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7"/>
  </bookViews>
  <sheets>
    <sheet name="Présentation et méthode " sheetId="1" state="visible" r:id="rId2"/>
    <sheet name="Sommaire" sheetId="2" state="visible" r:id="rId3"/>
    <sheet name="Descriptif" sheetId="3" state="visible" r:id="rId4"/>
    <sheet name="Données nationales" sheetId="4" state="visible" r:id="rId5"/>
    <sheet name="Données nationales - métro" sheetId="5" state="visible" r:id="rId6"/>
    <sheet name="eff - pers medical" sheetId="6" state="visible" r:id="rId7"/>
    <sheet name="etp - pers medical" sheetId="7" state="visible" r:id="rId8"/>
    <sheet name="eff - psychologues" sheetId="8" state="visible" r:id="rId9"/>
    <sheet name="etp - psychologues" sheetId="9" state="visible" r:id="rId10"/>
    <sheet name="eff - pers paramed" sheetId="10" state="visible" r:id="rId11"/>
    <sheet name="etp - pers paramed" sheetId="11" state="visible" r:id="rId12"/>
    <sheet name="eff - pers social et educatif" sheetId="12" state="visible" r:id="rId13"/>
    <sheet name="etp - pers social et educatif" sheetId="13" state="visible" r:id="rId14"/>
    <sheet name="eff - pers medico-tech" sheetId="14" state="visible" r:id="rId15"/>
    <sheet name="etp - pers medico-tech" sheetId="15" state="visible" r:id="rId16"/>
    <sheet name="eff - pers admin et tech" sheetId="16" state="visible" r:id="rId17"/>
    <sheet name="etp - pers admin et tech" sheetId="17" state="visible" r:id="rId18"/>
    <sheet name="eff - pers ass fam" sheetId="18" state="visible" r:id="rId19"/>
    <sheet name="eff - total general hors AF" sheetId="19" state="visible" r:id="rId20"/>
    <sheet name="etp - total general hors AF" sheetId="20" state="visible" r:id="rId21"/>
    <sheet name="eff - total general y.c. AF" sheetId="21" state="visible" r:id="rId2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<sst xmlns="http://schemas.openxmlformats.org/spreadsheetml/2006/main" count="4787" uniqueCount="353">
  <si>
    <t xml:space="preserve">Le personnel de l'action sociale et médico-sociale des départements - séries longues 2014 à 2018</t>
  </si>
  <si>
    <t xml:space="preserve">►Source : DREES, enquête Aide sociale </t>
  </si>
  <si>
    <r>
      <rPr>
        <sz val="11"/>
        <rFont val="Calibri"/>
        <family val="2"/>
        <charset val="1"/>
      </rPr>
      <t xml:space="preserve">La présentati</t>
    </r>
    <r>
      <rPr>
        <sz val="11"/>
        <color rgb="FF000000"/>
        <rFont val="Calibri"/>
        <family val="2"/>
        <charset val="1"/>
      </rPr>
      <t xml:space="preserve">on de l'enquête "Aide sociale" auprès des conseils départementaux (questionnaires, calendrier, liste des publications) est accessible ici : </t>
    </r>
  </si>
  <si>
    <t xml:space="preserve">http://drees.solidarites-sante.gouv.fr/etudes-et-statistiques/open-data/aide-et-action-sociale/article/l-enquete-aide-sociale-aupres-des-conseils-departementaux</t>
  </si>
  <si>
    <t xml:space="preserve">L’enquête concerne le personnel de l’action sociale et médico-sociale des services départementaux (hors services conventionnés/prestataires), en activité et rémunéré au 31 décembre de l’année, y compris le personnel d’État mis à disposition du département.</t>
  </si>
  <si>
    <r>
      <rPr>
        <sz val="11"/>
        <color rgb="FF000000"/>
        <rFont val="Calibri"/>
        <family val="2"/>
        <charset val="1"/>
      </rPr>
      <t xml:space="preserve">Sont exclus du champ de l’enquête les personnels travaillant dans les établissements (d’accueil ou d’hébergement) ou les SAD (services à domicile). De même, les GIP (groupes d'intérêt public) ne sont pas </t>
    </r>
    <r>
      <rPr>
        <sz val="11"/>
        <rFont val="Calibri"/>
        <family val="2"/>
        <charset val="1"/>
      </rPr>
      <t xml:space="preserve">pris</t>
    </r>
    <r>
      <rPr>
        <sz val="11"/>
        <color rgb="FFFF0000"/>
        <rFont val="Calibri"/>
        <family val="2"/>
        <charset val="1"/>
      </rPr>
      <t xml:space="preserve"> </t>
    </r>
    <r>
      <rPr>
        <sz val="11"/>
        <color rgb="FF000000"/>
        <rFont val="Calibri"/>
        <family val="2"/>
        <charset val="1"/>
      </rPr>
      <t xml:space="preserve">en compte ; de même que les personnels mis à disposition de la MDPH (Maison départementale des personnes handicapées), qu’ils soient mis à disposition par le conseil départemental ou d’autres organismes ou collectivités.</t>
    </r>
  </si>
  <si>
    <r>
      <rPr>
        <b val="true"/>
        <sz val="12"/>
        <color rgb="FF000000"/>
        <rFont val="Calibri"/>
        <family val="2"/>
        <charset val="1"/>
      </rPr>
      <t xml:space="preserve">►</t>
    </r>
    <r>
      <rPr>
        <b val="true"/>
        <u val="single"/>
        <sz val="12"/>
        <color rgb="FF000000"/>
        <rFont val="Calibri"/>
        <family val="2"/>
        <charset val="1"/>
      </rPr>
      <t xml:space="preserve">Données complémentaires</t>
    </r>
  </si>
  <si>
    <t xml:space="preserve">Données détaillées sur le personnel en 2018</t>
  </si>
  <si>
    <t xml:space="preserve">Des données détaillées portant sur l'année 2018 sont également diffusées sur l'espace DATA.DREES dans le dossier :</t>
  </si>
  <si>
    <t xml:space="preserve">« Aide et action sociales &gt; Le personnel de l'action sociale et médico-sociale</t>
  </si>
  <si>
    <t xml:space="preserve">Bénéficiaires de l'aide sociale départementale</t>
  </si>
  <si>
    <t xml:space="preserve">Des données sur les bénéficiaires de l'aide sociale des départements sont également diffusées sur l'espace DATA.DREES dans le dossier :</t>
  </si>
  <si>
    <t xml:space="preserve">« Aide et action sociales &gt; Les bénéficiaires de l’aide sociale départementale »</t>
  </si>
  <si>
    <t xml:space="preserve">Dépenses d'aide sociale des départements</t>
  </si>
  <si>
    <t xml:space="preserve">Des données sur les dépenses d'aide sociale sont également diffusées sur l'espace DATA.DREES dans le dossier :</t>
  </si>
  <si>
    <t xml:space="preserve">« Aide et action sociales &gt; Les dépenses d’aide sociale départementale »</t>
  </si>
  <si>
    <t xml:space="preserve">Activité et personnels des services de protection maternelle et infantile (PMI)</t>
  </si>
  <si>
    <t xml:space="preserve">Des données sur les servicse de PMI des départements sont également diffusées sur l'espace DATA.DREES dans le dossier :</t>
  </si>
  <si>
    <t xml:space="preserve">« Aide et action sociales &gt; La protection maternelle et infantile »</t>
  </si>
  <si>
    <t xml:space="preserve">►Champ : France métropolitaine et DROM</t>
  </si>
  <si>
    <r>
      <rPr>
        <b val="true"/>
        <sz val="11"/>
        <rFont val="Calibri"/>
        <family val="2"/>
        <charset val="1"/>
      </rPr>
      <t xml:space="preserve">►</t>
    </r>
    <r>
      <rPr>
        <b val="true"/>
        <u val="single"/>
        <sz val="11"/>
        <rFont val="Calibri"/>
        <family val="2"/>
        <charset val="1"/>
      </rPr>
      <t xml:space="preserve"> Historique des mises à jour</t>
    </r>
  </si>
  <si>
    <t xml:space="preserve"> - mars 2020 : corrections pour certains départements des données sur 2014, 2015, 2016 ou 2017, et ajout des données sur 2018</t>
  </si>
  <si>
    <t xml:space="preserve"> - mai 2019 : mise à jour des réponses d'un département pour l'année 2017</t>
  </si>
  <si>
    <t xml:space="preserve"> - mai 2019 : Création du fichier avec les données 2014 - 2017</t>
  </si>
  <si>
    <t xml:space="preserve">AVERTISSEMENT :</t>
  </si>
  <si>
    <t xml:space="preserve">Les données transmises par les services des conseils départementaux peuvent être manquantes ou partielles.</t>
  </si>
  <si>
    <t xml:space="preserve">Les données publiées ici peuvent donc avoir fait l'objet d'une estimation ou éventuellement d'une correction, s'appuyant sur les réponses apportées par les départements les années précédentes. C'est pourquoi les totaux sont indiqués comme étant estimés.</t>
  </si>
  <si>
    <t xml:space="preserve">Les tableaux départementaux distinguent la métropole de  Lyon (69M) et le nouveau Rhône (69D) depuis 2015.
A partir de 2018, la Haute-Corse (2B) et la Corse-du-Sud (2A) sont regroupées dans la collectivité de Corse (20).</t>
  </si>
  <si>
    <t xml:space="preserve">Sommaire :</t>
  </si>
  <si>
    <t xml:space="preserve">Descriptif des catégories de personnels  de l'action sociale et médico-sociale des départements</t>
  </si>
  <si>
    <t xml:space="preserve">Les effectifs du personnel départemental de l'action sociale et médico-sociale </t>
  </si>
  <si>
    <t xml:space="preserve">Pour chaque catégorie de personnel (assistants familiaux exceptés) , sont présentés les effectifs au 31 décembre et les équivalents temps plein (ETP) de chaque département</t>
  </si>
  <si>
    <t xml:space="preserve">Données nationales</t>
  </si>
  <si>
    <t xml:space="preserve">Personnels administratifs et techniques, de 2014 à 2018</t>
  </si>
  <si>
    <t xml:space="preserve">-France métropolitaine et DROM (hors Mayotte), en 2017 et 2018</t>
  </si>
  <si>
    <t xml:space="preserve">- effectif</t>
  </si>
  <si>
    <t xml:space="preserve">-France métropolitaine, de 2016 à 2018</t>
  </si>
  <si>
    <t xml:space="preserve">- etp</t>
  </si>
  <si>
    <t xml:space="preserve">Personnel médical, de 2014 à 2018</t>
  </si>
  <si>
    <t xml:space="preserve">Nombre d'assistants familiaux, de 2014 à 2018</t>
  </si>
  <si>
    <t xml:space="preserve">Psychologues, de 2014 à 2018</t>
  </si>
  <si>
    <t xml:space="preserve">Total général 
(hors assistants familiaux), de 2014 à 2018</t>
  </si>
  <si>
    <t xml:space="preserve">Personnel paramédical, de 2014 à 2018</t>
  </si>
  <si>
    <t xml:space="preserve">Total général (yc assistants familiaux), de 2014 à 2018</t>
  </si>
  <si>
    <t xml:space="preserve">Personnel social et éducatif, de 2014 à 2018</t>
  </si>
  <si>
    <t xml:space="preserve">Personnels médico-techniques, de 2014 à 2018</t>
  </si>
  <si>
    <t xml:space="preserve">Descriptif des catégories de personnel de l'action sociale et médico-sociale des départements retenus dans l'enquête</t>
  </si>
  <si>
    <t xml:space="preserve">&gt; retour sommaire</t>
  </si>
  <si>
    <t xml:space="preserve">Catégorie</t>
  </si>
  <si>
    <t xml:space="preserve">Professions</t>
  </si>
  <si>
    <t xml:space="preserve">Précisions</t>
  </si>
  <si>
    <t xml:space="preserve">Personnel médical</t>
  </si>
  <si>
    <t xml:space="preserve">Médecins</t>
  </si>
  <si>
    <t xml:space="preserve">Généralistes, pédiatres, autres médecins spécialistes, médecins-inspecteurs départementaux, chirurgiens dentistes.</t>
  </si>
  <si>
    <t xml:space="preserve">Sages-femmes</t>
  </si>
  <si>
    <t xml:space="preserve">Psychologues</t>
  </si>
  <si>
    <t xml:space="preserve">Personnel paramédical</t>
  </si>
  <si>
    <t xml:space="preserve">Rééducateurs</t>
  </si>
  <si>
    <t xml:space="preserve">Psychomotriciens, orthoptistes, autres.</t>
  </si>
  <si>
    <t xml:space="preserve">Puéricultrices</t>
  </si>
  <si>
    <t xml:space="preserve">Infirmiers</t>
  </si>
  <si>
    <t xml:space="preserve">Auxiliaires de soins</t>
  </si>
  <si>
    <t xml:space="preserve">Aides soignants, aides médico-psychologiques.</t>
  </si>
  <si>
    <t xml:space="preserve">Auxiliaires de puériculture</t>
  </si>
  <si>
    <t xml:space="preserve">Autres personnels paramédicaux</t>
  </si>
  <si>
    <t xml:space="preserve">Ergothérapeutes, pédicures-podologues, audioprothésistes, opticiens-lunetiers, prothésistes dentaires.</t>
  </si>
  <si>
    <t xml:space="preserve">Personnel social et éducatif</t>
  </si>
  <si>
    <t xml:space="preserve">Conseillers socio-éducatifs</t>
  </si>
  <si>
    <t xml:space="preserve">Assistants de service social ; éducateurs spécialisés, conseillers en économie sociale familiale.</t>
  </si>
  <si>
    <t xml:space="preserve">Assistants socio-éducatifs</t>
  </si>
  <si>
    <t xml:space="preserve">Éducateurs de jeunes enfant</t>
  </si>
  <si>
    <t xml:space="preserve">Éducateurs de jeunes enfant, jardinières d’enfants, monitrices de jardin d’enfants.</t>
  </si>
  <si>
    <t xml:space="preserve">Moniteurs éducateurs</t>
  </si>
  <si>
    <t xml:space="preserve">Agents sociaux</t>
  </si>
  <si>
    <t xml:space="preserve">Travailleuses familiales (techniciens de l’intervention sociale et familiale), aides ménagères, auxiliaires de vie.</t>
  </si>
  <si>
    <t xml:space="preserve">Autres personnels socio-éducatifs</t>
  </si>
  <si>
    <t xml:space="preserve">Délégués à la tutelle aux prestations sociales, auxiliaires de service social, animateurs socio-éducatifs, conseillers conjugaux, éducateurs techniques spécialisés, autres personnels sociaux et éducatifs.</t>
  </si>
  <si>
    <t xml:space="preserve">Personnel médico-technique</t>
  </si>
  <si>
    <t xml:space="preserve">Biologistes, vétérinaires et pharmaciens</t>
  </si>
  <si>
    <t xml:space="preserve">Assistants médico-techniques </t>
  </si>
  <si>
    <t xml:space="preserve">Manipulateurs d'électro-radiologie, personnels de laboratoire.</t>
  </si>
  <si>
    <t xml:space="preserve">Autres personnels médico-techniques</t>
  </si>
  <si>
    <t xml:space="preserve">Personnel administratif et technique</t>
  </si>
  <si>
    <t xml:space="preserve">Catégorie A</t>
  </si>
  <si>
    <t xml:space="preserve">Catégorie B</t>
  </si>
  <si>
    <t xml:space="preserve">Catégorie C</t>
  </si>
  <si>
    <t xml:space="preserve">Effectifs et effectifs exprimés en ETP au 31/12 - Totaux (France métropolitaine et DROM (hors Mayotte))</t>
  </si>
  <si>
    <t xml:space="preserve">2017</t>
  </si>
  <si>
    <t xml:space="preserve">2018</t>
  </si>
  <si>
    <t xml:space="preserve">EFFECTIFS</t>
  </si>
  <si>
    <t xml:space="preserve">ETP</t>
  </si>
  <si>
    <t xml:space="preserve">Personnels administratifs et techniques</t>
  </si>
  <si>
    <t xml:space="preserve">Cadre A</t>
  </si>
  <si>
    <t xml:space="preserve">Cadre B</t>
  </si>
  <si>
    <t xml:space="preserve">Cadre C</t>
  </si>
  <si>
    <t xml:space="preserve">Personnel social et educatif</t>
  </si>
  <si>
    <t xml:space="preserve">Conseillers socios-educatifs</t>
  </si>
  <si>
    <t xml:space="preserve">Assistants socio-educatifs</t>
  </si>
  <si>
    <t xml:space="preserve">Educateurs de jeunes enfants</t>
  </si>
  <si>
    <t xml:space="preserve">Moniteurs educateurs</t>
  </si>
  <si>
    <t xml:space="preserve">Autres personnels socio-educatifs</t>
  </si>
  <si>
    <t xml:space="preserve">Reeducateurs</t>
  </si>
  <si>
    <t xml:space="preserve">Puericultrices</t>
  </si>
  <si>
    <t xml:space="preserve">Auxiliaires de soin</t>
  </si>
  <si>
    <t xml:space="preserve">Auxiliaires de puericulture</t>
  </si>
  <si>
    <t xml:space="preserve">Autres personnels param2dicaux</t>
  </si>
  <si>
    <t xml:space="preserve">Medecins</t>
  </si>
  <si>
    <t xml:space="preserve">Sages femmes</t>
  </si>
  <si>
    <t xml:space="preserve">Personnels médico-techniques</t>
  </si>
  <si>
    <t xml:space="preserve">Assistants medico-techniques</t>
  </si>
  <si>
    <t xml:space="preserve">Autres personnels medico-techniques</t>
  </si>
  <si>
    <t xml:space="preserve">Total général</t>
  </si>
  <si>
    <t xml:space="preserve">Nombre d'assistants familiaux</t>
  </si>
  <si>
    <t xml:space="preserve">Total général 
(avec assistants familiaux)</t>
  </si>
  <si>
    <t xml:space="preserve">Note : Les résultats pour les années antérieures à 2017 ne sont pas présentés en raison du nombre important de réponses manquantes (cf. ND)</t>
  </si>
  <si>
    <t xml:space="preserve">Champ : France métropolitaine et DROM (hors Mayotte).</t>
  </si>
  <si>
    <t xml:space="preserve">Source : DREES, enquête Aide sociale.</t>
  </si>
  <si>
    <t xml:space="preserve">Effectifs et effectifs exprimés en ETP au 31/12 - Totaux (France métropolitaine)</t>
  </si>
  <si>
    <t xml:space="preserve">2016</t>
  </si>
  <si>
    <t xml:space="preserve">Effectif</t>
  </si>
  <si>
    <t xml:space="preserve">Note : Les résultats pour les années antérieures à 2016 ne sont pas présentés en raison du nombre important de réponses manquantes (cf. ND)</t>
  </si>
  <si>
    <t xml:space="preserve">Champ : France métropolitaine.</t>
  </si>
  <si>
    <t xml:space="preserve">Effectifs au 31/12 - Personnel médical</t>
  </si>
  <si>
    <t xml:space="preserve">Numéro de département</t>
  </si>
  <si>
    <t xml:space="preserve">Département</t>
  </si>
  <si>
    <t xml:space="preserve">2014</t>
  </si>
  <si>
    <t xml:space="preserve">2015</t>
  </si>
  <si>
    <t xml:space="preserve">01</t>
  </si>
  <si>
    <t xml:space="preserve">Ain</t>
  </si>
  <si>
    <t xml:space="preserve">ND</t>
  </si>
  <si>
    <t xml:space="preserve">02</t>
  </si>
  <si>
    <t xml:space="preserve">Aisne</t>
  </si>
  <si>
    <t xml:space="preserve">03</t>
  </si>
  <si>
    <t xml:space="preserve">Allier</t>
  </si>
  <si>
    <t xml:space="preserve">04</t>
  </si>
  <si>
    <t xml:space="preserve">Alpes de Hautes-Provence</t>
  </si>
  <si>
    <t xml:space="preserve">05</t>
  </si>
  <si>
    <t xml:space="preserve">Hautes-Alpes</t>
  </si>
  <si>
    <t xml:space="preserve">06</t>
  </si>
  <si>
    <t xml:space="preserve">Alpes-Maritimes</t>
  </si>
  <si>
    <t xml:space="preserve">07</t>
  </si>
  <si>
    <t xml:space="preserve">Ardèche</t>
  </si>
  <si>
    <t xml:space="preserve">08</t>
  </si>
  <si>
    <t xml:space="preserve">Ardennes</t>
  </si>
  <si>
    <t xml:space="preserve">09</t>
  </si>
  <si>
    <t xml:space="preserve">Ariège</t>
  </si>
  <si>
    <t xml:space="preserve">10</t>
  </si>
  <si>
    <t xml:space="preserve">Aube</t>
  </si>
  <si>
    <t xml:space="preserve">11</t>
  </si>
  <si>
    <t xml:space="preserve">Aude</t>
  </si>
  <si>
    <t xml:space="preserve">12</t>
  </si>
  <si>
    <t xml:space="preserve">Aveyron</t>
  </si>
  <si>
    <t xml:space="preserve">13</t>
  </si>
  <si>
    <t xml:space="preserve">Bouches-du-Rhône</t>
  </si>
  <si>
    <t xml:space="preserve">14</t>
  </si>
  <si>
    <t xml:space="preserve">Calvados</t>
  </si>
  <si>
    <t xml:space="preserve">15</t>
  </si>
  <si>
    <t xml:space="preserve">Cantal</t>
  </si>
  <si>
    <t xml:space="preserve">16</t>
  </si>
  <si>
    <t xml:space="preserve">Charente</t>
  </si>
  <si>
    <t xml:space="preserve">17</t>
  </si>
  <si>
    <t xml:space="preserve">Charente-Maritime</t>
  </si>
  <si>
    <t xml:space="preserve">18</t>
  </si>
  <si>
    <t xml:space="preserve">Cher</t>
  </si>
  <si>
    <t xml:space="preserve">19</t>
  </si>
  <si>
    <t xml:space="preserve">Corrèze</t>
  </si>
  <si>
    <t xml:space="preserve">20</t>
  </si>
  <si>
    <t xml:space="preserve">Collectivité de Corse</t>
  </si>
  <si>
    <t xml:space="preserve">2A</t>
  </si>
  <si>
    <t xml:space="preserve">Corse-du-Sud</t>
  </si>
  <si>
    <t xml:space="preserve">2B</t>
  </si>
  <si>
    <t xml:space="preserve">Haute-Corse</t>
  </si>
  <si>
    <t xml:space="preserve">21</t>
  </si>
  <si>
    <t xml:space="preserve">Côte-d'Or</t>
  </si>
  <si>
    <t xml:space="preserve">22</t>
  </si>
  <si>
    <t xml:space="preserve">Côtes d'Armor</t>
  </si>
  <si>
    <t xml:space="preserve">23</t>
  </si>
  <si>
    <t xml:space="preserve">Creuse</t>
  </si>
  <si>
    <t xml:space="preserve">24</t>
  </si>
  <si>
    <t xml:space="preserve">Dordogne</t>
  </si>
  <si>
    <t xml:space="preserve">25</t>
  </si>
  <si>
    <t xml:space="preserve">Doubs</t>
  </si>
  <si>
    <t xml:space="preserve">26</t>
  </si>
  <si>
    <t xml:space="preserve">Drôme</t>
  </si>
  <si>
    <t xml:space="preserve">27</t>
  </si>
  <si>
    <t xml:space="preserve">Eure</t>
  </si>
  <si>
    <t xml:space="preserve">28</t>
  </si>
  <si>
    <t xml:space="preserve">Eure-et-Loir</t>
  </si>
  <si>
    <t xml:space="preserve">29</t>
  </si>
  <si>
    <t xml:space="preserve">Finistère</t>
  </si>
  <si>
    <t xml:space="preserve">30</t>
  </si>
  <si>
    <t xml:space="preserve">Gard</t>
  </si>
  <si>
    <t xml:space="preserve">31</t>
  </si>
  <si>
    <t xml:space="preserve">Haute-Garonne</t>
  </si>
  <si>
    <t xml:space="preserve">32</t>
  </si>
  <si>
    <t xml:space="preserve">Gers</t>
  </si>
  <si>
    <t xml:space="preserve">33</t>
  </si>
  <si>
    <t xml:space="preserve">Gironde</t>
  </si>
  <si>
    <t xml:space="preserve">34</t>
  </si>
  <si>
    <t xml:space="preserve">Hérault</t>
  </si>
  <si>
    <t xml:space="preserve">35</t>
  </si>
  <si>
    <t xml:space="preserve">Ille-et-Vilaine</t>
  </si>
  <si>
    <t xml:space="preserve">36</t>
  </si>
  <si>
    <t xml:space="preserve">Indre</t>
  </si>
  <si>
    <t xml:space="preserve">37</t>
  </si>
  <si>
    <t xml:space="preserve">Indre-et-Loire</t>
  </si>
  <si>
    <t xml:space="preserve">38</t>
  </si>
  <si>
    <t xml:space="preserve">Isère</t>
  </si>
  <si>
    <t xml:space="preserve">39</t>
  </si>
  <si>
    <t xml:space="preserve">Jura</t>
  </si>
  <si>
    <t xml:space="preserve">40</t>
  </si>
  <si>
    <t xml:space="preserve">Landes</t>
  </si>
  <si>
    <t xml:space="preserve">41</t>
  </si>
  <si>
    <t xml:space="preserve">Loir-et-Cher</t>
  </si>
  <si>
    <t xml:space="preserve">42</t>
  </si>
  <si>
    <t xml:space="preserve">Loire</t>
  </si>
  <si>
    <t xml:space="preserve">43</t>
  </si>
  <si>
    <t xml:space="preserve">Haute-Loire</t>
  </si>
  <si>
    <t xml:space="preserve">44</t>
  </si>
  <si>
    <t xml:space="preserve">Loire-Atlantique</t>
  </si>
  <si>
    <t xml:space="preserve">45</t>
  </si>
  <si>
    <t xml:space="preserve">Loiret</t>
  </si>
  <si>
    <t xml:space="preserve">46</t>
  </si>
  <si>
    <t xml:space="preserve">Lot</t>
  </si>
  <si>
    <t xml:space="preserve">47</t>
  </si>
  <si>
    <t xml:space="preserve">Lot-et-Garonne</t>
  </si>
  <si>
    <t xml:space="preserve">48</t>
  </si>
  <si>
    <t xml:space="preserve">Lozère</t>
  </si>
  <si>
    <t xml:space="preserve">49</t>
  </si>
  <si>
    <t xml:space="preserve">Maine-et-Loire</t>
  </si>
  <si>
    <t xml:space="preserve">50</t>
  </si>
  <si>
    <t xml:space="preserve">Manche</t>
  </si>
  <si>
    <t xml:space="preserve">51</t>
  </si>
  <si>
    <t xml:space="preserve">Marne</t>
  </si>
  <si>
    <t xml:space="preserve">52</t>
  </si>
  <si>
    <t xml:space="preserve">Haute-Marne</t>
  </si>
  <si>
    <t xml:space="preserve">53</t>
  </si>
  <si>
    <t xml:space="preserve">Mayenne</t>
  </si>
  <si>
    <t xml:space="preserve">54</t>
  </si>
  <si>
    <t xml:space="preserve">Meurthe-et-Moselle</t>
  </si>
  <si>
    <t xml:space="preserve">55</t>
  </si>
  <si>
    <t xml:space="preserve">Meuse</t>
  </si>
  <si>
    <t xml:space="preserve">56</t>
  </si>
  <si>
    <t xml:space="preserve">Morbihan</t>
  </si>
  <si>
    <t xml:space="preserve">57</t>
  </si>
  <si>
    <t xml:space="preserve">Moselle</t>
  </si>
  <si>
    <t xml:space="preserve">58</t>
  </si>
  <si>
    <t xml:space="preserve">Nièvre</t>
  </si>
  <si>
    <t xml:space="preserve">59</t>
  </si>
  <si>
    <t xml:space="preserve">Nord</t>
  </si>
  <si>
    <t xml:space="preserve">60</t>
  </si>
  <si>
    <t xml:space="preserve">Oise</t>
  </si>
  <si>
    <t xml:space="preserve">61</t>
  </si>
  <si>
    <t xml:space="preserve">Orne</t>
  </si>
  <si>
    <t xml:space="preserve">62</t>
  </si>
  <si>
    <t xml:space="preserve">Pas-de-Calais</t>
  </si>
  <si>
    <t xml:space="preserve">63</t>
  </si>
  <si>
    <t xml:space="preserve">Puy-de-Dôme</t>
  </si>
  <si>
    <t xml:space="preserve">64</t>
  </si>
  <si>
    <t xml:space="preserve">Pyrénées-Atlantiques</t>
  </si>
  <si>
    <t xml:space="preserve">65</t>
  </si>
  <si>
    <t xml:space="preserve">Hautes-Pyrénées</t>
  </si>
  <si>
    <t xml:space="preserve">66</t>
  </si>
  <si>
    <t xml:space="preserve">Pyrénées-Orientales</t>
  </si>
  <si>
    <t xml:space="preserve">67</t>
  </si>
  <si>
    <t xml:space="preserve">Bas-Rhin</t>
  </si>
  <si>
    <t xml:space="preserve">68</t>
  </si>
  <si>
    <t xml:space="preserve">Haut-Rhin</t>
  </si>
  <si>
    <t xml:space="preserve">69</t>
  </si>
  <si>
    <t xml:space="preserve">Département du Rhône</t>
  </si>
  <si>
    <t xml:space="preserve">69D</t>
  </si>
  <si>
    <t xml:space="preserve">Rhône</t>
  </si>
  <si>
    <t xml:space="preserve">69M</t>
  </si>
  <si>
    <t xml:space="preserve">Métropole de Lyon</t>
  </si>
  <si>
    <t xml:space="preserve">70</t>
  </si>
  <si>
    <t xml:space="preserve">Haute-Saône</t>
  </si>
  <si>
    <t xml:space="preserve">71</t>
  </si>
  <si>
    <t xml:space="preserve">Saône-et-Loire</t>
  </si>
  <si>
    <t xml:space="preserve">72</t>
  </si>
  <si>
    <t xml:space="preserve">Sarthe</t>
  </si>
  <si>
    <t xml:space="preserve">73</t>
  </si>
  <si>
    <t xml:space="preserve">Savoie</t>
  </si>
  <si>
    <t xml:space="preserve">74</t>
  </si>
  <si>
    <t xml:space="preserve">Haute-Savoie</t>
  </si>
  <si>
    <t xml:space="preserve">75</t>
  </si>
  <si>
    <t xml:space="preserve">Paris</t>
  </si>
  <si>
    <t xml:space="preserve">76</t>
  </si>
  <si>
    <t xml:space="preserve">Seine-Maritime</t>
  </si>
  <si>
    <t xml:space="preserve">77</t>
  </si>
  <si>
    <t xml:space="preserve">Seine-et-Marne</t>
  </si>
  <si>
    <t xml:space="preserve">78</t>
  </si>
  <si>
    <t xml:space="preserve">Yvelines</t>
  </si>
  <si>
    <t xml:space="preserve">79</t>
  </si>
  <si>
    <t xml:space="preserve">Deux-Sèvres</t>
  </si>
  <si>
    <t xml:space="preserve">80</t>
  </si>
  <si>
    <t xml:space="preserve">Somme</t>
  </si>
  <si>
    <t xml:space="preserve">81</t>
  </si>
  <si>
    <t xml:space="preserve">Tarn</t>
  </si>
  <si>
    <t xml:space="preserve">82</t>
  </si>
  <si>
    <t xml:space="preserve">Tarn-et-Garonne</t>
  </si>
  <si>
    <t xml:space="preserve">83</t>
  </si>
  <si>
    <t xml:space="preserve">Var</t>
  </si>
  <si>
    <t xml:space="preserve">84</t>
  </si>
  <si>
    <t xml:space="preserve">Vaucluse</t>
  </si>
  <si>
    <t xml:space="preserve">85</t>
  </si>
  <si>
    <t xml:space="preserve">Vendée</t>
  </si>
  <si>
    <t xml:space="preserve">86</t>
  </si>
  <si>
    <t xml:space="preserve">Vienne</t>
  </si>
  <si>
    <t xml:space="preserve">87</t>
  </si>
  <si>
    <t xml:space="preserve">Haute-Vienne</t>
  </si>
  <si>
    <t xml:space="preserve">88</t>
  </si>
  <si>
    <t xml:space="preserve">Vosges</t>
  </si>
  <si>
    <t xml:space="preserve">89</t>
  </si>
  <si>
    <t xml:space="preserve">Yonne</t>
  </si>
  <si>
    <t xml:space="preserve">90</t>
  </si>
  <si>
    <t xml:space="preserve">Territoire-de-Belfort</t>
  </si>
  <si>
    <t xml:space="preserve">91</t>
  </si>
  <si>
    <t xml:space="preserve">Essonne</t>
  </si>
  <si>
    <t xml:space="preserve">92</t>
  </si>
  <si>
    <t xml:space="preserve">Hauts-de-Seine</t>
  </si>
  <si>
    <t xml:space="preserve">93</t>
  </si>
  <si>
    <t xml:space="preserve">Seine-Saint-Denis</t>
  </si>
  <si>
    <t xml:space="preserve">94</t>
  </si>
  <si>
    <t xml:space="preserve">Val-de-Marne</t>
  </si>
  <si>
    <t xml:space="preserve">95</t>
  </si>
  <si>
    <t xml:space="preserve">Val-d'Oise</t>
  </si>
  <si>
    <t xml:space="preserve">971</t>
  </si>
  <si>
    <t xml:space="preserve">Guadeloupe</t>
  </si>
  <si>
    <t xml:space="preserve">972</t>
  </si>
  <si>
    <t xml:space="preserve">Martinique</t>
  </si>
  <si>
    <t xml:space="preserve">973</t>
  </si>
  <si>
    <t xml:space="preserve">Guyane</t>
  </si>
  <si>
    <t xml:space="preserve">974</t>
  </si>
  <si>
    <t xml:space="preserve">Réunion</t>
  </si>
  <si>
    <t xml:space="preserve">976</t>
  </si>
  <si>
    <t xml:space="preserve">Mayotte</t>
  </si>
  <si>
    <t xml:space="preserve">Champ : France métropolitaine et DROM.</t>
  </si>
  <si>
    <t xml:space="preserve">Notes : ND : non disponible.</t>
  </si>
  <si>
    <t xml:space="preserve">Effectifs au 31/12 exprimés en ETP - Personnel médical</t>
  </si>
  <si>
    <t xml:space="preserve">Effectifs au 31/12 - Psychologues</t>
  </si>
  <si>
    <t xml:space="preserve">Effectifs au 31/12 exprimés en ETP - Psychologues</t>
  </si>
  <si>
    <t xml:space="preserve">Effectifs au 31/12 - Personnel paramédical</t>
  </si>
  <si>
    <t xml:space="preserve">Effectifs au 31/12 exprimés en ETP -  Personnel paramédical</t>
  </si>
  <si>
    <t xml:space="preserve">Effectifs au 31/12  - Personnel social et éducatif</t>
  </si>
  <si>
    <t xml:space="preserve">Effectifs au 31/12 exprimés en ETP -  Personnel social et éducatif</t>
  </si>
  <si>
    <t xml:space="preserve">Effectifs au 31/12  - Personnel médico-technique</t>
  </si>
  <si>
    <t xml:space="preserve">Effectifs au 31/12 exprimés en ETP -  Personnel médico-technique</t>
  </si>
  <si>
    <t xml:space="preserve">Effectifs au 31/12 - Personnel administratif et technique</t>
  </si>
  <si>
    <t xml:space="preserve">Effectifs au 31/12 exprimés en ETP - Personnel administratif et technique</t>
  </si>
  <si>
    <t xml:space="preserve">Effectifs au 31/12 - Assistants familiaux employés par le conseil départemental</t>
  </si>
  <si>
    <t xml:space="preserve">Effectifs au 31/12  - Total général (hors assistants familiaux)</t>
  </si>
  <si>
    <t xml:space="preserve">Effectifs au 31/12 exprimés en ETP -  Total général (hors assistants familiaux)</t>
  </si>
  <si>
    <t xml:space="preserve">Effectifs au 31/12 - Total général (yc assistants familiaux)</t>
  </si>
</sst>
</file>

<file path=xl/styles.xml><?xml version="1.0" encoding="utf-8"?>
<styleSheet xmlns="http://schemas.openxmlformats.org/spreadsheetml/2006/main">
  <numFmts count="9">
    <numFmt numFmtId="164" formatCode="General"/>
    <numFmt numFmtId="165" formatCode="@"/>
    <numFmt numFmtId="166" formatCode="MMM\-YY"/>
    <numFmt numFmtId="167" formatCode="#,##0"/>
    <numFmt numFmtId="168" formatCode="_-* #,##0.00_-;\-* #,##0.00_-;_-* \-??_-;_-@_-"/>
    <numFmt numFmtId="169" formatCode="0\ %"/>
    <numFmt numFmtId="170" formatCode="0.0%"/>
    <numFmt numFmtId="171" formatCode="0_ ;\-0,"/>
    <numFmt numFmtId="172" formatCode="#,##0.0"/>
  </numFmts>
  <fonts count="39">
    <font>
      <sz val="11"/>
      <color rgb="FF000000"/>
      <name val="Calibri"/>
      <family val="2"/>
      <charset val="1"/>
    </font>
    <font>
      <sz val="10"/>
      <name val="Arial"/>
      <family val="0"/>
    </font>
    <font>
      <sz val="10"/>
      <name val="Arial"/>
      <family val="0"/>
    </font>
    <font>
      <sz val="10"/>
      <name val="Arial"/>
      <family val="0"/>
    </font>
    <font>
      <sz val="10"/>
      <name val="MS Sans Serif"/>
      <family val="2"/>
      <charset val="1"/>
    </font>
    <font>
      <sz val="12"/>
      <name val="Arial"/>
      <family val="2"/>
      <charset val="1"/>
    </font>
    <font>
      <b val="true"/>
      <u val="single"/>
      <sz val="14"/>
      <name val="Calibri"/>
      <family val="2"/>
      <charset val="1"/>
    </font>
    <font>
      <i val="true"/>
      <sz val="9"/>
      <color rgb="FF000000"/>
      <name val="Calibri"/>
      <family val="2"/>
      <charset val="1"/>
    </font>
    <font>
      <b val="true"/>
      <sz val="10"/>
      <name val="Calibri"/>
      <family val="2"/>
      <charset val="1"/>
    </font>
    <font>
      <b val="true"/>
      <u val="single"/>
      <sz val="11"/>
      <name val="Calibri"/>
      <family val="2"/>
      <charset val="1"/>
    </font>
    <font>
      <sz val="9"/>
      <color rgb="FF000000"/>
      <name val="Calibri"/>
      <family val="2"/>
      <charset val="1"/>
    </font>
    <font>
      <u val="single"/>
      <sz val="11"/>
      <color rgb="FF0000FF"/>
      <name val="Calibri"/>
      <family val="2"/>
      <charset val="1"/>
    </font>
    <font>
      <sz val="11"/>
      <name val="Calibri"/>
      <family val="2"/>
      <charset val="1"/>
    </font>
    <font>
      <u val="single"/>
      <sz val="9"/>
      <color rgb="FF0000FF"/>
      <name val="Calibri"/>
      <family val="2"/>
      <charset val="1"/>
    </font>
    <font>
      <sz val="9"/>
      <name val="Calibri"/>
      <family val="2"/>
      <charset val="1"/>
    </font>
    <font>
      <sz val="11"/>
      <color rgb="FFFF0000"/>
      <name val="Calibri"/>
      <family val="2"/>
      <charset val="1"/>
    </font>
    <font>
      <b val="true"/>
      <sz val="12"/>
      <color rgb="FF000000"/>
      <name val="Calibri"/>
      <family val="2"/>
      <charset val="1"/>
    </font>
    <font>
      <b val="true"/>
      <u val="single"/>
      <sz val="12"/>
      <color rgb="FF000000"/>
      <name val="Calibri"/>
      <family val="2"/>
      <charset val="1"/>
    </font>
    <font>
      <b val="true"/>
      <u val="single"/>
      <sz val="12"/>
      <name val="Calibri"/>
      <family val="2"/>
      <charset val="1"/>
    </font>
    <font>
      <b val="true"/>
      <sz val="11"/>
      <name val="Calibri"/>
      <family val="2"/>
      <charset val="1"/>
    </font>
    <font>
      <sz val="12"/>
      <color rgb="FF000000"/>
      <name val="Calibri"/>
      <family val="2"/>
      <charset val="1"/>
    </font>
    <font>
      <u val="single"/>
      <sz val="9"/>
      <name val="Calibri"/>
      <family val="2"/>
      <charset val="1"/>
    </font>
    <font>
      <sz val="12"/>
      <name val="Calibri"/>
      <family val="2"/>
      <charset val="1"/>
    </font>
    <font>
      <b val="true"/>
      <u val="single"/>
      <sz val="10"/>
      <name val="Calibri"/>
      <family val="2"/>
      <charset val="1"/>
    </font>
    <font>
      <sz val="8"/>
      <color rgb="FF000000"/>
      <name val="Calibri"/>
      <family val="2"/>
      <charset val="1"/>
    </font>
    <font>
      <b val="true"/>
      <sz val="11"/>
      <color rgb="FFFF0000"/>
      <name val="Calibri"/>
      <family val="2"/>
      <charset val="1"/>
    </font>
    <font>
      <sz val="10"/>
      <color rgb="FF000000"/>
      <name val="Calibri"/>
      <family val="2"/>
      <charset val="1"/>
    </font>
    <font>
      <sz val="10"/>
      <name val="Calibri"/>
      <family val="2"/>
      <charset val="1"/>
    </font>
    <font>
      <b val="true"/>
      <sz val="14"/>
      <name val="Calibri"/>
      <family val="2"/>
      <charset val="1"/>
    </font>
    <font>
      <sz val="10.5"/>
      <color rgb="FF0000FF"/>
      <name val="Calibri"/>
      <family val="2"/>
      <charset val="1"/>
    </font>
    <font>
      <sz val="10.5"/>
      <name val="Calibri"/>
      <family val="2"/>
      <charset val="1"/>
    </font>
    <font>
      <b val="true"/>
      <sz val="12"/>
      <name val="Calibri"/>
      <family val="2"/>
      <charset val="1"/>
    </font>
    <font>
      <u val="single"/>
      <sz val="8"/>
      <color rgb="FF0000FF"/>
      <name val="Calibri"/>
      <family val="2"/>
      <charset val="1"/>
    </font>
    <font>
      <b val="true"/>
      <u val="single"/>
      <sz val="10"/>
      <color rgb="FF000000"/>
      <name val="Calibri"/>
      <family val="2"/>
      <charset val="1"/>
    </font>
    <font>
      <b val="true"/>
      <sz val="10"/>
      <color rgb="FF000000"/>
      <name val="Calibri"/>
      <family val="2"/>
      <charset val="1"/>
    </font>
    <font>
      <b val="true"/>
      <sz val="11"/>
      <color rgb="FF000000"/>
      <name val="Calibri"/>
      <family val="2"/>
      <charset val="1"/>
    </font>
    <font>
      <b val="true"/>
      <sz val="11"/>
      <color rgb="FFA6A6A6"/>
      <name val="Calibri"/>
      <family val="2"/>
      <charset val="1"/>
    </font>
    <font>
      <sz val="11"/>
      <color rgb="FFA6A6A6"/>
      <name val="Calibri"/>
      <family val="2"/>
      <charset val="1"/>
    </font>
    <font>
      <i val="true"/>
      <sz val="11"/>
      <color rgb="FF000000"/>
      <name val="Calibri"/>
      <family val="2"/>
      <charset val="1"/>
    </font>
  </fonts>
  <fills count="4">
    <fill>
      <patternFill patternType="none"/>
    </fill>
    <fill>
      <patternFill patternType="gray125"/>
    </fill>
    <fill>
      <patternFill patternType="solid">
        <fgColor rgb="FFFFFFFF"/>
        <bgColor rgb="FFEFEFF0"/>
      </patternFill>
    </fill>
    <fill>
      <patternFill patternType="solid">
        <fgColor rgb="FFEFEFF0"/>
        <bgColor rgb="FFFFFFFF"/>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style="thin"/>
      <diagonal/>
    </border>
    <border diagonalUp="false" diagonalDown="false">
      <left/>
      <right/>
      <top style="thin"/>
      <bottom/>
      <diagonal/>
    </border>
    <border diagonalUp="false" diagonalDown="false">
      <left style="hair"/>
      <right style="hair"/>
      <top style="hair"/>
      <bottom style="hair"/>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21" applyFont="false" applyBorder="false" applyAlignment="false" applyProtection="false">
      <alignment horizontal="general" vertical="bottom" textRotation="0" wrapText="false" indent="0" shrinkToFit="false"/>
      <protection locked="true" hidden="false"/>
    </xf>
    <xf numFmtId="164" fontId="6" fillId="2" borderId="0" xfId="21" applyFont="true" applyBorder="true" applyAlignment="true" applyProtection="false">
      <alignment horizontal="left" vertical="center" textRotation="0" wrapText="true" indent="0" shrinkToFit="false"/>
      <protection locked="true" hidden="false"/>
    </xf>
    <xf numFmtId="164" fontId="7" fillId="2" borderId="0" xfId="21" applyFont="true" applyBorder="false" applyAlignment="false" applyProtection="false">
      <alignment horizontal="general" vertical="bottom" textRotation="0" wrapText="false" indent="0" shrinkToFit="false"/>
      <protection locked="true" hidden="false"/>
    </xf>
    <xf numFmtId="164" fontId="0" fillId="2" borderId="0" xfId="21" applyFont="true" applyBorder="false" applyAlignment="false" applyProtection="false">
      <alignment horizontal="general" vertical="bottom" textRotation="0" wrapText="false" indent="0" shrinkToFit="false"/>
      <protection locked="true" hidden="false"/>
    </xf>
    <xf numFmtId="165" fontId="8" fillId="2" borderId="0" xfId="23" applyFont="true" applyBorder="true" applyAlignment="true" applyProtection="false">
      <alignment horizontal="general" vertical="center" textRotation="0" wrapText="false" indent="0" shrinkToFit="false"/>
      <protection locked="true" hidden="false"/>
    </xf>
    <xf numFmtId="165" fontId="9" fillId="2" borderId="0" xfId="23" applyFont="true" applyBorder="true" applyAlignment="true" applyProtection="false">
      <alignment horizontal="general" vertical="center" textRotation="0" wrapText="false" indent="0" shrinkToFit="false"/>
      <protection locked="true" hidden="false"/>
    </xf>
    <xf numFmtId="164" fontId="10" fillId="2" borderId="0" xfId="21" applyFont="true" applyBorder="false" applyAlignment="false" applyProtection="false">
      <alignment horizontal="general" vertical="bottom" textRotation="0" wrapText="false" indent="0" shrinkToFit="false"/>
      <protection locked="true" hidden="false"/>
    </xf>
    <xf numFmtId="164" fontId="11" fillId="2" borderId="0" xfId="20" applyFont="true" applyBorder="true" applyAlignment="true" applyProtection="true">
      <alignment horizontal="left" vertical="center" textRotation="0" wrapText="false" indent="0" shrinkToFit="false"/>
      <protection locked="true" hidden="false"/>
    </xf>
    <xf numFmtId="164" fontId="12" fillId="2" borderId="0" xfId="21" applyFont="true" applyBorder="true" applyAlignment="true" applyProtection="false">
      <alignment horizontal="left" vertical="center" textRotation="0" wrapText="true" indent="0" shrinkToFit="false"/>
      <protection locked="true" hidden="false"/>
    </xf>
    <xf numFmtId="164" fontId="11" fillId="2" borderId="0" xfId="20" applyFont="true" applyBorder="true" applyAlignment="true" applyProtection="true">
      <alignment horizontal="general" vertical="center" textRotation="0" wrapText="false" indent="0" shrinkToFit="false"/>
      <protection locked="true" hidden="false"/>
    </xf>
    <xf numFmtId="164" fontId="12" fillId="2" borderId="0" xfId="21" applyFont="true" applyBorder="false" applyAlignment="true" applyProtection="false">
      <alignment horizontal="left" vertical="center" textRotation="0" wrapText="true" indent="0" shrinkToFit="false"/>
      <protection locked="true" hidden="false"/>
    </xf>
    <xf numFmtId="164" fontId="13" fillId="2" borderId="0" xfId="20" applyFont="true" applyBorder="true" applyAlignment="true" applyProtection="true">
      <alignment horizontal="left" vertical="center" textRotation="0" wrapText="false" indent="0" shrinkToFit="false"/>
      <protection locked="true" hidden="false"/>
    </xf>
    <xf numFmtId="164" fontId="13" fillId="2" borderId="0" xfId="20" applyFont="true" applyBorder="true" applyAlignment="true" applyProtection="true">
      <alignment horizontal="general" vertical="center" textRotation="0" wrapText="false" indent="0" shrinkToFit="false"/>
      <protection locked="true" hidden="false"/>
    </xf>
    <xf numFmtId="164" fontId="14" fillId="2" borderId="0" xfId="21" applyFont="true" applyBorder="false" applyAlignment="true" applyProtection="false">
      <alignment horizontal="left" vertical="center" textRotation="0" wrapText="true" indent="0" shrinkToFit="false"/>
      <protection locked="true" hidden="false"/>
    </xf>
    <xf numFmtId="164" fontId="0" fillId="2" borderId="0" xfId="21" applyFont="true" applyBorder="true" applyAlignment="true" applyProtection="false">
      <alignment horizontal="general" vertical="bottom" textRotation="0" wrapText="true" indent="0" shrinkToFit="false"/>
      <protection locked="true" hidden="false"/>
    </xf>
    <xf numFmtId="164" fontId="16" fillId="2" borderId="0" xfId="21" applyFont="true" applyBorder="false" applyAlignment="true" applyProtection="false">
      <alignment horizontal="left" vertical="bottom" textRotation="0" wrapText="false" indent="0" shrinkToFit="false"/>
      <protection locked="true" hidden="false"/>
    </xf>
    <xf numFmtId="164" fontId="18" fillId="2" borderId="0" xfId="21" applyFont="true" applyBorder="false" applyAlignment="true" applyProtection="false">
      <alignment horizontal="general" vertical="center" textRotation="0" wrapText="true" indent="0" shrinkToFit="false"/>
      <protection locked="true" hidden="false"/>
    </xf>
    <xf numFmtId="164" fontId="12" fillId="2" borderId="0" xfId="21" applyFont="true" applyBorder="false" applyAlignment="true" applyProtection="false">
      <alignment horizontal="general" vertical="center" textRotation="0" wrapText="true" indent="0" shrinkToFit="false"/>
      <protection locked="true" hidden="false"/>
    </xf>
    <xf numFmtId="164" fontId="19" fillId="2" borderId="0" xfId="21" applyFont="true" applyBorder="false" applyAlignment="true" applyProtection="false">
      <alignment horizontal="left" vertical="center" textRotation="0" wrapText="true" indent="0" shrinkToFit="false"/>
      <protection locked="true" hidden="false"/>
    </xf>
    <xf numFmtId="164" fontId="20" fillId="2" borderId="0" xfId="21" applyFont="true" applyBorder="false" applyAlignment="false" applyProtection="false">
      <alignment horizontal="general" vertical="bottom" textRotation="0" wrapText="false" indent="0" shrinkToFit="false"/>
      <protection locked="true" hidden="false"/>
    </xf>
    <xf numFmtId="164" fontId="19" fillId="2" borderId="0" xfId="21" applyFont="true" applyBorder="true" applyAlignment="true" applyProtection="false">
      <alignment horizontal="left" vertical="center" textRotation="0" wrapText="true" indent="0" shrinkToFit="false"/>
      <protection locked="true" hidden="false"/>
    </xf>
    <xf numFmtId="164" fontId="21" fillId="2" borderId="0" xfId="20" applyFont="true" applyBorder="true" applyAlignment="true" applyProtection="true">
      <alignment horizontal="left" vertical="center" textRotation="0" wrapText="false" indent="0" shrinkToFit="false"/>
      <protection locked="true" hidden="false"/>
    </xf>
    <xf numFmtId="164" fontId="22" fillId="2" borderId="0" xfId="21" applyFont="true" applyBorder="false" applyAlignment="false" applyProtection="false">
      <alignment horizontal="general" vertical="bottom" textRotation="0" wrapText="false" indent="0" shrinkToFit="false"/>
      <protection locked="true" hidden="false"/>
    </xf>
    <xf numFmtId="164" fontId="11" fillId="2" borderId="0" xfId="20" applyFont="true" applyBorder="true" applyAlignment="true" applyProtection="true">
      <alignment horizontal="left" vertical="bottom" textRotation="0" wrapText="false" indent="0" shrinkToFit="false"/>
      <protection locked="true" hidden="false"/>
    </xf>
    <xf numFmtId="164" fontId="11" fillId="2" borderId="0" xfId="20" applyFont="false" applyBorder="true" applyAlignment="true" applyProtection="true">
      <alignment horizontal="left" vertical="bottom"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4" fontId="22" fillId="2" borderId="0" xfId="21" applyFont="true" applyBorder="false" applyAlignment="true" applyProtection="false">
      <alignment horizontal="general" vertical="center" textRotation="0" wrapText="true" indent="0" shrinkToFit="false"/>
      <protection locked="true" hidden="false"/>
    </xf>
    <xf numFmtId="164" fontId="12" fillId="2" borderId="0" xfId="21" applyFont="true" applyBorder="false" applyAlignment="true" applyProtection="false">
      <alignment horizontal="left" vertical="center" textRotation="0" wrapText="false" indent="0" shrinkToFit="false"/>
      <protection locked="true" hidden="false"/>
    </xf>
    <xf numFmtId="164" fontId="11" fillId="2" borderId="0" xfId="20" applyFont="true" applyBorder="true" applyAlignment="true" applyProtection="true">
      <alignment horizontal="general" vertical="bottom" textRotation="0" wrapText="false" indent="0" shrinkToFit="false"/>
      <protection locked="true" hidden="false"/>
    </xf>
    <xf numFmtId="164" fontId="15" fillId="2" borderId="0" xfId="21" applyFont="true" applyBorder="false" applyAlignment="false" applyProtection="false">
      <alignment horizontal="general" vertical="bottom" textRotation="0" wrapText="false" indent="0" shrinkToFit="false"/>
      <protection locked="true" hidden="false"/>
    </xf>
    <xf numFmtId="165" fontId="9" fillId="2" borderId="0" xfId="23" applyFont="true" applyBorder="true" applyAlignment="true" applyProtection="false">
      <alignment horizontal="left" vertical="center" textRotation="0" wrapText="false" indent="0" shrinkToFit="false"/>
      <protection locked="true" hidden="false"/>
    </xf>
    <xf numFmtId="165" fontId="23" fillId="2" borderId="0" xfId="23" applyFont="true" applyBorder="true" applyAlignment="true" applyProtection="false">
      <alignment horizontal="left" vertical="center" textRotation="0" wrapText="false" indent="0" shrinkToFit="false"/>
      <protection locked="true" hidden="false"/>
    </xf>
    <xf numFmtId="165" fontId="8" fillId="2" borderId="0" xfId="23" applyFont="true" applyBorder="true" applyAlignment="true" applyProtection="false">
      <alignment horizontal="left" vertical="center" textRotation="0" wrapText="false" indent="0" shrinkToFit="false"/>
      <protection locked="true" hidden="false"/>
    </xf>
    <xf numFmtId="164" fontId="24" fillId="2" borderId="0" xfId="21" applyFont="true" applyBorder="false" applyAlignment="false" applyProtection="false">
      <alignment horizontal="general" vertical="bottom" textRotation="0" wrapText="false" indent="0" shrinkToFit="false"/>
      <protection locked="true" hidden="false"/>
    </xf>
    <xf numFmtId="164" fontId="19" fillId="2" borderId="0" xfId="21" applyFont="true" applyBorder="false" applyAlignment="true" applyProtection="false">
      <alignment horizontal="left" vertical="bottom" textRotation="0" wrapText="false" indent="0" shrinkToFit="false"/>
      <protection locked="true" hidden="false"/>
    </xf>
    <xf numFmtId="166" fontId="12" fillId="2" borderId="0" xfId="0" applyFont="true" applyBorder="false" applyAlignment="true" applyProtection="false">
      <alignment horizontal="left" vertical="bottom" textRotation="0" wrapText="false" indent="1" shrinkToFit="false"/>
      <protection locked="true" hidden="false"/>
    </xf>
    <xf numFmtId="164" fontId="9" fillId="2" borderId="0" xfId="21" applyFont="true" applyBorder="false" applyAlignment="false" applyProtection="false">
      <alignment horizontal="general" vertical="bottom" textRotation="0" wrapText="false" indent="0" shrinkToFit="false"/>
      <protection locked="true" hidden="false"/>
    </xf>
    <xf numFmtId="164" fontId="12" fillId="2" borderId="0" xfId="21" applyFont="true" applyBorder="false" applyAlignment="false" applyProtection="false">
      <alignment horizontal="general" vertical="bottom" textRotation="0" wrapText="false" indent="0" shrinkToFit="false"/>
      <protection locked="true" hidden="false"/>
    </xf>
    <xf numFmtId="164" fontId="25" fillId="2" borderId="0" xfId="21" applyFont="true" applyBorder="false" applyAlignment="false" applyProtection="false">
      <alignment horizontal="general" vertical="bottom" textRotation="0" wrapText="false" indent="0" shrinkToFit="false"/>
      <protection locked="true" hidden="false"/>
    </xf>
    <xf numFmtId="164" fontId="26" fillId="2" borderId="0" xfId="21" applyFont="true" applyBorder="false" applyAlignment="true" applyProtection="false">
      <alignment horizontal="left" vertical="bottom" textRotation="0" wrapText="false" indent="5" shrinkToFit="false"/>
      <protection locked="true" hidden="false"/>
    </xf>
    <xf numFmtId="164" fontId="26" fillId="2" borderId="0" xfId="21" applyFont="true" applyBorder="false" applyAlignment="true" applyProtection="false">
      <alignment horizontal="left" vertical="bottom" textRotation="0" wrapText="false" indent="0" shrinkToFit="false"/>
      <protection locked="true" hidden="false"/>
    </xf>
    <xf numFmtId="164" fontId="27" fillId="2" borderId="0" xfId="0" applyFont="true" applyBorder="true" applyAlignment="true" applyProtection="false">
      <alignment horizontal="left" vertical="center" textRotation="0" wrapText="true" indent="0" shrinkToFit="false"/>
      <protection locked="true" hidden="false"/>
    </xf>
    <xf numFmtId="164" fontId="0" fillId="0" borderId="0" xfId="21" applyFont="false" applyBorder="false" applyAlignment="true" applyProtection="false">
      <alignment horizontal="general" vertical="center" textRotation="0" wrapText="true" indent="0" shrinkToFit="false"/>
      <protection locked="true" hidden="false"/>
    </xf>
    <xf numFmtId="164" fontId="27" fillId="2" borderId="0" xfId="0" applyFont="true" applyBorder="true" applyAlignment="true" applyProtection="false">
      <alignment horizontal="left" vertical="bottom" textRotation="0" wrapText="true" indent="0" shrinkToFit="false"/>
      <protection locked="true" hidden="false"/>
    </xf>
    <xf numFmtId="164" fontId="28" fillId="2" borderId="0" xfId="21" applyFont="true" applyBorder="true" applyAlignment="true" applyProtection="false">
      <alignment horizontal="left" vertical="center" textRotation="0" wrapText="false" indent="0" shrinkToFit="false"/>
      <protection locked="true" hidden="false"/>
    </xf>
    <xf numFmtId="164" fontId="27" fillId="2" borderId="0" xfId="21" applyFont="true" applyBorder="false" applyAlignment="true" applyProtection="false">
      <alignment horizontal="general" vertical="center" textRotation="0" wrapText="false" indent="0" shrinkToFit="false"/>
      <protection locked="true" hidden="false"/>
    </xf>
    <xf numFmtId="164" fontId="29" fillId="2" borderId="0" xfId="21" applyFont="true" applyBorder="false" applyAlignment="true" applyProtection="false">
      <alignment horizontal="general" vertical="center" textRotation="0" wrapText="false" indent="0" shrinkToFit="false"/>
      <protection locked="true" hidden="false"/>
    </xf>
    <xf numFmtId="164" fontId="30" fillId="2" borderId="0" xfId="21" applyFont="true" applyBorder="false" applyAlignment="true" applyProtection="false">
      <alignment horizontal="general" vertical="center" textRotation="0" wrapText="false" indent="0" shrinkToFit="false"/>
      <protection locked="true" hidden="false"/>
    </xf>
    <xf numFmtId="164" fontId="31" fillId="2" borderId="0" xfId="21" applyFont="true" applyBorder="true" applyAlignment="true" applyProtection="false">
      <alignment horizontal="left" vertical="center" textRotation="0" wrapText="false" indent="0" shrinkToFit="false"/>
      <protection locked="true" hidden="false"/>
    </xf>
    <xf numFmtId="164" fontId="26" fillId="2" borderId="0" xfId="21" applyFont="true" applyBorder="false" applyAlignment="false" applyProtection="false">
      <alignment horizontal="general" vertical="bottom" textRotation="0" wrapText="false" indent="0" shrinkToFit="false"/>
      <protection locked="true" hidden="false"/>
    </xf>
    <xf numFmtId="164" fontId="27" fillId="2" borderId="0" xfId="21" applyFont="true" applyBorder="false" applyAlignment="true" applyProtection="false">
      <alignment horizontal="left" vertical="center" textRotation="0" wrapText="false" indent="0" shrinkToFit="false"/>
      <protection locked="true" hidden="false"/>
    </xf>
    <xf numFmtId="164" fontId="0" fillId="2" borderId="0" xfId="21" applyFont="false" applyBorder="false" applyAlignment="true" applyProtection="false">
      <alignment horizontal="left" vertical="bottom" textRotation="0" wrapText="false" indent="0" shrinkToFit="false"/>
      <protection locked="true" hidden="false"/>
    </xf>
    <xf numFmtId="164" fontId="12" fillId="2" borderId="0" xfId="21" applyFont="true" applyBorder="false" applyAlignment="true" applyProtection="false">
      <alignment horizontal="general" vertical="bottom" textRotation="0" wrapText="true" indent="0" shrinkToFit="false"/>
      <protection locked="true" hidden="false"/>
    </xf>
    <xf numFmtId="164" fontId="12" fillId="0" borderId="0" xfId="21" applyFont="true" applyBorder="false" applyAlignment="true" applyProtection="false">
      <alignment horizontal="general" vertical="bottom" textRotation="0" wrapText="false" indent="0" shrinkToFit="false"/>
      <protection locked="true" hidden="false"/>
    </xf>
    <xf numFmtId="164" fontId="31" fillId="2" borderId="0" xfId="21" applyFont="true" applyBorder="true" applyAlignment="true" applyProtection="false">
      <alignment horizontal="left" vertical="bottom" textRotation="0" wrapText="false" indent="0" shrinkToFit="false"/>
      <protection locked="true" hidden="false"/>
    </xf>
    <xf numFmtId="164" fontId="32" fillId="2" borderId="0" xfId="20" applyFont="true" applyBorder="true" applyAlignment="true" applyProtection="true">
      <alignment horizontal="left" vertical="bottom" textRotation="0" wrapText="false" indent="0" shrinkToFit="false"/>
      <protection locked="true" hidden="false"/>
    </xf>
    <xf numFmtId="164" fontId="0" fillId="2" borderId="0" xfId="21" applyFont="false" applyBorder="false" applyAlignment="true" applyProtection="false">
      <alignment horizontal="general" vertical="bottom" textRotation="0" wrapText="true" indent="0" shrinkToFit="false"/>
      <protection locked="true" hidden="false"/>
    </xf>
    <xf numFmtId="164" fontId="13" fillId="2" borderId="0" xfId="20" applyFont="true" applyBorder="true" applyAlignment="true" applyProtection="true">
      <alignment horizontal="left" vertical="bottom" textRotation="0" wrapText="false" indent="0" shrinkToFit="false"/>
      <protection locked="true" hidden="false"/>
    </xf>
    <xf numFmtId="164" fontId="33" fillId="2" borderId="1" xfId="21" applyFont="true" applyBorder="true" applyAlignment="true" applyProtection="false">
      <alignment horizontal="left" vertical="bottom" textRotation="0" wrapText="false" indent="0" shrinkToFit="false"/>
      <protection locked="true" hidden="false"/>
    </xf>
    <xf numFmtId="164" fontId="33" fillId="2" borderId="1" xfId="21" applyFont="true" applyBorder="true" applyAlignment="true" applyProtection="false">
      <alignment horizontal="center" vertical="bottom" textRotation="0" wrapText="true" indent="0" shrinkToFit="false"/>
      <protection locked="true" hidden="false"/>
    </xf>
    <xf numFmtId="164" fontId="34" fillId="2" borderId="1" xfId="21" applyFont="true" applyBorder="true" applyAlignment="true" applyProtection="false">
      <alignment horizontal="left" vertical="center" textRotation="0" wrapText="false" indent="0" shrinkToFit="false"/>
      <protection locked="true" hidden="false"/>
    </xf>
    <xf numFmtId="164" fontId="26" fillId="2" borderId="1" xfId="21" applyFont="true" applyBorder="true" applyAlignment="true" applyProtection="false">
      <alignment horizontal="general"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35" fillId="2" borderId="3" xfId="0" applyFont="true" applyBorder="true" applyAlignment="true" applyProtection="false">
      <alignment horizontal="center" vertical="bottom" textRotation="0" wrapText="false" indent="0" shrinkToFit="false"/>
      <protection locked="true" hidden="false"/>
    </xf>
    <xf numFmtId="164" fontId="36" fillId="2" borderId="3" xfId="0" applyFont="true" applyBorder="true" applyAlignment="true" applyProtection="false">
      <alignment horizontal="center" vertical="bottom" textRotation="0" wrapText="false" indent="0" shrinkToFit="false"/>
      <protection locked="true" hidden="false"/>
    </xf>
    <xf numFmtId="164" fontId="35" fillId="2" borderId="0" xfId="0" applyFont="true" applyBorder="true" applyAlignment="false" applyProtection="false">
      <alignment horizontal="general" vertical="bottom" textRotation="0" wrapText="false" indent="0" shrinkToFit="false"/>
      <protection locked="true" hidden="false"/>
    </xf>
    <xf numFmtId="167" fontId="35" fillId="2" borderId="0" xfId="0" applyFont="true" applyBorder="true" applyAlignment="false" applyProtection="false">
      <alignment horizontal="general" vertical="bottom" textRotation="0" wrapText="false" indent="0" shrinkToFit="false"/>
      <protection locked="true" hidden="false"/>
    </xf>
    <xf numFmtId="167" fontId="36" fillId="2"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7" fontId="0" fillId="2" borderId="0" xfId="0" applyFont="false" applyBorder="true" applyAlignment="false" applyProtection="false">
      <alignment horizontal="general" vertical="bottom" textRotation="0" wrapText="false" indent="0" shrinkToFit="false"/>
      <protection locked="true" hidden="false"/>
    </xf>
    <xf numFmtId="167" fontId="37" fillId="2" borderId="0" xfId="0" applyFont="true" applyBorder="true" applyAlignment="false" applyProtection="false">
      <alignment horizontal="general" vertical="bottom" textRotation="0" wrapText="false" indent="0" shrinkToFit="false"/>
      <protection locked="true" hidden="false"/>
    </xf>
    <xf numFmtId="164" fontId="35" fillId="2" borderId="4" xfId="0" applyFont="true" applyBorder="true" applyAlignment="false" applyProtection="false">
      <alignment horizontal="general" vertical="bottom" textRotation="0" wrapText="false" indent="0" shrinkToFit="false"/>
      <protection locked="true" hidden="false"/>
    </xf>
    <xf numFmtId="167" fontId="35" fillId="2" borderId="4" xfId="0" applyFont="true" applyBorder="true" applyAlignment="false" applyProtection="false">
      <alignment horizontal="general" vertical="bottom" textRotation="0" wrapText="false" indent="0" shrinkToFit="false"/>
      <protection locked="true" hidden="false"/>
    </xf>
    <xf numFmtId="167" fontId="36" fillId="2" borderId="4"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true" applyAlignment="false" applyProtection="false">
      <alignment horizontal="general" vertical="bottom" textRotation="0" wrapText="false" indent="0" shrinkToFit="false"/>
      <protection locked="true" hidden="false"/>
    </xf>
    <xf numFmtId="167" fontId="12" fillId="2" borderId="0"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7" fontId="0" fillId="2" borderId="2" xfId="0" applyFont="false" applyBorder="true" applyAlignment="false" applyProtection="false">
      <alignment horizontal="general" vertical="bottom" textRotation="0" wrapText="false" indent="0" shrinkToFit="false"/>
      <protection locked="true" hidden="false"/>
    </xf>
    <xf numFmtId="167" fontId="37" fillId="2" borderId="2" xfId="0" applyFont="true" applyBorder="true" applyAlignment="false" applyProtection="false">
      <alignment horizontal="general" vertical="bottom" textRotation="0" wrapText="false" indent="0" shrinkToFit="false"/>
      <protection locked="true" hidden="false"/>
    </xf>
    <xf numFmtId="164" fontId="35" fillId="2" borderId="3" xfId="0" applyFont="true" applyBorder="true" applyAlignment="false" applyProtection="false">
      <alignment horizontal="general" vertical="bottom" textRotation="0" wrapText="false" indent="0" shrinkToFit="false"/>
      <protection locked="true" hidden="false"/>
    </xf>
    <xf numFmtId="167" fontId="35" fillId="2" borderId="3" xfId="0" applyFont="true" applyBorder="true" applyAlignment="false" applyProtection="false">
      <alignment horizontal="general" vertical="bottom" textRotation="0" wrapText="false" indent="0" shrinkToFit="false"/>
      <protection locked="true" hidden="false"/>
    </xf>
    <xf numFmtId="167" fontId="36" fillId="2" borderId="3" xfId="0" applyFont="true" applyBorder="true" applyAlignment="false" applyProtection="false">
      <alignment horizontal="general" vertical="bottom" textRotation="0" wrapText="false" indent="0" shrinkToFit="false"/>
      <protection locked="true" hidden="false"/>
    </xf>
    <xf numFmtId="164" fontId="19" fillId="2" borderId="3" xfId="0" applyFont="true" applyBorder="true" applyAlignment="true" applyProtection="false">
      <alignment horizontal="general" vertical="bottom" textRotation="0" wrapText="true" indent="0" shrinkToFit="false"/>
      <protection locked="true" hidden="false"/>
    </xf>
    <xf numFmtId="167" fontId="19" fillId="2" borderId="3" xfId="0" applyFont="true" applyBorder="true" applyAlignment="true" applyProtection="false">
      <alignment horizontal="general" vertical="bottom" textRotation="0" wrapText="true" indent="0" shrinkToFit="false"/>
      <protection locked="true" hidden="false"/>
    </xf>
    <xf numFmtId="167" fontId="36" fillId="2" borderId="3" xfId="0" applyFont="true" applyBorder="true" applyAlignment="true" applyProtection="false">
      <alignment horizontal="general" vertical="bottom" textRotation="0" wrapText="true" indent="0" shrinkToFit="false"/>
      <protection locked="true" hidden="false"/>
    </xf>
    <xf numFmtId="164" fontId="19" fillId="2" borderId="3" xfId="0" applyFont="true" applyBorder="true" applyAlignment="false" applyProtection="false">
      <alignment horizontal="general" vertical="bottom" textRotation="0" wrapText="false" indent="0" shrinkToFit="false"/>
      <protection locked="true" hidden="false"/>
    </xf>
    <xf numFmtId="167" fontId="19" fillId="2" borderId="3" xfId="0" applyFont="true" applyBorder="true" applyAlignment="false" applyProtection="false">
      <alignment horizontal="general" vertical="bottom" textRotation="0" wrapText="false" indent="0" shrinkToFit="false"/>
      <protection locked="true" hidden="false"/>
    </xf>
    <xf numFmtId="167" fontId="19" fillId="2" borderId="3" xfId="15" applyFont="true" applyBorder="true" applyAlignment="true" applyProtection="true">
      <alignment horizontal="general" vertical="bottom" textRotation="0" wrapText="false" indent="0" shrinkToFit="false"/>
      <protection locked="true" hidden="false"/>
    </xf>
    <xf numFmtId="167" fontId="36" fillId="2" borderId="3" xfId="15" applyFont="true" applyBorder="true" applyAlignment="true" applyProtection="tru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5" fontId="10" fillId="2" borderId="0" xfId="0" applyFont="true" applyBorder="false" applyAlignment="true" applyProtection="false">
      <alignment horizontal="left" vertical="center" textRotation="0" wrapText="false" indent="0" shrinkToFit="false"/>
      <protection locked="true" hidden="false"/>
    </xf>
    <xf numFmtId="170" fontId="0" fillId="2" borderId="0" xfId="19" applyFont="true" applyBorder="true" applyAlignment="true" applyProtection="true">
      <alignment horizontal="general" vertical="bottom" textRotation="0" wrapText="false" indent="0" shrinkToFit="false"/>
      <protection locked="true" hidden="false"/>
    </xf>
    <xf numFmtId="168" fontId="0" fillId="2" borderId="0" xfId="15" applyFont="true" applyBorder="true" applyAlignment="true" applyProtection="true">
      <alignment horizontal="center" vertical="bottom" textRotation="0" wrapText="false" indent="0" shrinkToFit="false"/>
      <protection locked="true" hidden="false"/>
    </xf>
    <xf numFmtId="164" fontId="35" fillId="2" borderId="0" xfId="0" applyFont="true" applyBorder="false" applyAlignment="false" applyProtection="false">
      <alignment horizontal="general" vertical="bottom" textRotation="0" wrapText="false" indent="0" shrinkToFit="false"/>
      <protection locked="true" hidden="false"/>
    </xf>
    <xf numFmtId="168" fontId="35" fillId="2" borderId="0" xfId="15" applyFont="true" applyBorder="true" applyAlignment="true" applyProtection="true">
      <alignment horizontal="center" vertical="bottom" textRotation="0" wrapText="false" indent="0" shrinkToFit="false"/>
      <protection locked="true" hidden="false"/>
    </xf>
    <xf numFmtId="164" fontId="35" fillId="2" borderId="5" xfId="0" applyFont="true" applyBorder="true" applyAlignment="true" applyProtection="false">
      <alignment horizontal="center" vertical="center" textRotation="0" wrapText="true" indent="0" shrinkToFit="false"/>
      <protection locked="true" hidden="false"/>
    </xf>
    <xf numFmtId="168" fontId="35" fillId="2" borderId="5" xfId="15" applyFont="true" applyBorder="true" applyAlignment="true" applyProtection="true">
      <alignment horizontal="center" vertical="center" textRotation="0" wrapText="true" indent="0" shrinkToFit="false"/>
      <protection locked="true" hidden="false"/>
    </xf>
    <xf numFmtId="164" fontId="35" fillId="2" borderId="0" xfId="0" applyFont="true" applyBorder="false" applyAlignment="true" applyProtection="false">
      <alignment horizontal="center" vertical="center" textRotation="0" wrapText="true" indent="0" shrinkToFit="false"/>
      <protection locked="true" hidden="false"/>
    </xf>
    <xf numFmtId="164" fontId="0" fillId="2" borderId="5" xfId="0" applyFont="true" applyBorder="true" applyAlignment="false" applyProtection="false">
      <alignment horizontal="general" vertical="bottom" textRotation="0" wrapText="false" indent="0" shrinkToFit="false"/>
      <protection locked="true" hidden="false"/>
    </xf>
    <xf numFmtId="171" fontId="0" fillId="2" borderId="5" xfId="15" applyFont="true" applyBorder="true" applyAlignment="true" applyProtection="true">
      <alignment horizontal="right" vertical="bottom" textRotation="0" wrapText="false" indent="0" shrinkToFit="false"/>
      <protection locked="true" hidden="false"/>
    </xf>
    <xf numFmtId="164" fontId="38" fillId="2" borderId="5" xfId="0" applyFont="true" applyBorder="true" applyAlignment="true" applyProtection="false">
      <alignment horizontal="right" vertical="bottom" textRotation="0" wrapText="false" indent="0" shrinkToFit="false"/>
      <protection locked="true" hidden="false"/>
    </xf>
    <xf numFmtId="171" fontId="38" fillId="2" borderId="5" xfId="15" applyFont="true" applyBorder="true" applyAlignment="true" applyProtection="true">
      <alignment horizontal="right" vertical="bottom" textRotation="0" wrapText="false" indent="0" shrinkToFit="false"/>
      <protection locked="true" hidden="false"/>
    </xf>
    <xf numFmtId="171" fontId="38" fillId="3" borderId="5" xfId="15" applyFont="true" applyBorder="true" applyAlignment="true" applyProtection="true">
      <alignment horizontal="right" vertical="bottom" textRotation="0" wrapText="false" indent="0" shrinkToFit="false"/>
      <protection locked="true" hidden="false"/>
    </xf>
    <xf numFmtId="164" fontId="38" fillId="2" borderId="0" xfId="0" applyFont="true" applyBorder="false" applyAlignment="false" applyProtection="false">
      <alignment horizontal="general" vertical="bottom" textRotation="0" wrapText="false" indent="0" shrinkToFit="false"/>
      <protection locked="true" hidden="false"/>
    </xf>
    <xf numFmtId="164" fontId="38" fillId="2" borderId="5" xfId="0" applyFont="true" applyBorder="true" applyAlignment="false" applyProtection="false">
      <alignment horizontal="general" vertical="bottom" textRotation="0" wrapText="false" indent="0" shrinkToFit="false"/>
      <protection locked="true" hidden="false"/>
    </xf>
    <xf numFmtId="164" fontId="0" fillId="2" borderId="5" xfId="0" applyFont="true" applyBorder="true" applyAlignment="true" applyProtection="false">
      <alignment horizontal="right" vertical="bottom" textRotation="0" wrapText="false" indent="0" shrinkToFit="false"/>
      <protection locked="true" hidden="false"/>
    </xf>
    <xf numFmtId="171" fontId="0" fillId="3" borderId="5" xfId="15" applyFont="true" applyBorder="true" applyAlignment="true" applyProtection="true">
      <alignment horizontal="right"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35" fillId="2" borderId="0" xfId="0" applyFont="true" applyBorder="false" applyAlignment="true" applyProtection="false">
      <alignment horizontal="right" vertical="bottom" textRotation="0" wrapText="false" indent="0" shrinkToFit="false"/>
      <protection locked="true" hidden="false"/>
    </xf>
    <xf numFmtId="167" fontId="0" fillId="2" borderId="5" xfId="0" applyFont="true" applyBorder="true" applyAlignment="true" applyProtection="false">
      <alignment horizontal="right" vertical="bottom" textRotation="0" wrapText="false" indent="0" shrinkToFit="false"/>
      <protection locked="true" hidden="false"/>
    </xf>
    <xf numFmtId="167" fontId="38" fillId="2" borderId="5" xfId="0" applyFont="true" applyBorder="true" applyAlignment="true" applyProtection="false">
      <alignment horizontal="right" vertical="bottom" textRotation="0" wrapText="false" indent="0" shrinkToFit="false"/>
      <protection locked="true" hidden="false"/>
    </xf>
    <xf numFmtId="167" fontId="38" fillId="3" borderId="5" xfId="0" applyFont="true" applyBorder="true" applyAlignment="true" applyProtection="false">
      <alignment horizontal="right" vertical="bottom" textRotation="0" wrapText="false" indent="0" shrinkToFit="false"/>
      <protection locked="true" hidden="false"/>
    </xf>
    <xf numFmtId="167" fontId="0" fillId="3" borderId="5" xfId="0" applyFont="false" applyBorder="true" applyAlignment="true" applyProtection="false">
      <alignment horizontal="right" vertical="bottom" textRotation="0" wrapText="false" indent="0" shrinkToFit="false"/>
      <protection locked="true" hidden="false"/>
    </xf>
    <xf numFmtId="172" fontId="0" fillId="2" borderId="0" xfId="0" applyFont="false" applyBorder="false" applyAlignment="true" applyProtection="false">
      <alignment horizontal="right" vertical="bottom" textRotation="0" wrapText="false" indent="0" shrinkToFit="false"/>
      <protection locked="true" hidden="false"/>
    </xf>
    <xf numFmtId="167" fontId="0" fillId="2" borderId="0" xfId="0" applyFont="false" applyBorder="false" applyAlignment="true" applyProtection="false">
      <alignment horizontal="right"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35" fillId="2" borderId="0" xfId="0" applyFont="true" applyBorder="false" applyAlignment="true" applyProtection="false">
      <alignment horizontal="center" vertical="bottom" textRotation="0" wrapText="false" indent="0" shrinkToFit="false"/>
      <protection locked="true" hidden="false"/>
    </xf>
    <xf numFmtId="172" fontId="0" fillId="2" borderId="0" xfId="0" applyFont="false" applyBorder="false" applyAlignment="true" applyProtection="false">
      <alignment horizontal="center" vertical="bottom" textRotation="0" wrapText="false" indent="0" shrinkToFit="false"/>
      <protection locked="true" hidden="false"/>
    </xf>
    <xf numFmtId="167" fontId="0" fillId="2" borderId="0" xfId="0" applyFont="false" applyBorder="false" applyAlignment="true" applyProtection="false">
      <alignment horizontal="center" vertical="bottom" textRotation="0" wrapText="false" indent="0" shrinkToFit="false"/>
      <protection locked="true" hidden="false"/>
    </xf>
    <xf numFmtId="164" fontId="35" fillId="2" borderId="0" xfId="0" applyFont="true" applyBorder="false" applyAlignment="true" applyProtection="false">
      <alignment horizontal="right" vertical="center" textRotation="0" wrapText="true" indent="0" shrinkToFit="false"/>
      <protection locked="true" hidden="false"/>
    </xf>
    <xf numFmtId="164" fontId="38" fillId="2" borderId="0" xfId="0" applyFont="true" applyBorder="false" applyAlignment="true" applyProtection="false">
      <alignment horizontal="right" vertical="bottom" textRotation="0" wrapText="fals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1" builtinId="53" customBuiltin="true"/>
    <cellStyle name="Normal 3 2" xfId="22" builtinId="53" customBuiltin="true"/>
    <cellStyle name="Normal_BDPHAM_DST" xfId="23"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FEFF0"/>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rees.solidarites-sante.gouv.fr/etudes-et-statistiques/open-data/aide-et-action-sociale/article/l-enquete-aide-sociale-aupres-des-conseils-departementaux" TargetMode="External"/><Relationship Id="rId2" Type="http://schemas.openxmlformats.org/officeDocument/2006/relationships/hyperlink" Target="http://www.data.drees.sante.gouv.fr/ReportFolders/reportFolders.aspx?IF_ActivePath=P,371,3066" TargetMode="External"/><Relationship Id="rId3" Type="http://schemas.openxmlformats.org/officeDocument/2006/relationships/hyperlink" Target="http://www.data.drees.sante.gouv.fr/ReportFolders/reportFolders.aspx?IF_ActivePath=P,371,375" TargetMode="External"/><Relationship Id="rId4" Type="http://schemas.openxmlformats.org/officeDocument/2006/relationships/hyperlink" Target="http://www.data.drees.sante.gouv.fr/ReportFolders/reportFolders.aspx?IF_ActivePath=P,371,376" TargetMode="External"/><Relationship Id="rId5" Type="http://schemas.openxmlformats.org/officeDocument/2006/relationships/hyperlink" Target="http://www.data.drees.sante.gouv.fr/ReportFolders/reportFolders.aspx?IF_ActivePath=P,371,4041" TargetMode="External"/>
</Relationships>
</file>

<file path=xl/worksheets/sheet1.xml><?xml version="1.0" encoding="utf-8"?>
<worksheet xmlns="http://schemas.openxmlformats.org/spreadsheetml/2006/main" xmlns:r="http://schemas.openxmlformats.org/officeDocument/2006/relationships">
  <sheetPr filterMode="false">
    <tabColor rgb="FF808080"/>
    <pageSetUpPr fitToPage="false"/>
  </sheetPr>
  <dimension ref="A1:Q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8" activePane="bottomLeft" state="frozen"/>
      <selection pane="topLeft" activeCell="A1" activeCellId="0" sqref="A1"/>
      <selection pane="bottomLeft" activeCell="B44" activeCellId="0" sqref="B44"/>
    </sheetView>
  </sheetViews>
  <sheetFormatPr defaultRowHeight="15" outlineLevelRow="0" outlineLevelCol="0"/>
  <cols>
    <col collapsed="false" customWidth="true" hidden="false" outlineLevel="0" max="1" min="1" style="1" width="2.29"/>
    <col collapsed="false" customWidth="true" hidden="false" outlineLevel="0" max="2" min="2" style="1" width="2.99"/>
    <col collapsed="false" customWidth="false" hidden="false" outlineLevel="0" max="1025" min="3" style="1" width="11.42"/>
  </cols>
  <sheetData>
    <row r="1" customFormat="false" ht="18.75" hidden="false" customHeight="true" outlineLevel="0" collapsed="false">
      <c r="A1" s="2" t="s">
        <v>0</v>
      </c>
      <c r="B1" s="2"/>
      <c r="C1" s="2"/>
      <c r="D1" s="2"/>
      <c r="E1" s="2"/>
      <c r="F1" s="2"/>
      <c r="G1" s="2"/>
      <c r="H1" s="2"/>
      <c r="I1" s="2"/>
      <c r="J1" s="2"/>
      <c r="K1" s="2"/>
      <c r="L1" s="2"/>
      <c r="M1" s="2"/>
    </row>
    <row r="2" customFormat="false" ht="15" hidden="false" customHeight="false" outlineLevel="0" collapsed="false">
      <c r="A2" s="3"/>
      <c r="B2" s="4"/>
      <c r="C2" s="4"/>
      <c r="D2" s="4"/>
      <c r="E2" s="4"/>
      <c r="F2" s="4"/>
      <c r="G2" s="4"/>
      <c r="H2" s="4"/>
      <c r="I2" s="4"/>
      <c r="J2" s="4"/>
      <c r="K2" s="4"/>
      <c r="L2" s="4"/>
      <c r="M2" s="4"/>
    </row>
    <row r="3" customFormat="false" ht="15" hidden="false" customHeight="false" outlineLevel="0" collapsed="false">
      <c r="A3" s="4"/>
      <c r="B3" s="4"/>
      <c r="C3" s="4"/>
      <c r="D3" s="4"/>
      <c r="E3" s="4"/>
      <c r="F3" s="4"/>
      <c r="G3" s="4"/>
      <c r="H3" s="4"/>
      <c r="I3" s="4"/>
      <c r="J3" s="4"/>
      <c r="K3" s="4"/>
      <c r="L3" s="4"/>
      <c r="M3" s="4"/>
    </row>
    <row r="4" customFormat="false" ht="15" hidden="false" customHeight="false" outlineLevel="0" collapsed="false">
      <c r="A4" s="5"/>
      <c r="B4" s="6" t="s">
        <v>1</v>
      </c>
      <c r="C4" s="7"/>
      <c r="D4" s="5"/>
      <c r="E4" s="5"/>
      <c r="F4" s="5"/>
      <c r="G4" s="5"/>
      <c r="H4" s="5"/>
      <c r="I4" s="5"/>
      <c r="J4" s="5"/>
      <c r="K4" s="5"/>
      <c r="L4" s="5"/>
      <c r="M4" s="5"/>
    </row>
    <row r="5" customFormat="false" ht="15" hidden="false" customHeight="false" outlineLevel="0" collapsed="false">
      <c r="A5" s="5"/>
      <c r="B5" s="5"/>
      <c r="C5" s="7"/>
      <c r="D5" s="5"/>
      <c r="E5" s="5"/>
      <c r="F5" s="5"/>
      <c r="G5" s="5"/>
      <c r="H5" s="5"/>
      <c r="I5" s="5"/>
      <c r="J5" s="5"/>
      <c r="K5" s="5"/>
      <c r="L5" s="5"/>
      <c r="M5" s="5"/>
    </row>
    <row r="6" s="4" customFormat="true" ht="15" hidden="false" customHeight="true" outlineLevel="0" collapsed="false">
      <c r="A6" s="8"/>
      <c r="B6" s="8"/>
      <c r="C6" s="9" t="s">
        <v>2</v>
      </c>
      <c r="D6" s="9"/>
      <c r="E6" s="9"/>
      <c r="F6" s="9"/>
      <c r="G6" s="9"/>
      <c r="H6" s="9"/>
      <c r="I6" s="9"/>
      <c r="J6" s="9"/>
      <c r="K6" s="9"/>
      <c r="L6" s="9"/>
      <c r="M6" s="9"/>
    </row>
    <row r="7" customFormat="false" ht="15" hidden="false" customHeight="false" outlineLevel="0" collapsed="false">
      <c r="A7" s="8"/>
      <c r="B7" s="8"/>
      <c r="C7" s="10" t="s">
        <v>3</v>
      </c>
      <c r="D7" s="11"/>
      <c r="E7" s="11"/>
      <c r="F7" s="10"/>
      <c r="G7" s="11"/>
      <c r="H7" s="4"/>
      <c r="I7" s="4"/>
      <c r="J7" s="4"/>
      <c r="K7" s="4"/>
      <c r="L7" s="4"/>
      <c r="M7" s="4"/>
    </row>
    <row r="8" customFormat="false" ht="6" hidden="false" customHeight="true" outlineLevel="0" collapsed="false">
      <c r="A8" s="8"/>
      <c r="B8" s="8"/>
      <c r="C8" s="10"/>
      <c r="D8" s="11"/>
      <c r="E8" s="11"/>
      <c r="F8" s="10"/>
      <c r="G8" s="11"/>
      <c r="H8" s="4"/>
      <c r="I8" s="4"/>
      <c r="J8" s="4"/>
      <c r="K8" s="4"/>
      <c r="L8" s="4"/>
      <c r="M8" s="4"/>
    </row>
    <row r="9" customFormat="false" ht="10.15" hidden="false" customHeight="true" outlineLevel="0" collapsed="false">
      <c r="A9" s="12"/>
      <c r="B9" s="12"/>
      <c r="C9" s="13"/>
      <c r="D9" s="14"/>
      <c r="E9" s="14"/>
      <c r="F9" s="10"/>
      <c r="G9" s="14"/>
      <c r="H9" s="7"/>
      <c r="I9" s="7"/>
      <c r="J9" s="7"/>
      <c r="K9" s="7"/>
      <c r="L9" s="7"/>
      <c r="M9" s="7"/>
    </row>
    <row r="10" customFormat="false" ht="30" hidden="false" customHeight="true" outlineLevel="0" collapsed="false">
      <c r="A10" s="12"/>
      <c r="B10" s="12"/>
      <c r="C10" s="15" t="s">
        <v>4</v>
      </c>
      <c r="D10" s="15"/>
      <c r="E10" s="15"/>
      <c r="F10" s="15"/>
      <c r="G10" s="15"/>
      <c r="H10" s="15"/>
      <c r="I10" s="15"/>
      <c r="J10" s="15"/>
      <c r="K10" s="15"/>
      <c r="L10" s="15"/>
      <c r="M10" s="15"/>
      <c r="N10" s="15"/>
      <c r="O10" s="15"/>
      <c r="P10" s="15"/>
      <c r="Q10" s="15"/>
    </row>
    <row r="11" customFormat="false" ht="45.6" hidden="false" customHeight="true" outlineLevel="0" collapsed="false">
      <c r="A11" s="12"/>
      <c r="B11" s="12"/>
      <c r="C11" s="15" t="s">
        <v>5</v>
      </c>
      <c r="D11" s="15"/>
      <c r="E11" s="15"/>
      <c r="F11" s="15"/>
      <c r="G11" s="15"/>
      <c r="H11" s="15"/>
      <c r="I11" s="15"/>
      <c r="J11" s="15"/>
      <c r="K11" s="15"/>
      <c r="L11" s="15"/>
      <c r="M11" s="15"/>
      <c r="N11" s="15"/>
      <c r="O11" s="15"/>
      <c r="P11" s="15"/>
      <c r="Q11" s="15"/>
    </row>
    <row r="12" customFormat="false" ht="15" hidden="false" customHeight="false" outlineLevel="0" collapsed="false">
      <c r="A12" s="12"/>
      <c r="B12" s="12"/>
      <c r="C12" s="13"/>
      <c r="D12" s="14"/>
      <c r="E12" s="14"/>
      <c r="F12" s="10"/>
      <c r="G12" s="14"/>
      <c r="H12" s="7"/>
      <c r="I12" s="7"/>
      <c r="J12" s="7"/>
      <c r="K12" s="7"/>
      <c r="L12" s="7"/>
      <c r="M12" s="7"/>
    </row>
    <row r="13" s="4" customFormat="true" ht="15.75" hidden="false" customHeight="true" outlineLevel="0" collapsed="false">
      <c r="A13" s="12"/>
      <c r="B13" s="16" t="s">
        <v>6</v>
      </c>
      <c r="C13" s="17"/>
      <c r="D13" s="17"/>
      <c r="E13" s="17"/>
      <c r="F13" s="11"/>
      <c r="G13" s="18"/>
    </row>
    <row r="14" customFormat="false" ht="9" hidden="false" customHeight="true" outlineLevel="0" collapsed="false">
      <c r="A14" s="12"/>
      <c r="B14" s="19"/>
      <c r="C14" s="19"/>
      <c r="D14" s="19"/>
      <c r="E14" s="19"/>
      <c r="F14" s="11"/>
      <c r="G14" s="18"/>
    </row>
    <row r="15" s="20" customFormat="true" ht="15.75" hidden="false" customHeight="true" outlineLevel="0" collapsed="false">
      <c r="A15" s="12"/>
      <c r="C15" s="21" t="s">
        <v>7</v>
      </c>
      <c r="D15" s="21"/>
      <c r="E15" s="21"/>
      <c r="F15" s="21"/>
      <c r="G15" s="21"/>
      <c r="H15" s="21"/>
      <c r="I15" s="21"/>
    </row>
    <row r="16" s="23" customFormat="true" ht="12.75" hidden="false" customHeight="true" outlineLevel="0" collapsed="false">
      <c r="A16" s="22"/>
      <c r="C16" s="9" t="s">
        <v>8</v>
      </c>
      <c r="D16" s="9"/>
      <c r="E16" s="9"/>
      <c r="F16" s="9"/>
      <c r="G16" s="9"/>
      <c r="H16" s="9"/>
      <c r="I16" s="9"/>
      <c r="J16" s="9"/>
      <c r="K16" s="9"/>
      <c r="L16" s="9"/>
      <c r="M16" s="9"/>
      <c r="N16" s="9"/>
    </row>
    <row r="17" s="4" customFormat="true" ht="15" hidden="false" customHeight="false" outlineLevel="0" collapsed="false">
      <c r="A17" s="12"/>
      <c r="C17" s="24" t="s">
        <v>9</v>
      </c>
      <c r="D17" s="25"/>
      <c r="E17" s="25"/>
      <c r="F17" s="25"/>
      <c r="G17" s="25"/>
    </row>
    <row r="18" customFormat="false" ht="15" hidden="false" customHeight="false" outlineLevel="0" collapsed="false">
      <c r="A18" s="12"/>
      <c r="B18" s="4"/>
      <c r="C18" s="26"/>
      <c r="D18" s="11"/>
      <c r="E18" s="11"/>
      <c r="F18" s="11"/>
      <c r="G18" s="18"/>
    </row>
    <row r="19" customFormat="false" ht="15" hidden="false" customHeight="true" outlineLevel="0" collapsed="false">
      <c r="A19" s="12"/>
      <c r="B19" s="4"/>
      <c r="C19" s="21" t="s">
        <v>10</v>
      </c>
      <c r="D19" s="21"/>
      <c r="E19" s="21"/>
      <c r="F19" s="21"/>
      <c r="G19" s="21"/>
      <c r="H19" s="21"/>
      <c r="I19" s="21"/>
      <c r="J19" s="21"/>
      <c r="K19" s="21"/>
      <c r="L19" s="21"/>
      <c r="M19" s="21"/>
      <c r="N19" s="21"/>
    </row>
    <row r="20" customFormat="false" ht="15" hidden="false" customHeight="true" outlineLevel="0" collapsed="false">
      <c r="A20" s="12"/>
      <c r="B20" s="4"/>
      <c r="C20" s="9" t="s">
        <v>11</v>
      </c>
      <c r="D20" s="9"/>
      <c r="E20" s="9"/>
      <c r="F20" s="9"/>
      <c r="G20" s="9"/>
      <c r="H20" s="9"/>
      <c r="I20" s="9"/>
      <c r="J20" s="9"/>
      <c r="K20" s="9"/>
      <c r="L20" s="9"/>
      <c r="M20" s="9"/>
      <c r="N20" s="9"/>
    </row>
    <row r="21" s="20" customFormat="true" ht="15.75" hidden="false" customHeight="false" outlineLevel="0" collapsed="false">
      <c r="A21" s="12"/>
      <c r="C21" s="24" t="s">
        <v>12</v>
      </c>
      <c r="D21" s="11"/>
      <c r="E21" s="11"/>
      <c r="F21" s="11"/>
      <c r="G21" s="27"/>
    </row>
    <row r="22" s="4" customFormat="true" ht="15" hidden="false" customHeight="false" outlineLevel="0" collapsed="false">
      <c r="A22" s="12"/>
      <c r="C22" s="28"/>
      <c r="D22" s="11"/>
      <c r="E22" s="11"/>
      <c r="F22" s="11"/>
      <c r="G22" s="18"/>
    </row>
    <row r="23" customFormat="false" ht="15" hidden="false" customHeight="true" outlineLevel="0" collapsed="false">
      <c r="A23" s="12"/>
      <c r="B23" s="4"/>
      <c r="C23" s="21" t="s">
        <v>13</v>
      </c>
      <c r="D23" s="21"/>
      <c r="E23" s="21"/>
      <c r="F23" s="21"/>
      <c r="G23" s="21"/>
      <c r="H23" s="21"/>
      <c r="I23" s="21"/>
      <c r="J23" s="21"/>
      <c r="K23" s="21"/>
      <c r="L23" s="21"/>
      <c r="M23" s="21"/>
    </row>
    <row r="24" customFormat="false" ht="15" hidden="false" customHeight="true" outlineLevel="0" collapsed="false">
      <c r="A24" s="12"/>
      <c r="B24" s="4"/>
      <c r="C24" s="9" t="s">
        <v>14</v>
      </c>
      <c r="D24" s="9"/>
      <c r="E24" s="9"/>
      <c r="F24" s="9"/>
      <c r="G24" s="9"/>
      <c r="H24" s="9"/>
      <c r="I24" s="9"/>
      <c r="J24" s="9"/>
      <c r="K24" s="9"/>
      <c r="L24" s="9"/>
      <c r="M24" s="9"/>
    </row>
    <row r="25" customFormat="false" ht="15" hidden="false" customHeight="true" outlineLevel="0" collapsed="false">
      <c r="A25" s="12"/>
      <c r="B25" s="4"/>
      <c r="C25" s="26" t="s">
        <v>15</v>
      </c>
      <c r="D25" s="29"/>
      <c r="E25" s="29"/>
      <c r="F25" s="11"/>
      <c r="G25" s="18"/>
    </row>
    <row r="26" customFormat="false" ht="15" hidden="false" customHeight="true" outlineLevel="0" collapsed="false">
      <c r="A26" s="12"/>
      <c r="B26" s="4"/>
      <c r="C26" s="26"/>
      <c r="D26" s="29"/>
      <c r="E26" s="29"/>
      <c r="F26" s="11"/>
      <c r="G26" s="18"/>
    </row>
    <row r="27" customFormat="false" ht="15" hidden="false" customHeight="true" outlineLevel="0" collapsed="false">
      <c r="A27" s="12"/>
      <c r="B27" s="30"/>
      <c r="C27" s="21" t="s">
        <v>16</v>
      </c>
      <c r="D27" s="21"/>
      <c r="E27" s="21"/>
      <c r="F27" s="21"/>
      <c r="G27" s="21"/>
      <c r="H27" s="21"/>
      <c r="I27" s="21"/>
      <c r="J27" s="21"/>
      <c r="K27" s="21"/>
      <c r="L27" s="21"/>
      <c r="M27" s="21"/>
      <c r="N27" s="21"/>
    </row>
    <row r="28" customFormat="false" ht="15" hidden="false" customHeight="true" outlineLevel="0" collapsed="false">
      <c r="A28" s="12"/>
      <c r="B28" s="30"/>
      <c r="C28" s="9" t="s">
        <v>17</v>
      </c>
      <c r="D28" s="9"/>
      <c r="E28" s="9"/>
      <c r="F28" s="9"/>
      <c r="G28" s="9"/>
      <c r="H28" s="9"/>
      <c r="I28" s="9"/>
      <c r="J28" s="9"/>
      <c r="K28" s="9"/>
      <c r="L28" s="9"/>
      <c r="M28" s="9"/>
      <c r="N28" s="9"/>
    </row>
    <row r="29" customFormat="false" ht="15" hidden="false" customHeight="true" outlineLevel="0" collapsed="false">
      <c r="A29" s="12"/>
      <c r="C29" s="26" t="s">
        <v>18</v>
      </c>
      <c r="D29" s="11"/>
      <c r="E29" s="11"/>
      <c r="F29" s="11"/>
      <c r="G29" s="27"/>
      <c r="H29" s="20"/>
      <c r="I29" s="20"/>
      <c r="J29" s="20"/>
      <c r="K29" s="20"/>
      <c r="L29" s="20"/>
      <c r="M29" s="20"/>
      <c r="N29" s="20"/>
    </row>
    <row r="30" customFormat="false" ht="15" hidden="false" customHeight="true" outlineLevel="0" collapsed="false">
      <c r="A30" s="12"/>
      <c r="C30" s="26"/>
      <c r="D30" s="11"/>
      <c r="E30" s="11"/>
      <c r="F30" s="11"/>
      <c r="G30" s="27"/>
      <c r="H30" s="20"/>
      <c r="I30" s="20"/>
      <c r="J30" s="20"/>
      <c r="K30" s="20"/>
      <c r="L30" s="20"/>
      <c r="M30" s="20"/>
      <c r="N30" s="20"/>
    </row>
    <row r="31" customFormat="false" ht="15" hidden="false" customHeight="false" outlineLevel="0" collapsed="false">
      <c r="A31" s="12"/>
      <c r="B31" s="31" t="s">
        <v>19</v>
      </c>
      <c r="C31" s="32"/>
      <c r="D31" s="32"/>
      <c r="E31" s="32"/>
      <c r="F31" s="32"/>
      <c r="G31" s="33"/>
      <c r="H31" s="33"/>
      <c r="I31" s="33"/>
      <c r="J31" s="33"/>
      <c r="K31" s="33"/>
      <c r="L31" s="33"/>
      <c r="M31" s="33"/>
    </row>
    <row r="32" customFormat="false" ht="15" hidden="false" customHeight="false" outlineLevel="0" collapsed="false">
      <c r="A32" s="34"/>
      <c r="B32" s="31"/>
      <c r="C32" s="32"/>
      <c r="D32" s="32"/>
      <c r="E32" s="32"/>
      <c r="F32" s="32"/>
      <c r="G32" s="33"/>
      <c r="H32" s="33"/>
      <c r="I32" s="33"/>
      <c r="J32" s="33"/>
      <c r="K32" s="33"/>
      <c r="L32" s="33"/>
      <c r="M32" s="33"/>
    </row>
    <row r="33" s="4" customFormat="true" ht="15.75" hidden="false" customHeight="false" outlineLevel="0" collapsed="false">
      <c r="B33" s="35" t="s">
        <v>20</v>
      </c>
    </row>
    <row r="34" customFormat="false" ht="15.75" hidden="false" customHeight="false" outlineLevel="0" collapsed="false">
      <c r="A34" s="4"/>
      <c r="B34" s="35"/>
      <c r="C34" s="36" t="s">
        <v>21</v>
      </c>
      <c r="D34" s="4"/>
      <c r="E34" s="4"/>
      <c r="F34" s="4"/>
      <c r="G34" s="4"/>
      <c r="H34" s="4"/>
      <c r="I34" s="4"/>
      <c r="J34" s="4"/>
      <c r="K34" s="4"/>
      <c r="L34" s="4"/>
      <c r="M34" s="4"/>
      <c r="N34" s="4"/>
      <c r="O34" s="4"/>
      <c r="P34" s="4"/>
    </row>
    <row r="35" customFormat="false" ht="15" hidden="false" customHeight="false" outlineLevel="0" collapsed="false">
      <c r="A35" s="4"/>
      <c r="B35" s="37"/>
      <c r="C35" s="36" t="s">
        <v>22</v>
      </c>
      <c r="D35" s="38"/>
      <c r="E35" s="4"/>
      <c r="F35" s="4"/>
      <c r="G35" s="4"/>
      <c r="H35" s="4"/>
      <c r="I35" s="4"/>
      <c r="J35" s="4"/>
      <c r="K35" s="4"/>
      <c r="L35" s="4"/>
      <c r="M35" s="4"/>
      <c r="N35" s="4"/>
      <c r="O35" s="4"/>
      <c r="P35" s="4"/>
    </row>
    <row r="36" customFormat="false" ht="15" hidden="false" customHeight="false" outlineLevel="0" collapsed="false">
      <c r="A36" s="34"/>
      <c r="B36" s="12"/>
      <c r="C36" s="36" t="s">
        <v>23</v>
      </c>
      <c r="D36" s="34"/>
      <c r="E36" s="34"/>
      <c r="F36" s="34"/>
      <c r="G36" s="29"/>
      <c r="H36" s="34"/>
      <c r="I36" s="34"/>
      <c r="J36" s="34"/>
      <c r="K36" s="34"/>
      <c r="L36" s="34"/>
      <c r="M36" s="34"/>
    </row>
    <row r="37" customFormat="false" ht="15" hidden="false" customHeight="false" outlineLevel="0" collapsed="false">
      <c r="A37" s="34"/>
      <c r="B37" s="12"/>
      <c r="C37" s="36"/>
      <c r="D37" s="34"/>
      <c r="E37" s="34"/>
      <c r="F37" s="34"/>
      <c r="G37" s="29"/>
      <c r="H37" s="34"/>
      <c r="I37" s="34"/>
      <c r="J37" s="34"/>
      <c r="K37" s="34"/>
      <c r="L37" s="34"/>
      <c r="M37" s="34"/>
    </row>
    <row r="38" customFormat="false" ht="15" hidden="false" customHeight="false" outlineLevel="0" collapsed="false">
      <c r="A38" s="34"/>
      <c r="B38" s="12"/>
      <c r="C38" s="36"/>
      <c r="D38" s="34"/>
      <c r="E38" s="34"/>
      <c r="F38" s="34"/>
      <c r="G38" s="29"/>
      <c r="H38" s="34"/>
      <c r="I38" s="34"/>
      <c r="J38" s="34"/>
      <c r="K38" s="34"/>
      <c r="L38" s="34"/>
      <c r="M38" s="34"/>
    </row>
    <row r="39" customFormat="false" ht="15" hidden="false" customHeight="false" outlineLevel="0" collapsed="false">
      <c r="A39" s="34"/>
      <c r="B39" s="39" t="s">
        <v>24</v>
      </c>
      <c r="C39" s="4"/>
      <c r="D39" s="4"/>
      <c r="E39" s="4"/>
      <c r="F39" s="4"/>
      <c r="G39" s="4"/>
      <c r="H39" s="4"/>
      <c r="I39" s="4"/>
      <c r="J39" s="4"/>
      <c r="K39" s="4"/>
      <c r="L39" s="4"/>
      <c r="M39" s="4"/>
    </row>
    <row r="40" customFormat="false" ht="5.45" hidden="false" customHeight="true" outlineLevel="0" collapsed="false">
      <c r="A40" s="40"/>
    </row>
    <row r="41" customFormat="false" ht="15" hidden="false" customHeight="false" outlineLevel="0" collapsed="false">
      <c r="B41" s="41" t="s">
        <v>25</v>
      </c>
    </row>
    <row r="42" customFormat="false" ht="36" hidden="false" customHeight="true" outlineLevel="0" collapsed="false">
      <c r="A42" s="38"/>
      <c r="B42" s="42" t="s">
        <v>26</v>
      </c>
      <c r="C42" s="42"/>
      <c r="D42" s="42"/>
      <c r="E42" s="42"/>
      <c r="F42" s="42"/>
      <c r="G42" s="42"/>
      <c r="H42" s="42"/>
      <c r="I42" s="42"/>
      <c r="J42" s="42"/>
      <c r="K42" s="42"/>
      <c r="L42" s="42"/>
      <c r="M42" s="43"/>
    </row>
    <row r="43" customFormat="false" ht="29.25" hidden="false" customHeight="true" outlineLevel="0" collapsed="false">
      <c r="A43" s="4"/>
      <c r="B43" s="44" t="s">
        <v>27</v>
      </c>
      <c r="C43" s="44"/>
      <c r="D43" s="44"/>
      <c r="E43" s="44"/>
      <c r="F43" s="44"/>
      <c r="G43" s="44"/>
      <c r="H43" s="44"/>
      <c r="I43" s="44"/>
      <c r="J43" s="44"/>
      <c r="K43" s="44"/>
      <c r="L43" s="44"/>
      <c r="M43" s="4"/>
    </row>
  </sheetData>
  <mergeCells count="14">
    <mergeCell ref="A1:M1"/>
    <mergeCell ref="C6:M6"/>
    <mergeCell ref="C10:Q10"/>
    <mergeCell ref="C11:Q11"/>
    <mergeCell ref="C15:I15"/>
    <mergeCell ref="C16:N16"/>
    <mergeCell ref="C19:N19"/>
    <mergeCell ref="C20:N20"/>
    <mergeCell ref="C23:M23"/>
    <mergeCell ref="C24:M24"/>
    <mergeCell ref="C27:N27"/>
    <mergeCell ref="C28:N28"/>
    <mergeCell ref="B42:L42"/>
    <mergeCell ref="B43:L43"/>
  </mergeCells>
  <hyperlinks>
    <hyperlink ref="C7" r:id="rId1" display="http://drees.solidarites-sante.gouv.fr/etudes-et-statistiques/open-data/aide-et-action-sociale/article/l-enquete-aide-sociale-aupres-des-conseils-departementaux"/>
    <hyperlink ref="C17" r:id="rId2" display="« Aide et action sociales &gt; Le personnel de l'action sociale et médico-sociale"/>
    <hyperlink ref="C21" r:id="rId3" display="« Aide et action sociales &gt; Les bénéficiaires de l’aide sociale départementale »"/>
    <hyperlink ref="C25" r:id="rId4" display="« Aide et action sociales &gt; Les dépenses d’aide sociale départementale »"/>
    <hyperlink ref="C29" r:id="rId5" display="« Aide et action sociales &gt; La protection maternelle et infantile »"/>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G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98" activePane="bottomLeft" state="frozen"/>
      <selection pane="topLeft" activeCell="A1" activeCellId="0" sqref="A1"/>
      <selection pane="bottomLeft" activeCell="C110" activeCellId="0" sqref="C110"/>
    </sheetView>
  </sheetViews>
  <sheetFormatPr defaultRowHeight="15" outlineLevelRow="0" outlineLevelCol="0"/>
  <cols>
    <col collapsed="false" customWidth="true" hidden="false" outlineLevel="0" max="1" min="1" style="63" width="14.57"/>
    <col collapsed="false" customWidth="true" hidden="false" outlineLevel="0" max="2" min="2" style="63" width="24.57"/>
    <col collapsed="false" customWidth="true" hidden="false" outlineLevel="0" max="7" min="3" style="110" width="9.14"/>
    <col collapsed="false" customWidth="true" hidden="false" outlineLevel="0" max="1025" min="8" style="63" width="9.14"/>
  </cols>
  <sheetData>
    <row r="1" s="96" customFormat="true" ht="15.75" hidden="false" customHeight="false" outlineLevel="0" collapsed="false">
      <c r="A1" s="64" t="s">
        <v>341</v>
      </c>
      <c r="C1" s="111"/>
      <c r="D1" s="111"/>
      <c r="E1" s="111"/>
      <c r="F1" s="111"/>
      <c r="G1" s="111"/>
    </row>
    <row r="2" s="96" customFormat="true" ht="15" hidden="false" customHeight="false" outlineLevel="0" collapsed="false">
      <c r="A2" s="56" t="s">
        <v>47</v>
      </c>
      <c r="C2" s="111"/>
      <c r="D2" s="111"/>
      <c r="E2" s="111"/>
      <c r="F2" s="111"/>
      <c r="G2" s="111"/>
    </row>
    <row r="3" s="96" customFormat="true" ht="15" hidden="false" customHeight="false" outlineLevel="0" collapsed="false">
      <c r="A3" s="63"/>
      <c r="C3" s="111"/>
      <c r="D3" s="111"/>
      <c r="E3" s="111"/>
      <c r="F3" s="111"/>
      <c r="G3" s="111"/>
    </row>
    <row r="4" s="100" customFormat="true" ht="30" hidden="false" customHeight="true" outlineLevel="0" collapsed="false">
      <c r="A4" s="98" t="s">
        <v>123</v>
      </c>
      <c r="B4" s="98" t="s">
        <v>124</v>
      </c>
      <c r="C4" s="98" t="s">
        <v>125</v>
      </c>
      <c r="D4" s="98" t="s">
        <v>126</v>
      </c>
      <c r="E4" s="98" t="s">
        <v>118</v>
      </c>
      <c r="F4" s="98" t="s">
        <v>87</v>
      </c>
      <c r="G4" s="98" t="s">
        <v>88</v>
      </c>
    </row>
    <row r="5" customFormat="false" ht="15" hidden="false" customHeight="false" outlineLevel="0" collapsed="false">
      <c r="A5" s="101" t="s">
        <v>127</v>
      </c>
      <c r="B5" s="101" t="s">
        <v>128</v>
      </c>
      <c r="C5" s="112" t="s">
        <v>129</v>
      </c>
      <c r="D5" s="112" t="s">
        <v>129</v>
      </c>
      <c r="E5" s="112" t="n">
        <v>56</v>
      </c>
      <c r="F5" s="112" t="n">
        <v>58</v>
      </c>
      <c r="G5" s="112" t="n">
        <v>59</v>
      </c>
    </row>
    <row r="6" customFormat="false" ht="15" hidden="false" customHeight="false" outlineLevel="0" collapsed="false">
      <c r="A6" s="101" t="s">
        <v>130</v>
      </c>
      <c r="B6" s="101" t="s">
        <v>131</v>
      </c>
      <c r="C6" s="112" t="s">
        <v>129</v>
      </c>
      <c r="D6" s="112" t="n">
        <v>69</v>
      </c>
      <c r="E6" s="112" t="n">
        <v>73</v>
      </c>
      <c r="F6" s="112" t="n">
        <v>70</v>
      </c>
      <c r="G6" s="112" t="n">
        <v>74</v>
      </c>
    </row>
    <row r="7" customFormat="false" ht="15" hidden="false" customHeight="false" outlineLevel="0" collapsed="false">
      <c r="A7" s="101" t="s">
        <v>132</v>
      </c>
      <c r="B7" s="101" t="s">
        <v>133</v>
      </c>
      <c r="C7" s="112" t="n">
        <v>35</v>
      </c>
      <c r="D7" s="112" t="n">
        <v>31</v>
      </c>
      <c r="E7" s="112" t="n">
        <v>33</v>
      </c>
      <c r="F7" s="112" t="n">
        <v>33</v>
      </c>
      <c r="G7" s="112" t="n">
        <v>35</v>
      </c>
    </row>
    <row r="8" customFormat="false" ht="15" hidden="false" customHeight="false" outlineLevel="0" collapsed="false">
      <c r="A8" s="101" t="s">
        <v>134</v>
      </c>
      <c r="B8" s="101" t="s">
        <v>135</v>
      </c>
      <c r="C8" s="112" t="n">
        <v>27</v>
      </c>
      <c r="D8" s="112" t="n">
        <v>27</v>
      </c>
      <c r="E8" s="112" t="n">
        <v>27</v>
      </c>
      <c r="F8" s="112" t="n">
        <v>27</v>
      </c>
      <c r="G8" s="112" t="n">
        <v>27</v>
      </c>
    </row>
    <row r="9" customFormat="false" ht="15" hidden="false" customHeight="false" outlineLevel="0" collapsed="false">
      <c r="A9" s="101" t="s">
        <v>136</v>
      </c>
      <c r="B9" s="101" t="s">
        <v>137</v>
      </c>
      <c r="C9" s="112" t="n">
        <v>12</v>
      </c>
      <c r="D9" s="112" t="s">
        <v>129</v>
      </c>
      <c r="E9" s="112" t="n">
        <v>14</v>
      </c>
      <c r="F9" s="112" t="n">
        <v>10</v>
      </c>
      <c r="G9" s="112" t="n">
        <v>12</v>
      </c>
    </row>
    <row r="10" customFormat="false" ht="15" hidden="false" customHeight="false" outlineLevel="0" collapsed="false">
      <c r="A10" s="101" t="s">
        <v>138</v>
      </c>
      <c r="B10" s="101" t="s">
        <v>139</v>
      </c>
      <c r="C10" s="112" t="n">
        <v>120</v>
      </c>
      <c r="D10" s="112" t="n">
        <v>120</v>
      </c>
      <c r="E10" s="112" t="n">
        <v>117</v>
      </c>
      <c r="F10" s="112" t="n">
        <v>120</v>
      </c>
      <c r="G10" s="112" t="n">
        <v>148</v>
      </c>
    </row>
    <row r="11" customFormat="false" ht="15" hidden="false" customHeight="false" outlineLevel="0" collapsed="false">
      <c r="A11" s="101" t="s">
        <v>140</v>
      </c>
      <c r="B11" s="101" t="s">
        <v>141</v>
      </c>
      <c r="C11" s="112" t="s">
        <v>129</v>
      </c>
      <c r="D11" s="112" t="n">
        <v>52</v>
      </c>
      <c r="E11" s="112" t="n">
        <v>60</v>
      </c>
      <c r="F11" s="112" t="n">
        <v>61</v>
      </c>
      <c r="G11" s="112" t="n">
        <v>62</v>
      </c>
    </row>
    <row r="12" customFormat="false" ht="15" hidden="false" customHeight="false" outlineLevel="0" collapsed="false">
      <c r="A12" s="101" t="s">
        <v>142</v>
      </c>
      <c r="B12" s="101" t="s">
        <v>143</v>
      </c>
      <c r="C12" s="112" t="n">
        <v>41</v>
      </c>
      <c r="D12" s="112" t="n">
        <v>41</v>
      </c>
      <c r="E12" s="112" t="n">
        <v>41</v>
      </c>
      <c r="F12" s="112" t="n">
        <v>45</v>
      </c>
      <c r="G12" s="112" t="n">
        <v>47</v>
      </c>
    </row>
    <row r="13" customFormat="false" ht="15" hidden="false" customHeight="false" outlineLevel="0" collapsed="false">
      <c r="A13" s="101" t="s">
        <v>144</v>
      </c>
      <c r="B13" s="101" t="s">
        <v>145</v>
      </c>
      <c r="C13" s="112" t="n">
        <v>9</v>
      </c>
      <c r="D13" s="112" t="n">
        <v>9</v>
      </c>
      <c r="E13" s="112" t="n">
        <v>9</v>
      </c>
      <c r="F13" s="112" t="n">
        <v>9</v>
      </c>
      <c r="G13" s="112" t="n">
        <v>8</v>
      </c>
    </row>
    <row r="14" customFormat="false" ht="15" hidden="false" customHeight="false" outlineLevel="0" collapsed="false">
      <c r="A14" s="101" t="s">
        <v>146</v>
      </c>
      <c r="B14" s="101" t="s">
        <v>147</v>
      </c>
      <c r="C14" s="112" t="s">
        <v>129</v>
      </c>
      <c r="D14" s="112" t="s">
        <v>129</v>
      </c>
      <c r="E14" s="112" t="n">
        <v>31</v>
      </c>
      <c r="F14" s="112" t="n">
        <v>33</v>
      </c>
      <c r="G14" s="112" t="n">
        <v>32</v>
      </c>
    </row>
    <row r="15" customFormat="false" ht="15" hidden="false" customHeight="false" outlineLevel="0" collapsed="false">
      <c r="A15" s="101" t="s">
        <v>148</v>
      </c>
      <c r="B15" s="101" t="s">
        <v>149</v>
      </c>
      <c r="C15" s="112" t="s">
        <v>129</v>
      </c>
      <c r="D15" s="112" t="n">
        <v>61</v>
      </c>
      <c r="E15" s="112" t="n">
        <v>52</v>
      </c>
      <c r="F15" s="112" t="n">
        <v>55</v>
      </c>
      <c r="G15" s="112" t="n">
        <v>53</v>
      </c>
    </row>
    <row r="16" customFormat="false" ht="15" hidden="false" customHeight="false" outlineLevel="0" collapsed="false">
      <c r="A16" s="101" t="s">
        <v>150</v>
      </c>
      <c r="B16" s="101" t="s">
        <v>151</v>
      </c>
      <c r="C16" s="112" t="n">
        <v>47</v>
      </c>
      <c r="D16" s="112" t="s">
        <v>129</v>
      </c>
      <c r="E16" s="112" t="n">
        <v>48</v>
      </c>
      <c r="F16" s="112" t="n">
        <v>47</v>
      </c>
      <c r="G16" s="112" t="n">
        <v>48</v>
      </c>
    </row>
    <row r="17" customFormat="false" ht="15" hidden="false" customHeight="false" outlineLevel="0" collapsed="false">
      <c r="A17" s="101" t="s">
        <v>152</v>
      </c>
      <c r="B17" s="101" t="s">
        <v>153</v>
      </c>
      <c r="C17" s="112" t="n">
        <v>253</v>
      </c>
      <c r="D17" s="112" t="n">
        <v>255</v>
      </c>
      <c r="E17" s="112" t="n">
        <v>258</v>
      </c>
      <c r="F17" s="112" t="n">
        <v>259</v>
      </c>
      <c r="G17" s="112" t="n">
        <v>265</v>
      </c>
    </row>
    <row r="18" customFormat="false" ht="15" hidden="false" customHeight="false" outlineLevel="0" collapsed="false">
      <c r="A18" s="101" t="s">
        <v>154</v>
      </c>
      <c r="B18" s="101" t="s">
        <v>155</v>
      </c>
      <c r="C18" s="112" t="s">
        <v>129</v>
      </c>
      <c r="D18" s="112" t="s">
        <v>129</v>
      </c>
      <c r="E18" s="112" t="n">
        <v>67</v>
      </c>
      <c r="F18" s="112" t="n">
        <v>66</v>
      </c>
      <c r="G18" s="112" t="n">
        <v>68</v>
      </c>
    </row>
    <row r="19" customFormat="false" ht="15" hidden="false" customHeight="false" outlineLevel="0" collapsed="false">
      <c r="A19" s="101" t="s">
        <v>156</v>
      </c>
      <c r="B19" s="101" t="s">
        <v>157</v>
      </c>
      <c r="C19" s="112" t="n">
        <v>19</v>
      </c>
      <c r="D19" s="112" t="n">
        <v>18</v>
      </c>
      <c r="E19" s="112" t="n">
        <v>19</v>
      </c>
      <c r="F19" s="112" t="n">
        <v>18</v>
      </c>
      <c r="G19" s="112" t="n">
        <v>20</v>
      </c>
    </row>
    <row r="20" customFormat="false" ht="15" hidden="false" customHeight="false" outlineLevel="0" collapsed="false">
      <c r="A20" s="101" t="s">
        <v>158</v>
      </c>
      <c r="B20" s="101" t="s">
        <v>159</v>
      </c>
      <c r="C20" s="112" t="n">
        <v>44</v>
      </c>
      <c r="D20" s="112" t="n">
        <v>42</v>
      </c>
      <c r="E20" s="112" t="n">
        <v>42</v>
      </c>
      <c r="F20" s="112" t="n">
        <v>36</v>
      </c>
      <c r="G20" s="112" t="n">
        <v>38</v>
      </c>
    </row>
    <row r="21" customFormat="false" ht="15" hidden="false" customHeight="false" outlineLevel="0" collapsed="false">
      <c r="A21" s="101" t="s">
        <v>160</v>
      </c>
      <c r="B21" s="101" t="s">
        <v>161</v>
      </c>
      <c r="C21" s="112" t="n">
        <v>73</v>
      </c>
      <c r="D21" s="112" t="n">
        <v>75</v>
      </c>
      <c r="E21" s="112" t="n">
        <v>73</v>
      </c>
      <c r="F21" s="112" t="n">
        <v>68</v>
      </c>
      <c r="G21" s="112" t="n">
        <v>73</v>
      </c>
    </row>
    <row r="22" customFormat="false" ht="15" hidden="false" customHeight="false" outlineLevel="0" collapsed="false">
      <c r="A22" s="101" t="s">
        <v>162</v>
      </c>
      <c r="B22" s="101" t="s">
        <v>163</v>
      </c>
      <c r="C22" s="112" t="n">
        <v>37</v>
      </c>
      <c r="D22" s="112" t="n">
        <v>34</v>
      </c>
      <c r="E22" s="112" t="n">
        <v>31</v>
      </c>
      <c r="F22" s="112" t="n">
        <v>37</v>
      </c>
      <c r="G22" s="112" t="n">
        <v>37</v>
      </c>
    </row>
    <row r="23" customFormat="false" ht="15" hidden="false" customHeight="false" outlineLevel="0" collapsed="false">
      <c r="A23" s="101" t="s">
        <v>164</v>
      </c>
      <c r="B23" s="101" t="s">
        <v>165</v>
      </c>
      <c r="C23" s="112" t="s">
        <v>129</v>
      </c>
      <c r="D23" s="112" t="s">
        <v>129</v>
      </c>
      <c r="E23" s="112" t="n">
        <v>22</v>
      </c>
      <c r="F23" s="112" t="n">
        <v>23</v>
      </c>
      <c r="G23" s="112" t="n">
        <v>25</v>
      </c>
    </row>
    <row r="24" customFormat="false" ht="15" hidden="false" customHeight="false" outlineLevel="0" collapsed="false">
      <c r="A24" s="101" t="s">
        <v>166</v>
      </c>
      <c r="B24" s="101" t="s">
        <v>167</v>
      </c>
      <c r="C24" s="112" t="n">
        <v>55</v>
      </c>
      <c r="D24" s="112" t="s">
        <v>129</v>
      </c>
      <c r="E24" s="112" t="n">
        <v>63</v>
      </c>
      <c r="F24" s="112" t="n">
        <v>63</v>
      </c>
      <c r="G24" s="112" t="n">
        <v>63</v>
      </c>
    </row>
    <row r="25" s="106" customFormat="true" ht="15" hidden="false" customHeight="false" outlineLevel="0" collapsed="false">
      <c r="A25" s="103" t="s">
        <v>168</v>
      </c>
      <c r="B25" s="103" t="s">
        <v>169</v>
      </c>
      <c r="C25" s="113" t="n">
        <v>39</v>
      </c>
      <c r="D25" s="113" t="s">
        <v>129</v>
      </c>
      <c r="E25" s="113" t="n">
        <v>45</v>
      </c>
      <c r="F25" s="113" t="n">
        <v>43</v>
      </c>
      <c r="G25" s="114"/>
    </row>
    <row r="26" s="106" customFormat="true" ht="15" hidden="false" customHeight="false" outlineLevel="0" collapsed="false">
      <c r="A26" s="103" t="s">
        <v>170</v>
      </c>
      <c r="B26" s="103" t="s">
        <v>171</v>
      </c>
      <c r="C26" s="113" t="n">
        <v>16</v>
      </c>
      <c r="D26" s="113" t="n">
        <v>16</v>
      </c>
      <c r="E26" s="113" t="n">
        <v>18</v>
      </c>
      <c r="F26" s="113" t="n">
        <v>20</v>
      </c>
      <c r="G26" s="114"/>
    </row>
    <row r="27" customFormat="false" ht="15" hidden="false" customHeight="false" outlineLevel="0" collapsed="false">
      <c r="A27" s="101" t="s">
        <v>172</v>
      </c>
      <c r="B27" s="101" t="s">
        <v>173</v>
      </c>
      <c r="C27" s="112" t="n">
        <v>55</v>
      </c>
      <c r="D27" s="112" t="n">
        <v>59</v>
      </c>
      <c r="E27" s="112" t="n">
        <v>58</v>
      </c>
      <c r="F27" s="112" t="n">
        <v>63</v>
      </c>
      <c r="G27" s="112" t="n">
        <v>94</v>
      </c>
    </row>
    <row r="28" customFormat="false" ht="15" hidden="false" customHeight="false" outlineLevel="0" collapsed="false">
      <c r="A28" s="101" t="s">
        <v>174</v>
      </c>
      <c r="B28" s="101" t="s">
        <v>175</v>
      </c>
      <c r="C28" s="112" t="n">
        <v>73</v>
      </c>
      <c r="D28" s="112" t="n">
        <v>76</v>
      </c>
      <c r="E28" s="112" t="n">
        <v>77</v>
      </c>
      <c r="F28" s="112" t="n">
        <v>75</v>
      </c>
      <c r="G28" s="112" t="n">
        <v>75</v>
      </c>
    </row>
    <row r="29" customFormat="false" ht="15" hidden="false" customHeight="false" outlineLevel="0" collapsed="false">
      <c r="A29" s="101" t="s">
        <v>176</v>
      </c>
      <c r="B29" s="101" t="s">
        <v>177</v>
      </c>
      <c r="C29" s="112" t="n">
        <v>16</v>
      </c>
      <c r="D29" s="112" t="n">
        <v>15</v>
      </c>
      <c r="E29" s="112" t="n">
        <v>14</v>
      </c>
      <c r="F29" s="112" t="n">
        <v>14</v>
      </c>
      <c r="G29" s="112" t="n">
        <v>16</v>
      </c>
    </row>
    <row r="30" customFormat="false" ht="15" hidden="false" customHeight="false" outlineLevel="0" collapsed="false">
      <c r="A30" s="101" t="s">
        <v>178</v>
      </c>
      <c r="B30" s="101" t="s">
        <v>179</v>
      </c>
      <c r="C30" s="112" t="n">
        <v>46</v>
      </c>
      <c r="D30" s="112" t="n">
        <v>49</v>
      </c>
      <c r="E30" s="112" t="n">
        <v>41</v>
      </c>
      <c r="F30" s="112" t="n">
        <v>46</v>
      </c>
      <c r="G30" s="112" t="n">
        <v>46</v>
      </c>
    </row>
    <row r="31" customFormat="false" ht="15" hidden="false" customHeight="false" outlineLevel="0" collapsed="false">
      <c r="A31" s="101" t="s">
        <v>180</v>
      </c>
      <c r="B31" s="101" t="s">
        <v>181</v>
      </c>
      <c r="C31" s="112" t="n">
        <v>81</v>
      </c>
      <c r="D31" s="112" t="n">
        <v>80</v>
      </c>
      <c r="E31" s="112" t="n">
        <v>72</v>
      </c>
      <c r="F31" s="112" t="n">
        <v>78</v>
      </c>
      <c r="G31" s="112" t="n">
        <v>77</v>
      </c>
    </row>
    <row r="32" customFormat="false" ht="15" hidden="false" customHeight="false" outlineLevel="0" collapsed="false">
      <c r="A32" s="101" t="s">
        <v>182</v>
      </c>
      <c r="B32" s="101" t="s">
        <v>183</v>
      </c>
      <c r="C32" s="112" t="n">
        <v>157</v>
      </c>
      <c r="D32" s="112" t="s">
        <v>129</v>
      </c>
      <c r="E32" s="112" t="n">
        <v>152</v>
      </c>
      <c r="F32" s="112" t="n">
        <v>153</v>
      </c>
      <c r="G32" s="112" t="n">
        <v>155</v>
      </c>
    </row>
    <row r="33" customFormat="false" ht="15" hidden="false" customHeight="false" outlineLevel="0" collapsed="false">
      <c r="A33" s="101" t="s">
        <v>184</v>
      </c>
      <c r="B33" s="101" t="s">
        <v>185</v>
      </c>
      <c r="C33" s="112" t="s">
        <v>129</v>
      </c>
      <c r="D33" s="112" t="s">
        <v>129</v>
      </c>
      <c r="E33" s="112" t="n">
        <v>59</v>
      </c>
      <c r="F33" s="112" t="n">
        <v>60</v>
      </c>
      <c r="G33" s="112" t="n">
        <v>61</v>
      </c>
    </row>
    <row r="34" customFormat="false" ht="15" hidden="false" customHeight="false" outlineLevel="0" collapsed="false">
      <c r="A34" s="101" t="s">
        <v>186</v>
      </c>
      <c r="B34" s="101" t="s">
        <v>187</v>
      </c>
      <c r="C34" s="112" t="n">
        <v>50</v>
      </c>
      <c r="D34" s="112" t="n">
        <v>58</v>
      </c>
      <c r="E34" s="112" t="n">
        <v>53</v>
      </c>
      <c r="F34" s="112" t="n">
        <v>54</v>
      </c>
      <c r="G34" s="112" t="n">
        <v>52</v>
      </c>
    </row>
    <row r="35" customFormat="false" ht="15" hidden="false" customHeight="false" outlineLevel="0" collapsed="false">
      <c r="A35" s="101" t="s">
        <v>188</v>
      </c>
      <c r="B35" s="101" t="s">
        <v>189</v>
      </c>
      <c r="C35" s="112" t="n">
        <v>100</v>
      </c>
      <c r="D35" s="112" t="n">
        <v>100</v>
      </c>
      <c r="E35" s="112" t="n">
        <v>99</v>
      </c>
      <c r="F35" s="112" t="n">
        <v>106</v>
      </c>
      <c r="G35" s="112" t="n">
        <v>101</v>
      </c>
    </row>
    <row r="36" customFormat="false" ht="15" hidden="false" customHeight="false" outlineLevel="0" collapsed="false">
      <c r="A36" s="101" t="s">
        <v>190</v>
      </c>
      <c r="B36" s="101" t="s">
        <v>191</v>
      </c>
      <c r="C36" s="112" t="s">
        <v>129</v>
      </c>
      <c r="D36" s="112" t="s">
        <v>129</v>
      </c>
      <c r="E36" s="112" t="n">
        <v>79</v>
      </c>
      <c r="F36" s="112" t="n">
        <v>89</v>
      </c>
      <c r="G36" s="112" t="n">
        <v>71</v>
      </c>
    </row>
    <row r="37" customFormat="false" ht="15" hidden="false" customHeight="false" outlineLevel="0" collapsed="false">
      <c r="A37" s="101" t="s">
        <v>192</v>
      </c>
      <c r="B37" s="101" t="s">
        <v>193</v>
      </c>
      <c r="C37" s="112" t="n">
        <v>179</v>
      </c>
      <c r="D37" s="112" t="n">
        <v>175</v>
      </c>
      <c r="E37" s="112" t="n">
        <v>182</v>
      </c>
      <c r="F37" s="112" t="n">
        <v>165</v>
      </c>
      <c r="G37" s="112" t="n">
        <v>171</v>
      </c>
    </row>
    <row r="38" customFormat="false" ht="15" hidden="false" customHeight="false" outlineLevel="0" collapsed="false">
      <c r="A38" s="101" t="s">
        <v>194</v>
      </c>
      <c r="B38" s="101" t="s">
        <v>195</v>
      </c>
      <c r="C38" s="112" t="n">
        <v>26</v>
      </c>
      <c r="D38" s="112" t="n">
        <v>29</v>
      </c>
      <c r="E38" s="112" t="n">
        <v>28</v>
      </c>
      <c r="F38" s="112" t="n">
        <v>28</v>
      </c>
      <c r="G38" s="112" t="n">
        <v>27</v>
      </c>
    </row>
    <row r="39" customFormat="false" ht="15" hidden="false" customHeight="false" outlineLevel="0" collapsed="false">
      <c r="A39" s="101" t="s">
        <v>196</v>
      </c>
      <c r="B39" s="101" t="s">
        <v>197</v>
      </c>
      <c r="C39" s="112" t="s">
        <v>129</v>
      </c>
      <c r="D39" s="112" t="s">
        <v>129</v>
      </c>
      <c r="E39" s="112" t="n">
        <v>109</v>
      </c>
      <c r="F39" s="112" t="n">
        <v>104</v>
      </c>
      <c r="G39" s="112" t="n">
        <v>145</v>
      </c>
    </row>
    <row r="40" customFormat="false" ht="15" hidden="false" customHeight="false" outlineLevel="0" collapsed="false">
      <c r="A40" s="101" t="s">
        <v>198</v>
      </c>
      <c r="B40" s="101" t="s">
        <v>199</v>
      </c>
      <c r="C40" s="112" t="s">
        <v>129</v>
      </c>
      <c r="D40" s="112" t="n">
        <v>121</v>
      </c>
      <c r="E40" s="112" t="n">
        <v>115</v>
      </c>
      <c r="F40" s="112" t="n">
        <v>115</v>
      </c>
      <c r="G40" s="112" t="n">
        <v>143</v>
      </c>
    </row>
    <row r="41" customFormat="false" ht="15" hidden="false" customHeight="false" outlineLevel="0" collapsed="false">
      <c r="A41" s="101" t="s">
        <v>200</v>
      </c>
      <c r="B41" s="101" t="s">
        <v>201</v>
      </c>
      <c r="C41" s="112" t="s">
        <v>129</v>
      </c>
      <c r="D41" s="112" t="s">
        <v>129</v>
      </c>
      <c r="E41" s="112" t="n">
        <v>116</v>
      </c>
      <c r="F41" s="112" t="n">
        <v>108</v>
      </c>
      <c r="G41" s="112" t="n">
        <v>117</v>
      </c>
    </row>
    <row r="42" customFormat="false" ht="15" hidden="false" customHeight="false" outlineLevel="0" collapsed="false">
      <c r="A42" s="101" t="s">
        <v>202</v>
      </c>
      <c r="B42" s="101" t="s">
        <v>203</v>
      </c>
      <c r="C42" s="112" t="n">
        <v>27</v>
      </c>
      <c r="D42" s="112" t="n">
        <v>27</v>
      </c>
      <c r="E42" s="112" t="n">
        <v>30</v>
      </c>
      <c r="F42" s="112" t="n">
        <v>29</v>
      </c>
      <c r="G42" s="112" t="n">
        <v>27</v>
      </c>
    </row>
    <row r="43" customFormat="false" ht="15" hidden="false" customHeight="false" outlineLevel="0" collapsed="false">
      <c r="A43" s="101" t="s">
        <v>204</v>
      </c>
      <c r="B43" s="101" t="s">
        <v>205</v>
      </c>
      <c r="C43" s="112" t="n">
        <v>52</v>
      </c>
      <c r="D43" s="112" t="n">
        <v>51</v>
      </c>
      <c r="E43" s="112" t="n">
        <v>53</v>
      </c>
      <c r="F43" s="112" t="n">
        <v>54</v>
      </c>
      <c r="G43" s="112" t="n">
        <v>55</v>
      </c>
    </row>
    <row r="44" customFormat="false" ht="15" hidden="false" customHeight="false" outlineLevel="0" collapsed="false">
      <c r="A44" s="101" t="s">
        <v>206</v>
      </c>
      <c r="B44" s="101" t="s">
        <v>207</v>
      </c>
      <c r="C44" s="112" t="n">
        <v>142</v>
      </c>
      <c r="D44" s="112" t="n">
        <v>143</v>
      </c>
      <c r="E44" s="112" t="n">
        <v>144</v>
      </c>
      <c r="F44" s="112" t="n">
        <v>149</v>
      </c>
      <c r="G44" s="112" t="n">
        <v>137</v>
      </c>
    </row>
    <row r="45" customFormat="false" ht="15" hidden="false" customHeight="false" outlineLevel="0" collapsed="false">
      <c r="A45" s="101" t="s">
        <v>208</v>
      </c>
      <c r="B45" s="101" t="s">
        <v>209</v>
      </c>
      <c r="C45" s="112" t="n">
        <v>33</v>
      </c>
      <c r="D45" s="112" t="n">
        <v>34</v>
      </c>
      <c r="E45" s="112" t="n">
        <v>33</v>
      </c>
      <c r="F45" s="112" t="n">
        <v>32</v>
      </c>
      <c r="G45" s="112" t="n">
        <v>35</v>
      </c>
    </row>
    <row r="46" customFormat="false" ht="15" hidden="false" customHeight="false" outlineLevel="0" collapsed="false">
      <c r="A46" s="101" t="s">
        <v>210</v>
      </c>
      <c r="B46" s="101" t="s">
        <v>211</v>
      </c>
      <c r="C46" s="112" t="s">
        <v>129</v>
      </c>
      <c r="D46" s="112" t="s">
        <v>129</v>
      </c>
      <c r="E46" s="112" t="n">
        <v>36</v>
      </c>
      <c r="F46" s="112" t="n">
        <v>37</v>
      </c>
      <c r="G46" s="112" t="n">
        <v>38</v>
      </c>
    </row>
    <row r="47" customFormat="false" ht="15" hidden="false" customHeight="false" outlineLevel="0" collapsed="false">
      <c r="A47" s="101" t="s">
        <v>212</v>
      </c>
      <c r="B47" s="101" t="s">
        <v>213</v>
      </c>
      <c r="C47" s="112" t="n">
        <v>44</v>
      </c>
      <c r="D47" s="112" t="n">
        <v>51</v>
      </c>
      <c r="E47" s="112" t="n">
        <v>46</v>
      </c>
      <c r="F47" s="112" t="n">
        <v>47</v>
      </c>
      <c r="G47" s="112" t="n">
        <v>51</v>
      </c>
    </row>
    <row r="48" customFormat="false" ht="15" hidden="false" customHeight="false" outlineLevel="0" collapsed="false">
      <c r="A48" s="101" t="s">
        <v>214</v>
      </c>
      <c r="B48" s="101" t="s">
        <v>215</v>
      </c>
      <c r="C48" s="112" t="n">
        <v>86</v>
      </c>
      <c r="D48" s="112" t="n">
        <v>83</v>
      </c>
      <c r="E48" s="112" t="n">
        <v>79</v>
      </c>
      <c r="F48" s="112" t="n">
        <v>83</v>
      </c>
      <c r="G48" s="112" t="n">
        <v>82</v>
      </c>
    </row>
    <row r="49" customFormat="false" ht="15" hidden="false" customHeight="false" outlineLevel="0" collapsed="false">
      <c r="A49" s="101" t="s">
        <v>216</v>
      </c>
      <c r="B49" s="101" t="s">
        <v>217</v>
      </c>
      <c r="C49" s="112" t="n">
        <v>25</v>
      </c>
      <c r="D49" s="112" t="n">
        <v>24</v>
      </c>
      <c r="E49" s="112" t="n">
        <v>21</v>
      </c>
      <c r="F49" s="112" t="n">
        <v>20</v>
      </c>
      <c r="G49" s="112" t="n">
        <v>27</v>
      </c>
    </row>
    <row r="50" customFormat="false" ht="15" hidden="false" customHeight="false" outlineLevel="0" collapsed="false">
      <c r="A50" s="101" t="s">
        <v>218</v>
      </c>
      <c r="B50" s="101" t="s">
        <v>219</v>
      </c>
      <c r="C50" s="112" t="n">
        <v>144</v>
      </c>
      <c r="D50" s="112" t="s">
        <v>129</v>
      </c>
      <c r="E50" s="112" t="n">
        <v>122</v>
      </c>
      <c r="F50" s="112" t="n">
        <v>139</v>
      </c>
      <c r="G50" s="112" t="n">
        <v>147</v>
      </c>
    </row>
    <row r="51" customFormat="false" ht="15" hidden="false" customHeight="false" outlineLevel="0" collapsed="false">
      <c r="A51" s="101" t="s">
        <v>220</v>
      </c>
      <c r="B51" s="101" t="s">
        <v>221</v>
      </c>
      <c r="C51" s="112" t="n">
        <v>106</v>
      </c>
      <c r="D51" s="112" t="n">
        <v>104</v>
      </c>
      <c r="E51" s="112" t="n">
        <v>104</v>
      </c>
      <c r="F51" s="112" t="n">
        <v>87</v>
      </c>
      <c r="G51" s="112" t="n">
        <v>82</v>
      </c>
    </row>
    <row r="52" customFormat="false" ht="15" hidden="false" customHeight="false" outlineLevel="0" collapsed="false">
      <c r="A52" s="101" t="s">
        <v>222</v>
      </c>
      <c r="B52" s="101" t="s">
        <v>223</v>
      </c>
      <c r="C52" s="112" t="n">
        <v>32</v>
      </c>
      <c r="D52" s="112" t="n">
        <v>23</v>
      </c>
      <c r="E52" s="112" t="n">
        <v>21</v>
      </c>
      <c r="F52" s="112" t="n">
        <v>19</v>
      </c>
      <c r="G52" s="112" t="n">
        <v>18</v>
      </c>
    </row>
    <row r="53" customFormat="false" ht="15" hidden="false" customHeight="false" outlineLevel="0" collapsed="false">
      <c r="A53" s="101" t="s">
        <v>224</v>
      </c>
      <c r="B53" s="101" t="s">
        <v>225</v>
      </c>
      <c r="C53" s="112" t="n">
        <v>36</v>
      </c>
      <c r="D53" s="112" t="n">
        <v>39</v>
      </c>
      <c r="E53" s="112" t="n">
        <v>37</v>
      </c>
      <c r="F53" s="112" t="n">
        <v>38</v>
      </c>
      <c r="G53" s="112" t="n">
        <v>40</v>
      </c>
    </row>
    <row r="54" customFormat="false" ht="15" hidden="false" customHeight="false" outlineLevel="0" collapsed="false">
      <c r="A54" s="101" t="s">
        <v>226</v>
      </c>
      <c r="B54" s="101" t="s">
        <v>227</v>
      </c>
      <c r="C54" s="112" t="n">
        <v>7</v>
      </c>
      <c r="D54" s="112" t="n">
        <v>8</v>
      </c>
      <c r="E54" s="112" t="n">
        <v>8</v>
      </c>
      <c r="F54" s="112" t="n">
        <v>8</v>
      </c>
      <c r="G54" s="112" t="n">
        <v>9</v>
      </c>
    </row>
    <row r="55" customFormat="false" ht="15" hidden="false" customHeight="false" outlineLevel="0" collapsed="false">
      <c r="A55" s="101" t="s">
        <v>228</v>
      </c>
      <c r="B55" s="101" t="s">
        <v>229</v>
      </c>
      <c r="C55" s="112" t="n">
        <v>88</v>
      </c>
      <c r="D55" s="112" t="n">
        <v>88</v>
      </c>
      <c r="E55" s="112" t="n">
        <v>87</v>
      </c>
      <c r="F55" s="112" t="n">
        <v>89</v>
      </c>
      <c r="G55" s="112" t="n">
        <v>90</v>
      </c>
    </row>
    <row r="56" customFormat="false" ht="15" hidden="false" customHeight="false" outlineLevel="0" collapsed="false">
      <c r="A56" s="101" t="s">
        <v>230</v>
      </c>
      <c r="B56" s="101" t="s">
        <v>231</v>
      </c>
      <c r="C56" s="112" t="n">
        <v>54</v>
      </c>
      <c r="D56" s="112" t="s">
        <v>129</v>
      </c>
      <c r="E56" s="112" t="n">
        <v>48</v>
      </c>
      <c r="F56" s="112" t="n">
        <v>54</v>
      </c>
      <c r="G56" s="112" t="n">
        <v>55</v>
      </c>
    </row>
    <row r="57" customFormat="false" ht="15" hidden="false" customHeight="false" outlineLevel="0" collapsed="false">
      <c r="A57" s="101" t="s">
        <v>232</v>
      </c>
      <c r="B57" s="101" t="s">
        <v>233</v>
      </c>
      <c r="C57" s="112" t="s">
        <v>129</v>
      </c>
      <c r="D57" s="112" t="n">
        <v>45</v>
      </c>
      <c r="E57" s="112" t="n">
        <v>49</v>
      </c>
      <c r="F57" s="112" t="n">
        <v>48</v>
      </c>
      <c r="G57" s="112" t="n">
        <v>51</v>
      </c>
    </row>
    <row r="58" customFormat="false" ht="15" hidden="false" customHeight="false" outlineLevel="0" collapsed="false">
      <c r="A58" s="101" t="s">
        <v>234</v>
      </c>
      <c r="B58" s="101" t="s">
        <v>235</v>
      </c>
      <c r="C58" s="112" t="n">
        <v>24</v>
      </c>
      <c r="D58" s="112" t="n">
        <v>25</v>
      </c>
      <c r="E58" s="112" t="n">
        <v>25</v>
      </c>
      <c r="F58" s="112" t="n">
        <v>26</v>
      </c>
      <c r="G58" s="112" t="n">
        <v>26</v>
      </c>
    </row>
    <row r="59" customFormat="false" ht="15" hidden="false" customHeight="false" outlineLevel="0" collapsed="false">
      <c r="A59" s="101" t="s">
        <v>236</v>
      </c>
      <c r="B59" s="101" t="s">
        <v>237</v>
      </c>
      <c r="C59" s="112" t="s">
        <v>129</v>
      </c>
      <c r="D59" s="112" t="s">
        <v>129</v>
      </c>
      <c r="E59" s="112" t="n">
        <v>38</v>
      </c>
      <c r="F59" s="112" t="n">
        <v>39</v>
      </c>
      <c r="G59" s="112" t="n">
        <v>39</v>
      </c>
    </row>
    <row r="60" customFormat="false" ht="15" hidden="false" customHeight="false" outlineLevel="0" collapsed="false">
      <c r="A60" s="101" t="s">
        <v>238</v>
      </c>
      <c r="B60" s="101" t="s">
        <v>239</v>
      </c>
      <c r="C60" s="112" t="n">
        <v>87</v>
      </c>
      <c r="D60" s="112" t="n">
        <v>86</v>
      </c>
      <c r="E60" s="112" t="n">
        <v>90</v>
      </c>
      <c r="F60" s="112" t="n">
        <v>81</v>
      </c>
      <c r="G60" s="112" t="n">
        <v>85</v>
      </c>
    </row>
    <row r="61" customFormat="false" ht="15" hidden="false" customHeight="false" outlineLevel="0" collapsed="false">
      <c r="A61" s="101" t="s">
        <v>240</v>
      </c>
      <c r="B61" s="101" t="s">
        <v>241</v>
      </c>
      <c r="C61" s="112" t="s">
        <v>129</v>
      </c>
      <c r="D61" s="112" t="n">
        <v>19</v>
      </c>
      <c r="E61" s="112" t="n">
        <v>21</v>
      </c>
      <c r="F61" s="112" t="n">
        <v>22</v>
      </c>
      <c r="G61" s="112" t="n">
        <v>23</v>
      </c>
    </row>
    <row r="62" customFormat="false" ht="15" hidden="false" customHeight="false" outlineLevel="0" collapsed="false">
      <c r="A62" s="101" t="s">
        <v>242</v>
      </c>
      <c r="B62" s="101" t="s">
        <v>243</v>
      </c>
      <c r="C62" s="112" t="n">
        <v>77</v>
      </c>
      <c r="D62" s="112" t="s">
        <v>129</v>
      </c>
      <c r="E62" s="112" t="n">
        <v>73</v>
      </c>
      <c r="F62" s="112" t="n">
        <v>90</v>
      </c>
      <c r="G62" s="112" t="n">
        <v>91</v>
      </c>
    </row>
    <row r="63" customFormat="false" ht="15" hidden="false" customHeight="false" outlineLevel="0" collapsed="false">
      <c r="A63" s="101" t="s">
        <v>244</v>
      </c>
      <c r="B63" s="101" t="s">
        <v>245</v>
      </c>
      <c r="C63" s="112" t="n">
        <v>116</v>
      </c>
      <c r="D63" s="112" t="n">
        <v>123</v>
      </c>
      <c r="E63" s="112" t="n">
        <v>116</v>
      </c>
      <c r="F63" s="112" t="n">
        <v>114</v>
      </c>
      <c r="G63" s="112" t="n">
        <v>112</v>
      </c>
    </row>
    <row r="64" customFormat="false" ht="15" hidden="false" customHeight="false" outlineLevel="0" collapsed="false">
      <c r="A64" s="101" t="s">
        <v>246</v>
      </c>
      <c r="B64" s="101" t="s">
        <v>247</v>
      </c>
      <c r="C64" s="112" t="n">
        <v>31</v>
      </c>
      <c r="D64" s="112" t="n">
        <v>32</v>
      </c>
      <c r="E64" s="112" t="n">
        <v>34</v>
      </c>
      <c r="F64" s="112" t="n">
        <v>32</v>
      </c>
      <c r="G64" s="112" t="n">
        <v>35</v>
      </c>
    </row>
    <row r="65" customFormat="false" ht="15" hidden="false" customHeight="false" outlineLevel="0" collapsed="false">
      <c r="A65" s="101" t="s">
        <v>248</v>
      </c>
      <c r="B65" s="101" t="s">
        <v>249</v>
      </c>
      <c r="C65" s="112" t="n">
        <v>479</v>
      </c>
      <c r="D65" s="112" t="n">
        <v>475</v>
      </c>
      <c r="E65" s="112" t="n">
        <v>453</v>
      </c>
      <c r="F65" s="112" t="n">
        <v>396</v>
      </c>
      <c r="G65" s="112" t="n">
        <v>395</v>
      </c>
    </row>
    <row r="66" customFormat="false" ht="15" hidden="false" customHeight="false" outlineLevel="0" collapsed="false">
      <c r="A66" s="101" t="s">
        <v>250</v>
      </c>
      <c r="B66" s="101" t="s">
        <v>251</v>
      </c>
      <c r="C66" s="112" t="n">
        <v>124</v>
      </c>
      <c r="D66" s="112" t="n">
        <v>127</v>
      </c>
      <c r="E66" s="112" t="n">
        <v>127</v>
      </c>
      <c r="F66" s="112" t="n">
        <v>107</v>
      </c>
      <c r="G66" s="112" t="n">
        <v>114</v>
      </c>
    </row>
    <row r="67" customFormat="false" ht="15" hidden="false" customHeight="false" outlineLevel="0" collapsed="false">
      <c r="A67" s="101" t="s">
        <v>252</v>
      </c>
      <c r="B67" s="101" t="s">
        <v>253</v>
      </c>
      <c r="C67" s="112" t="n">
        <v>24</v>
      </c>
      <c r="D67" s="112" t="n">
        <v>22</v>
      </c>
      <c r="E67" s="112" t="n">
        <v>22</v>
      </c>
      <c r="F67" s="112" t="n">
        <v>20</v>
      </c>
      <c r="G67" s="112" t="n">
        <v>20</v>
      </c>
    </row>
    <row r="68" customFormat="false" ht="15" hidden="false" customHeight="false" outlineLevel="0" collapsed="false">
      <c r="A68" s="101" t="s">
        <v>254</v>
      </c>
      <c r="B68" s="101" t="s">
        <v>255</v>
      </c>
      <c r="C68" s="112" t="n">
        <v>238</v>
      </c>
      <c r="D68" s="112" t="n">
        <v>258</v>
      </c>
      <c r="E68" s="112" t="n">
        <v>242</v>
      </c>
      <c r="F68" s="112" t="n">
        <v>229</v>
      </c>
      <c r="G68" s="112" t="n">
        <v>220</v>
      </c>
    </row>
    <row r="69" customFormat="false" ht="15" hidden="false" customHeight="false" outlineLevel="0" collapsed="false">
      <c r="A69" s="101" t="s">
        <v>256</v>
      </c>
      <c r="B69" s="101" t="s">
        <v>257</v>
      </c>
      <c r="C69" s="112" t="n">
        <v>54</v>
      </c>
      <c r="D69" s="112" t="n">
        <v>55</v>
      </c>
      <c r="E69" s="112" t="n">
        <v>55</v>
      </c>
      <c r="F69" s="112" t="n">
        <v>56</v>
      </c>
      <c r="G69" s="112" t="n">
        <v>54</v>
      </c>
    </row>
    <row r="70" customFormat="false" ht="15" hidden="false" customHeight="false" outlineLevel="0" collapsed="false">
      <c r="A70" s="101" t="s">
        <v>258</v>
      </c>
      <c r="B70" s="101" t="s">
        <v>259</v>
      </c>
      <c r="C70" s="112" t="s">
        <v>129</v>
      </c>
      <c r="D70" s="112" t="s">
        <v>129</v>
      </c>
      <c r="E70" s="112" t="n">
        <v>80</v>
      </c>
      <c r="F70" s="112" t="n">
        <v>93</v>
      </c>
      <c r="G70" s="112" t="n">
        <v>89</v>
      </c>
    </row>
    <row r="71" customFormat="false" ht="15" hidden="false" customHeight="false" outlineLevel="0" collapsed="false">
      <c r="A71" s="101" t="s">
        <v>260</v>
      </c>
      <c r="B71" s="101" t="s">
        <v>261</v>
      </c>
      <c r="C71" s="112" t="n">
        <v>38</v>
      </c>
      <c r="D71" s="112" t="n">
        <v>52</v>
      </c>
      <c r="E71" s="112" t="n">
        <v>42</v>
      </c>
      <c r="F71" s="112" t="n">
        <v>40</v>
      </c>
      <c r="G71" s="112" t="n">
        <v>36</v>
      </c>
    </row>
    <row r="72" customFormat="false" ht="15" hidden="false" customHeight="false" outlineLevel="0" collapsed="false">
      <c r="A72" s="101" t="s">
        <v>262</v>
      </c>
      <c r="B72" s="101" t="s">
        <v>263</v>
      </c>
      <c r="C72" s="112" t="n">
        <v>50</v>
      </c>
      <c r="D72" s="112" t="n">
        <v>52</v>
      </c>
      <c r="E72" s="112" t="n">
        <v>53</v>
      </c>
      <c r="F72" s="112" t="n">
        <v>62</v>
      </c>
      <c r="G72" s="112" t="n">
        <v>59</v>
      </c>
    </row>
    <row r="73" customFormat="false" ht="15" hidden="false" customHeight="false" outlineLevel="0" collapsed="false">
      <c r="A73" s="101" t="s">
        <v>264</v>
      </c>
      <c r="B73" s="101" t="s">
        <v>265</v>
      </c>
      <c r="C73" s="112" t="s">
        <v>129</v>
      </c>
      <c r="D73" s="112" t="s">
        <v>129</v>
      </c>
      <c r="E73" s="112" t="n">
        <v>82</v>
      </c>
      <c r="F73" s="112" t="n">
        <v>79</v>
      </c>
      <c r="G73" s="112" t="n">
        <v>83</v>
      </c>
    </row>
    <row r="74" customFormat="false" ht="15" hidden="false" customHeight="false" outlineLevel="0" collapsed="false">
      <c r="A74" s="101" t="s">
        <v>266</v>
      </c>
      <c r="B74" s="101" t="s">
        <v>267</v>
      </c>
      <c r="C74" s="112" t="n">
        <v>75</v>
      </c>
      <c r="D74" s="112" t="n">
        <v>76</v>
      </c>
      <c r="E74" s="112" t="n">
        <v>77</v>
      </c>
      <c r="F74" s="112" t="n">
        <v>80</v>
      </c>
      <c r="G74" s="112" t="n">
        <v>64</v>
      </c>
    </row>
    <row r="75" customFormat="false" ht="15" hidden="false" customHeight="false" outlineLevel="0" collapsed="false">
      <c r="A75" s="107" t="s">
        <v>268</v>
      </c>
      <c r="B75" s="107" t="s">
        <v>269</v>
      </c>
      <c r="C75" s="113" t="n">
        <v>298</v>
      </c>
      <c r="D75" s="113" t="s">
        <v>129</v>
      </c>
      <c r="E75" s="113" t="n">
        <v>299</v>
      </c>
      <c r="F75" s="113" t="n">
        <v>295</v>
      </c>
      <c r="G75" s="113" t="n">
        <v>294</v>
      </c>
    </row>
    <row r="76" customFormat="false" ht="15" hidden="false" customHeight="false" outlineLevel="0" collapsed="false">
      <c r="A76" s="108" t="s">
        <v>270</v>
      </c>
      <c r="B76" s="108" t="s">
        <v>271</v>
      </c>
      <c r="C76" s="115"/>
      <c r="D76" s="112" t="s">
        <v>129</v>
      </c>
      <c r="E76" s="112" t="n">
        <v>64</v>
      </c>
      <c r="F76" s="112" t="n">
        <v>65</v>
      </c>
      <c r="G76" s="112" t="n">
        <v>64</v>
      </c>
    </row>
    <row r="77" customFormat="false" ht="15" hidden="false" customHeight="false" outlineLevel="0" collapsed="false">
      <c r="A77" s="108" t="s">
        <v>272</v>
      </c>
      <c r="B77" s="108" t="s">
        <v>273</v>
      </c>
      <c r="C77" s="115"/>
      <c r="D77" s="112" t="n">
        <v>224</v>
      </c>
      <c r="E77" s="112" t="n">
        <v>235</v>
      </c>
      <c r="F77" s="112" t="n">
        <v>230</v>
      </c>
      <c r="G77" s="112" t="n">
        <v>230</v>
      </c>
    </row>
    <row r="78" customFormat="false" ht="15" hidden="false" customHeight="false" outlineLevel="0" collapsed="false">
      <c r="A78" s="101" t="s">
        <v>274</v>
      </c>
      <c r="B78" s="101" t="s">
        <v>275</v>
      </c>
      <c r="C78" s="112" t="n">
        <v>17</v>
      </c>
      <c r="D78" s="112" t="n">
        <v>19</v>
      </c>
      <c r="E78" s="112" t="n">
        <v>20</v>
      </c>
      <c r="F78" s="112" t="n">
        <v>19</v>
      </c>
      <c r="G78" s="112" t="n">
        <v>18</v>
      </c>
    </row>
    <row r="79" customFormat="false" ht="15" hidden="false" customHeight="false" outlineLevel="0" collapsed="false">
      <c r="A79" s="101" t="s">
        <v>276</v>
      </c>
      <c r="B79" s="101" t="s">
        <v>277</v>
      </c>
      <c r="C79" s="112" t="s">
        <v>129</v>
      </c>
      <c r="D79" s="112" t="s">
        <v>129</v>
      </c>
      <c r="E79" s="112" t="n">
        <v>45</v>
      </c>
      <c r="F79" s="112" t="n">
        <v>46</v>
      </c>
      <c r="G79" s="112" t="n">
        <v>44</v>
      </c>
    </row>
    <row r="80" customFormat="false" ht="15" hidden="false" customHeight="false" outlineLevel="0" collapsed="false">
      <c r="A80" s="101" t="s">
        <v>278</v>
      </c>
      <c r="B80" s="101" t="s">
        <v>279</v>
      </c>
      <c r="C80" s="112" t="n">
        <v>67</v>
      </c>
      <c r="D80" s="112" t="n">
        <v>66</v>
      </c>
      <c r="E80" s="112" t="n">
        <v>66</v>
      </c>
      <c r="F80" s="112" t="n">
        <v>72</v>
      </c>
      <c r="G80" s="112" t="n">
        <v>66</v>
      </c>
    </row>
    <row r="81" customFormat="false" ht="15" hidden="false" customHeight="false" outlineLevel="0" collapsed="false">
      <c r="A81" s="101" t="s">
        <v>280</v>
      </c>
      <c r="B81" s="101" t="s">
        <v>281</v>
      </c>
      <c r="C81" s="112" t="n">
        <v>57</v>
      </c>
      <c r="D81" s="112" t="n">
        <v>54</v>
      </c>
      <c r="E81" s="112" t="n">
        <v>56</v>
      </c>
      <c r="F81" s="112" t="n">
        <v>57</v>
      </c>
      <c r="G81" s="112" t="n">
        <v>54</v>
      </c>
    </row>
    <row r="82" customFormat="false" ht="15" hidden="false" customHeight="false" outlineLevel="0" collapsed="false">
      <c r="A82" s="101" t="s">
        <v>282</v>
      </c>
      <c r="B82" s="101" t="s">
        <v>283</v>
      </c>
      <c r="C82" s="112" t="n">
        <v>49</v>
      </c>
      <c r="D82" s="112" t="n">
        <v>97</v>
      </c>
      <c r="E82" s="112" t="n">
        <v>98</v>
      </c>
      <c r="F82" s="112" t="n">
        <v>97</v>
      </c>
      <c r="G82" s="112" t="n">
        <v>94</v>
      </c>
    </row>
    <row r="83" customFormat="false" ht="15" hidden="false" customHeight="false" outlineLevel="0" collapsed="false">
      <c r="A83" s="101" t="s">
        <v>284</v>
      </c>
      <c r="B83" s="101" t="s">
        <v>285</v>
      </c>
      <c r="C83" s="112" t="s">
        <v>129</v>
      </c>
      <c r="D83" s="112" t="n">
        <v>0</v>
      </c>
      <c r="E83" s="112" t="n">
        <v>132</v>
      </c>
      <c r="F83" s="112" t="n">
        <v>141</v>
      </c>
      <c r="G83" s="112" t="n">
        <v>135</v>
      </c>
    </row>
    <row r="84" customFormat="false" ht="15" hidden="false" customHeight="false" outlineLevel="0" collapsed="false">
      <c r="A84" s="101" t="s">
        <v>286</v>
      </c>
      <c r="B84" s="101" t="s">
        <v>287</v>
      </c>
      <c r="C84" s="112" t="s">
        <v>129</v>
      </c>
      <c r="D84" s="112" t="s">
        <v>129</v>
      </c>
      <c r="E84" s="112" t="n">
        <v>176</v>
      </c>
      <c r="F84" s="112" t="n">
        <v>160</v>
      </c>
      <c r="G84" s="112" t="n">
        <v>167</v>
      </c>
    </row>
    <row r="85" customFormat="false" ht="15" hidden="false" customHeight="false" outlineLevel="0" collapsed="false">
      <c r="A85" s="101" t="s">
        <v>288</v>
      </c>
      <c r="B85" s="101" t="s">
        <v>289</v>
      </c>
      <c r="C85" s="112" t="s">
        <v>129</v>
      </c>
      <c r="D85" s="112" t="n">
        <v>171</v>
      </c>
      <c r="E85" s="112" t="n">
        <v>169</v>
      </c>
      <c r="F85" s="112" t="n">
        <v>170</v>
      </c>
      <c r="G85" s="112" t="n">
        <v>169</v>
      </c>
    </row>
    <row r="86" customFormat="false" ht="15" hidden="false" customHeight="false" outlineLevel="0" collapsed="false">
      <c r="A86" s="101" t="s">
        <v>290</v>
      </c>
      <c r="B86" s="101" t="s">
        <v>291</v>
      </c>
      <c r="C86" s="112" t="n">
        <v>163</v>
      </c>
      <c r="D86" s="112" t="s">
        <v>129</v>
      </c>
      <c r="E86" s="112" t="n">
        <v>149</v>
      </c>
      <c r="F86" s="112" t="n">
        <v>169</v>
      </c>
      <c r="G86" s="112" t="n">
        <v>171</v>
      </c>
    </row>
    <row r="87" customFormat="false" ht="15" hidden="false" customHeight="false" outlineLevel="0" collapsed="false">
      <c r="A87" s="101" t="s">
        <v>292</v>
      </c>
      <c r="B87" s="101" t="s">
        <v>293</v>
      </c>
      <c r="C87" s="112" t="s">
        <v>129</v>
      </c>
      <c r="D87" s="112" t="n">
        <v>47</v>
      </c>
      <c r="E87" s="112" t="n">
        <v>46</v>
      </c>
      <c r="F87" s="112" t="n">
        <v>42</v>
      </c>
      <c r="G87" s="112" t="n">
        <v>45</v>
      </c>
    </row>
    <row r="88" customFormat="false" ht="15" hidden="false" customHeight="false" outlineLevel="0" collapsed="false">
      <c r="A88" s="101" t="s">
        <v>294</v>
      </c>
      <c r="B88" s="101" t="s">
        <v>295</v>
      </c>
      <c r="C88" s="112" t="n">
        <v>93</v>
      </c>
      <c r="D88" s="112" t="n">
        <v>90</v>
      </c>
      <c r="E88" s="112" t="n">
        <v>90</v>
      </c>
      <c r="F88" s="112" t="n">
        <v>89</v>
      </c>
      <c r="G88" s="112" t="n">
        <v>94</v>
      </c>
    </row>
    <row r="89" customFormat="false" ht="15" hidden="false" customHeight="false" outlineLevel="0" collapsed="false">
      <c r="A89" s="101" t="s">
        <v>296</v>
      </c>
      <c r="B89" s="101" t="s">
        <v>297</v>
      </c>
      <c r="C89" s="112" t="n">
        <v>38</v>
      </c>
      <c r="D89" s="112" t="s">
        <v>129</v>
      </c>
      <c r="E89" s="112" t="n">
        <v>46</v>
      </c>
      <c r="F89" s="112" t="n">
        <v>46</v>
      </c>
      <c r="G89" s="112" t="n">
        <v>44</v>
      </c>
    </row>
    <row r="90" customFormat="false" ht="15" hidden="false" customHeight="false" outlineLevel="0" collapsed="false">
      <c r="A90" s="101" t="s">
        <v>298</v>
      </c>
      <c r="B90" s="101" t="s">
        <v>299</v>
      </c>
      <c r="C90" s="112" t="n">
        <v>33</v>
      </c>
      <c r="D90" s="112" t="n">
        <v>34</v>
      </c>
      <c r="E90" s="112" t="n">
        <v>35</v>
      </c>
      <c r="F90" s="112" t="n">
        <v>35</v>
      </c>
      <c r="G90" s="112" t="n">
        <v>33</v>
      </c>
    </row>
    <row r="91" customFormat="false" ht="15" hidden="false" customHeight="false" outlineLevel="0" collapsed="false">
      <c r="A91" s="101" t="s">
        <v>300</v>
      </c>
      <c r="B91" s="101" t="s">
        <v>301</v>
      </c>
      <c r="C91" s="112" t="n">
        <v>91</v>
      </c>
      <c r="D91" s="112" t="n">
        <v>93</v>
      </c>
      <c r="E91" s="112" t="n">
        <v>99</v>
      </c>
      <c r="F91" s="112" t="n">
        <v>130</v>
      </c>
      <c r="G91" s="112" t="n">
        <v>88</v>
      </c>
    </row>
    <row r="92" customFormat="false" ht="15" hidden="false" customHeight="false" outlineLevel="0" collapsed="false">
      <c r="A92" s="101" t="s">
        <v>302</v>
      </c>
      <c r="B92" s="101" t="s">
        <v>303</v>
      </c>
      <c r="C92" s="112" t="n">
        <v>72</v>
      </c>
      <c r="D92" s="112" t="n">
        <v>82</v>
      </c>
      <c r="E92" s="112" t="n">
        <v>73</v>
      </c>
      <c r="F92" s="112" t="n">
        <v>74</v>
      </c>
      <c r="G92" s="112" t="n">
        <v>76</v>
      </c>
    </row>
    <row r="93" customFormat="false" ht="15" hidden="false" customHeight="false" outlineLevel="0" collapsed="false">
      <c r="A93" s="101" t="s">
        <v>304</v>
      </c>
      <c r="B93" s="101" t="s">
        <v>305</v>
      </c>
      <c r="C93" s="112" t="n">
        <v>55</v>
      </c>
      <c r="D93" s="112" t="n">
        <v>56</v>
      </c>
      <c r="E93" s="112" t="n">
        <v>55</v>
      </c>
      <c r="F93" s="112" t="n">
        <v>55</v>
      </c>
      <c r="G93" s="112" t="n">
        <v>64</v>
      </c>
    </row>
    <row r="94" customFormat="false" ht="15" hidden="false" customHeight="false" outlineLevel="0" collapsed="false">
      <c r="A94" s="101" t="s">
        <v>306</v>
      </c>
      <c r="B94" s="101" t="s">
        <v>307</v>
      </c>
      <c r="C94" s="112" t="n">
        <v>32</v>
      </c>
      <c r="D94" s="112" t="n">
        <v>35</v>
      </c>
      <c r="E94" s="112" t="n">
        <v>36</v>
      </c>
      <c r="F94" s="112" t="n">
        <v>37</v>
      </c>
      <c r="G94" s="112" t="n">
        <v>37</v>
      </c>
    </row>
    <row r="95" customFormat="false" ht="15" hidden="false" customHeight="false" outlineLevel="0" collapsed="false">
      <c r="A95" s="101" t="s">
        <v>308</v>
      </c>
      <c r="B95" s="101" t="s">
        <v>309</v>
      </c>
      <c r="C95" s="112" t="n">
        <v>42</v>
      </c>
      <c r="D95" s="112" t="n">
        <v>39</v>
      </c>
      <c r="E95" s="112" t="n">
        <v>37</v>
      </c>
      <c r="F95" s="112" t="n">
        <v>37</v>
      </c>
      <c r="G95" s="112" t="n">
        <v>39</v>
      </c>
    </row>
    <row r="96" customFormat="false" ht="15" hidden="false" customHeight="false" outlineLevel="0" collapsed="false">
      <c r="A96" s="101" t="s">
        <v>310</v>
      </c>
      <c r="B96" s="101" t="s">
        <v>311</v>
      </c>
      <c r="C96" s="112" t="n">
        <v>31</v>
      </c>
      <c r="D96" s="112" t="n">
        <v>29</v>
      </c>
      <c r="E96" s="112" t="n">
        <v>37</v>
      </c>
      <c r="F96" s="112" t="n">
        <v>37</v>
      </c>
      <c r="G96" s="112" t="n">
        <v>38</v>
      </c>
    </row>
    <row r="97" customFormat="false" ht="15" hidden="false" customHeight="false" outlineLevel="0" collapsed="false">
      <c r="A97" s="101" t="s">
        <v>312</v>
      </c>
      <c r="B97" s="101" t="s">
        <v>313</v>
      </c>
      <c r="C97" s="112" t="n">
        <v>43</v>
      </c>
      <c r="D97" s="112" t="n">
        <v>46</v>
      </c>
      <c r="E97" s="112" t="n">
        <v>48</v>
      </c>
      <c r="F97" s="112" t="n">
        <v>46</v>
      </c>
      <c r="G97" s="112" t="n">
        <v>46</v>
      </c>
    </row>
    <row r="98" customFormat="false" ht="15" hidden="false" customHeight="false" outlineLevel="0" collapsed="false">
      <c r="A98" s="101" t="s">
        <v>314</v>
      </c>
      <c r="B98" s="101" t="s">
        <v>315</v>
      </c>
      <c r="C98" s="112" t="s">
        <v>129</v>
      </c>
      <c r="D98" s="112" t="s">
        <v>129</v>
      </c>
      <c r="E98" s="112" t="n">
        <v>24</v>
      </c>
      <c r="F98" s="112" t="n">
        <v>27</v>
      </c>
      <c r="G98" s="112" t="n">
        <v>22</v>
      </c>
    </row>
    <row r="99" customFormat="false" ht="15" hidden="false" customHeight="false" outlineLevel="0" collapsed="false">
      <c r="A99" s="101" t="s">
        <v>316</v>
      </c>
      <c r="B99" s="101" t="s">
        <v>317</v>
      </c>
      <c r="C99" s="112" t="n">
        <v>247</v>
      </c>
      <c r="D99" s="112" t="n">
        <v>244</v>
      </c>
      <c r="E99" s="112" t="n">
        <v>178</v>
      </c>
      <c r="F99" s="112" t="n">
        <v>242</v>
      </c>
      <c r="G99" s="112" t="n">
        <v>233</v>
      </c>
    </row>
    <row r="100" customFormat="false" ht="15" hidden="false" customHeight="false" outlineLevel="0" collapsed="false">
      <c r="A100" s="101" t="s">
        <v>318</v>
      </c>
      <c r="B100" s="101" t="s">
        <v>319</v>
      </c>
      <c r="C100" s="112" t="n">
        <v>326</v>
      </c>
      <c r="D100" s="112" t="n">
        <v>346</v>
      </c>
      <c r="E100" s="112" t="n">
        <v>323</v>
      </c>
      <c r="F100" s="112" t="n">
        <v>296</v>
      </c>
      <c r="G100" s="112" t="n">
        <v>278</v>
      </c>
    </row>
    <row r="101" customFormat="false" ht="15" hidden="false" customHeight="false" outlineLevel="0" collapsed="false">
      <c r="A101" s="101" t="s">
        <v>320</v>
      </c>
      <c r="B101" s="101" t="s">
        <v>321</v>
      </c>
      <c r="C101" s="112" t="s">
        <v>129</v>
      </c>
      <c r="D101" s="112" t="s">
        <v>129</v>
      </c>
      <c r="E101" s="112" t="n">
        <v>311</v>
      </c>
      <c r="F101" s="112" t="n">
        <v>346</v>
      </c>
      <c r="G101" s="112" t="n">
        <v>369</v>
      </c>
    </row>
    <row r="102" customFormat="false" ht="15" hidden="false" customHeight="false" outlineLevel="0" collapsed="false">
      <c r="A102" s="101" t="s">
        <v>322</v>
      </c>
      <c r="B102" s="101" t="s">
        <v>323</v>
      </c>
      <c r="C102" s="112" t="s">
        <v>129</v>
      </c>
      <c r="D102" s="112" t="s">
        <v>129</v>
      </c>
      <c r="E102" s="112" t="n">
        <v>344</v>
      </c>
      <c r="F102" s="112" t="n">
        <v>318</v>
      </c>
      <c r="G102" s="112" t="n">
        <v>318</v>
      </c>
    </row>
    <row r="103" customFormat="false" ht="15" hidden="false" customHeight="false" outlineLevel="0" collapsed="false">
      <c r="A103" s="101" t="s">
        <v>324</v>
      </c>
      <c r="B103" s="101" t="s">
        <v>325</v>
      </c>
      <c r="C103" s="112" t="s">
        <v>129</v>
      </c>
      <c r="D103" s="112" t="s">
        <v>129</v>
      </c>
      <c r="E103" s="112" t="n">
        <v>150</v>
      </c>
      <c r="F103" s="112" t="n">
        <v>165</v>
      </c>
      <c r="G103" s="112" t="n">
        <v>167</v>
      </c>
    </row>
    <row r="104" customFormat="false" ht="15" hidden="false" customHeight="false" outlineLevel="0" collapsed="false">
      <c r="A104" s="101" t="s">
        <v>326</v>
      </c>
      <c r="B104" s="101" t="s">
        <v>327</v>
      </c>
      <c r="C104" s="112" t="s">
        <v>129</v>
      </c>
      <c r="D104" s="112" t="s">
        <v>129</v>
      </c>
      <c r="E104" s="112" t="s">
        <v>129</v>
      </c>
      <c r="F104" s="112" t="n">
        <v>65</v>
      </c>
      <c r="G104" s="112" t="n">
        <v>73</v>
      </c>
    </row>
    <row r="105" customFormat="false" ht="15" hidden="false" customHeight="false" outlineLevel="0" collapsed="false">
      <c r="A105" s="101" t="s">
        <v>328</v>
      </c>
      <c r="B105" s="101" t="s">
        <v>329</v>
      </c>
      <c r="C105" s="112" t="s">
        <v>129</v>
      </c>
      <c r="D105" s="112" t="n">
        <v>67</v>
      </c>
      <c r="E105" s="112" t="n">
        <v>66</v>
      </c>
      <c r="F105" s="112" t="n">
        <v>68</v>
      </c>
      <c r="G105" s="112" t="n">
        <v>68</v>
      </c>
    </row>
    <row r="106" customFormat="false" ht="15" hidden="false" customHeight="false" outlineLevel="0" collapsed="false">
      <c r="A106" s="101" t="s">
        <v>330</v>
      </c>
      <c r="B106" s="101" t="s">
        <v>331</v>
      </c>
      <c r="C106" s="112" t="s">
        <v>129</v>
      </c>
      <c r="D106" s="112" t="s">
        <v>129</v>
      </c>
      <c r="E106" s="112" t="n">
        <v>89</v>
      </c>
      <c r="F106" s="112" t="n">
        <v>104</v>
      </c>
      <c r="G106" s="112" t="n">
        <v>106</v>
      </c>
    </row>
    <row r="107" customFormat="false" ht="15" hidden="false" customHeight="false" outlineLevel="0" collapsed="false">
      <c r="A107" s="101" t="s">
        <v>332</v>
      </c>
      <c r="B107" s="101" t="s">
        <v>333</v>
      </c>
      <c r="C107" s="112" t="s">
        <v>129</v>
      </c>
      <c r="D107" s="112" t="s">
        <v>129</v>
      </c>
      <c r="E107" s="112" t="s">
        <v>129</v>
      </c>
      <c r="F107" s="112" t="n">
        <v>176</v>
      </c>
      <c r="G107" s="112" t="n">
        <v>177</v>
      </c>
    </row>
    <row r="108" customFormat="false" ht="15" hidden="false" customHeight="false" outlineLevel="0" collapsed="false">
      <c r="A108" s="101" t="s">
        <v>334</v>
      </c>
      <c r="B108" s="101" t="s">
        <v>335</v>
      </c>
      <c r="C108" s="112" t="s">
        <v>129</v>
      </c>
      <c r="D108" s="112" t="s">
        <v>129</v>
      </c>
      <c r="E108" s="112" t="s">
        <v>129</v>
      </c>
      <c r="F108" s="112" t="n">
        <v>38</v>
      </c>
      <c r="G108" s="112" t="n">
        <v>43</v>
      </c>
    </row>
    <row r="109" customFormat="false" ht="15" hidden="false" customHeight="false" outlineLevel="0" collapsed="false">
      <c r="A109" s="63" t="s">
        <v>336</v>
      </c>
      <c r="C109" s="116"/>
      <c r="D109" s="117"/>
      <c r="E109" s="117"/>
      <c r="F109" s="117"/>
      <c r="G109" s="117"/>
    </row>
    <row r="110" customFormat="false" ht="15" hidden="false" customHeight="false" outlineLevel="0" collapsed="false">
      <c r="A110" s="63" t="s">
        <v>116</v>
      </c>
      <c r="C110" s="117"/>
      <c r="D110" s="117"/>
      <c r="E110" s="117"/>
      <c r="F110" s="117"/>
      <c r="G110" s="117"/>
    </row>
    <row r="111" customFormat="false" ht="15" hidden="false" customHeight="false" outlineLevel="0" collapsed="false">
      <c r="A111" s="63" t="s">
        <v>337</v>
      </c>
    </row>
  </sheetData>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H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101" activePane="bottomLeft" state="frozen"/>
      <selection pane="topLeft" activeCell="A1" activeCellId="0" sqref="A1"/>
      <selection pane="bottomLeft" activeCell="C110" activeCellId="0" sqref="C110"/>
    </sheetView>
  </sheetViews>
  <sheetFormatPr defaultRowHeight="15" outlineLevelRow="0" outlineLevelCol="0"/>
  <cols>
    <col collapsed="false" customWidth="true" hidden="false" outlineLevel="0" max="1" min="1" style="63" width="14.57"/>
    <col collapsed="false" customWidth="true" hidden="false" outlineLevel="0" max="2" min="2" style="63" width="24.57"/>
    <col collapsed="false" customWidth="true" hidden="false" outlineLevel="0" max="8" min="3" style="110" width="9.14"/>
    <col collapsed="false" customWidth="true" hidden="false" outlineLevel="0" max="1025" min="9" style="63" width="9.14"/>
  </cols>
  <sheetData>
    <row r="1" s="96" customFormat="true" ht="15.75" hidden="false" customHeight="false" outlineLevel="0" collapsed="false">
      <c r="A1" s="64" t="s">
        <v>342</v>
      </c>
      <c r="C1" s="111"/>
      <c r="D1" s="111"/>
      <c r="E1" s="111"/>
      <c r="F1" s="111"/>
      <c r="G1" s="111"/>
      <c r="H1" s="111"/>
    </row>
    <row r="2" s="96" customFormat="true" ht="15" hidden="false" customHeight="false" outlineLevel="0" collapsed="false">
      <c r="A2" s="56" t="s">
        <v>47</v>
      </c>
      <c r="C2" s="111"/>
      <c r="D2" s="111"/>
      <c r="E2" s="111"/>
      <c r="F2" s="111"/>
      <c r="G2" s="111"/>
      <c r="H2" s="111"/>
    </row>
    <row r="3" s="96" customFormat="true" ht="15" hidden="false" customHeight="false" outlineLevel="0" collapsed="false">
      <c r="A3" s="63"/>
      <c r="C3" s="111"/>
      <c r="D3" s="111"/>
      <c r="E3" s="111"/>
      <c r="F3" s="111"/>
      <c r="G3" s="111"/>
      <c r="H3" s="111"/>
    </row>
    <row r="4" s="100" customFormat="true" ht="30" hidden="false" customHeight="true" outlineLevel="0" collapsed="false">
      <c r="A4" s="98" t="s">
        <v>123</v>
      </c>
      <c r="B4" s="98" t="s">
        <v>124</v>
      </c>
      <c r="C4" s="98" t="s">
        <v>125</v>
      </c>
      <c r="D4" s="98" t="s">
        <v>126</v>
      </c>
      <c r="E4" s="98" t="s">
        <v>118</v>
      </c>
      <c r="F4" s="98" t="s">
        <v>87</v>
      </c>
      <c r="G4" s="98" t="s">
        <v>88</v>
      </c>
      <c r="H4" s="122"/>
    </row>
    <row r="5" customFormat="false" ht="15" hidden="false" customHeight="false" outlineLevel="0" collapsed="false">
      <c r="A5" s="101" t="s">
        <v>127</v>
      </c>
      <c r="B5" s="101" t="s">
        <v>128</v>
      </c>
      <c r="C5" s="112" t="s">
        <v>129</v>
      </c>
      <c r="D5" s="112" t="s">
        <v>129</v>
      </c>
      <c r="E5" s="112" t="n">
        <v>51</v>
      </c>
      <c r="F5" s="112" t="n">
        <v>53.2</v>
      </c>
      <c r="G5" s="112" t="n">
        <v>53.3</v>
      </c>
    </row>
    <row r="6" customFormat="false" ht="15" hidden="false" customHeight="false" outlineLevel="0" collapsed="false">
      <c r="A6" s="101" t="s">
        <v>130</v>
      </c>
      <c r="B6" s="101" t="s">
        <v>131</v>
      </c>
      <c r="C6" s="112" t="s">
        <v>129</v>
      </c>
      <c r="D6" s="112" t="n">
        <v>63.5</v>
      </c>
      <c r="E6" s="112" t="n">
        <v>65.2</v>
      </c>
      <c r="F6" s="112" t="n">
        <v>64.1</v>
      </c>
      <c r="G6" s="112" t="n">
        <v>68.3</v>
      </c>
    </row>
    <row r="7" customFormat="false" ht="15" hidden="false" customHeight="false" outlineLevel="0" collapsed="false">
      <c r="A7" s="101" t="s">
        <v>132</v>
      </c>
      <c r="B7" s="101" t="s">
        <v>133</v>
      </c>
      <c r="C7" s="112" t="n">
        <v>33.4</v>
      </c>
      <c r="D7" s="112" t="n">
        <v>28.9</v>
      </c>
      <c r="E7" s="112" t="n">
        <v>30.8</v>
      </c>
      <c r="F7" s="112" t="n">
        <v>31.2</v>
      </c>
      <c r="G7" s="112" t="n">
        <v>33.2</v>
      </c>
    </row>
    <row r="8" customFormat="false" ht="15" hidden="false" customHeight="false" outlineLevel="0" collapsed="false">
      <c r="A8" s="101" t="s">
        <v>134</v>
      </c>
      <c r="B8" s="101" t="s">
        <v>135</v>
      </c>
      <c r="C8" s="112" t="n">
        <v>25.6</v>
      </c>
      <c r="D8" s="112" t="n">
        <v>26.4</v>
      </c>
      <c r="E8" s="112" t="n">
        <v>26.1</v>
      </c>
      <c r="F8" s="112" t="n">
        <v>26.7</v>
      </c>
      <c r="G8" s="112" t="n">
        <v>26.7</v>
      </c>
    </row>
    <row r="9" customFormat="false" ht="15" hidden="false" customHeight="false" outlineLevel="0" collapsed="false">
      <c r="A9" s="101" t="s">
        <v>136</v>
      </c>
      <c r="B9" s="101" t="s">
        <v>137</v>
      </c>
      <c r="C9" s="112" t="n">
        <v>10.5</v>
      </c>
      <c r="D9" s="112" t="s">
        <v>129</v>
      </c>
      <c r="E9" s="112" t="n">
        <v>11.5</v>
      </c>
      <c r="F9" s="112" t="n">
        <v>8.3</v>
      </c>
      <c r="G9" s="112" t="n">
        <v>11.2</v>
      </c>
    </row>
    <row r="10" customFormat="false" ht="15" hidden="false" customHeight="false" outlineLevel="0" collapsed="false">
      <c r="A10" s="101" t="s">
        <v>138</v>
      </c>
      <c r="B10" s="101" t="s">
        <v>139</v>
      </c>
      <c r="C10" s="112" t="n">
        <v>112.9</v>
      </c>
      <c r="D10" s="112" t="n">
        <v>111.7</v>
      </c>
      <c r="E10" s="112" t="n">
        <v>109.3</v>
      </c>
      <c r="F10" s="112" t="n">
        <v>112.1</v>
      </c>
      <c r="G10" s="112" t="n">
        <v>139.8</v>
      </c>
    </row>
    <row r="11" customFormat="false" ht="15" hidden="false" customHeight="false" outlineLevel="0" collapsed="false">
      <c r="A11" s="101" t="s">
        <v>140</v>
      </c>
      <c r="B11" s="101" t="s">
        <v>141</v>
      </c>
      <c r="C11" s="112" t="s">
        <v>129</v>
      </c>
      <c r="D11" s="112" t="n">
        <v>44.3</v>
      </c>
      <c r="E11" s="112" t="n">
        <v>49.2</v>
      </c>
      <c r="F11" s="112" t="n">
        <v>51.4</v>
      </c>
      <c r="G11" s="112" t="n">
        <v>52.15</v>
      </c>
    </row>
    <row r="12" customFormat="false" ht="15" hidden="false" customHeight="false" outlineLevel="0" collapsed="false">
      <c r="A12" s="101" t="s">
        <v>142</v>
      </c>
      <c r="B12" s="101" t="s">
        <v>143</v>
      </c>
      <c r="C12" s="112" t="n">
        <v>36.3</v>
      </c>
      <c r="D12" s="112" t="n">
        <v>36.4</v>
      </c>
      <c r="E12" s="112" t="n">
        <v>36.3</v>
      </c>
      <c r="F12" s="112" t="n">
        <v>41.2</v>
      </c>
      <c r="G12" s="112" t="n">
        <v>43.1</v>
      </c>
    </row>
    <row r="13" customFormat="false" ht="15" hidden="false" customHeight="false" outlineLevel="0" collapsed="false">
      <c r="A13" s="101" t="s">
        <v>144</v>
      </c>
      <c r="B13" s="101" t="s">
        <v>145</v>
      </c>
      <c r="C13" s="112" t="n">
        <v>8.5</v>
      </c>
      <c r="D13" s="112" t="n">
        <v>7.4</v>
      </c>
      <c r="E13" s="112" t="n">
        <v>8.3</v>
      </c>
      <c r="F13" s="112" t="n">
        <v>8.3</v>
      </c>
      <c r="G13" s="112" t="n">
        <v>7.4</v>
      </c>
    </row>
    <row r="14" customFormat="false" ht="15" hidden="false" customHeight="false" outlineLevel="0" collapsed="false">
      <c r="A14" s="101" t="s">
        <v>146</v>
      </c>
      <c r="B14" s="101" t="s">
        <v>147</v>
      </c>
      <c r="C14" s="112" t="s">
        <v>129</v>
      </c>
      <c r="D14" s="112" t="s">
        <v>129</v>
      </c>
      <c r="E14" s="112" t="n">
        <v>28.2</v>
      </c>
      <c r="F14" s="112" t="n">
        <v>30.7</v>
      </c>
      <c r="G14" s="112" t="n">
        <v>29.6</v>
      </c>
    </row>
    <row r="15" customFormat="false" ht="15" hidden="false" customHeight="false" outlineLevel="0" collapsed="false">
      <c r="A15" s="101" t="s">
        <v>148</v>
      </c>
      <c r="B15" s="101" t="s">
        <v>149</v>
      </c>
      <c r="C15" s="112" t="s">
        <v>129</v>
      </c>
      <c r="D15" s="112" t="n">
        <v>48</v>
      </c>
      <c r="E15" s="112" t="n">
        <v>46.2</v>
      </c>
      <c r="F15" s="112" t="n">
        <v>49</v>
      </c>
      <c r="G15" s="112" t="n">
        <v>48.2</v>
      </c>
    </row>
    <row r="16" customFormat="false" ht="15" hidden="false" customHeight="false" outlineLevel="0" collapsed="false">
      <c r="A16" s="101" t="s">
        <v>150</v>
      </c>
      <c r="B16" s="101" t="s">
        <v>151</v>
      </c>
      <c r="C16" s="112" t="n">
        <v>41.4</v>
      </c>
      <c r="D16" s="112" t="s">
        <v>129</v>
      </c>
      <c r="E16" s="112" t="n">
        <v>34.5</v>
      </c>
      <c r="F16" s="112" t="n">
        <v>40.3</v>
      </c>
      <c r="G16" s="112" t="n">
        <v>41.1</v>
      </c>
    </row>
    <row r="17" customFormat="false" ht="15" hidden="false" customHeight="false" outlineLevel="0" collapsed="false">
      <c r="A17" s="101" t="s">
        <v>152</v>
      </c>
      <c r="B17" s="101" t="s">
        <v>153</v>
      </c>
      <c r="C17" s="112" t="n">
        <v>242.1</v>
      </c>
      <c r="D17" s="112" t="n">
        <v>243.7</v>
      </c>
      <c r="E17" s="112" t="n">
        <v>247.2</v>
      </c>
      <c r="F17" s="112" t="n">
        <v>247.4</v>
      </c>
      <c r="G17" s="112" t="n">
        <v>253.2</v>
      </c>
    </row>
    <row r="18" customFormat="false" ht="15" hidden="false" customHeight="false" outlineLevel="0" collapsed="false">
      <c r="A18" s="101" t="s">
        <v>154</v>
      </c>
      <c r="B18" s="101" t="s">
        <v>155</v>
      </c>
      <c r="C18" s="112" t="s">
        <v>129</v>
      </c>
      <c r="D18" s="112" t="s">
        <v>129</v>
      </c>
      <c r="E18" s="112" t="n">
        <v>62.5</v>
      </c>
      <c r="F18" s="112" t="n">
        <v>62.5</v>
      </c>
      <c r="G18" s="112" t="n">
        <v>63.871621875</v>
      </c>
    </row>
    <row r="19" customFormat="false" ht="15" hidden="false" customHeight="false" outlineLevel="0" collapsed="false">
      <c r="A19" s="101" t="s">
        <v>156</v>
      </c>
      <c r="B19" s="101" t="s">
        <v>157</v>
      </c>
      <c r="C19" s="112" t="n">
        <v>17</v>
      </c>
      <c r="D19" s="112" t="n">
        <v>15.8</v>
      </c>
      <c r="E19" s="112" t="n">
        <v>15</v>
      </c>
      <c r="F19" s="112" t="n">
        <v>14.8</v>
      </c>
      <c r="G19" s="112" t="n">
        <v>18.6</v>
      </c>
    </row>
    <row r="20" customFormat="false" ht="15" hidden="false" customHeight="false" outlineLevel="0" collapsed="false">
      <c r="A20" s="101" t="s">
        <v>158</v>
      </c>
      <c r="B20" s="101" t="s">
        <v>159</v>
      </c>
      <c r="C20" s="112" t="n">
        <v>36.9</v>
      </c>
      <c r="D20" s="112" t="n">
        <v>36.2</v>
      </c>
      <c r="E20" s="112" t="n">
        <v>37.3</v>
      </c>
      <c r="F20" s="112" t="n">
        <v>32.9</v>
      </c>
      <c r="G20" s="112" t="n">
        <v>35.32</v>
      </c>
    </row>
    <row r="21" customFormat="false" ht="15" hidden="false" customHeight="false" outlineLevel="0" collapsed="false">
      <c r="A21" s="101" t="s">
        <v>160</v>
      </c>
      <c r="B21" s="101" t="s">
        <v>161</v>
      </c>
      <c r="C21" s="112" t="n">
        <v>66.9</v>
      </c>
      <c r="D21" s="112" t="n">
        <v>68.4</v>
      </c>
      <c r="E21" s="112" t="n">
        <v>66.7</v>
      </c>
      <c r="F21" s="112" t="n">
        <v>62.3</v>
      </c>
      <c r="G21" s="112" t="n">
        <v>67.2</v>
      </c>
    </row>
    <row r="22" customFormat="false" ht="15" hidden="false" customHeight="false" outlineLevel="0" collapsed="false">
      <c r="A22" s="101" t="s">
        <v>162</v>
      </c>
      <c r="B22" s="101" t="s">
        <v>163</v>
      </c>
      <c r="C22" s="112" t="n">
        <v>32.7</v>
      </c>
      <c r="D22" s="112" t="n">
        <v>32.5</v>
      </c>
      <c r="E22" s="112" t="n">
        <v>29.6</v>
      </c>
      <c r="F22" s="112" t="n">
        <v>35.9</v>
      </c>
      <c r="G22" s="112" t="n">
        <v>35</v>
      </c>
    </row>
    <row r="23" customFormat="false" ht="15" hidden="false" customHeight="false" outlineLevel="0" collapsed="false">
      <c r="A23" s="101" t="s">
        <v>164</v>
      </c>
      <c r="B23" s="101" t="s">
        <v>165</v>
      </c>
      <c r="C23" s="112" t="s">
        <v>129</v>
      </c>
      <c r="D23" s="112" t="s">
        <v>129</v>
      </c>
      <c r="E23" s="112" t="n">
        <v>21.6</v>
      </c>
      <c r="F23" s="112" t="n">
        <v>22.7</v>
      </c>
      <c r="G23" s="112" t="n">
        <v>24.4</v>
      </c>
    </row>
    <row r="24" customFormat="false" ht="15" hidden="false" customHeight="false" outlineLevel="0" collapsed="false">
      <c r="A24" s="101" t="s">
        <v>166</v>
      </c>
      <c r="B24" s="101" t="s">
        <v>167</v>
      </c>
      <c r="C24" s="112" t="n">
        <v>52.7</v>
      </c>
      <c r="D24" s="112" t="s">
        <v>129</v>
      </c>
      <c r="E24" s="112" t="n">
        <f aca="false">SUM(E25:E26)</f>
        <v>60.9</v>
      </c>
      <c r="F24" s="112" t="n">
        <v>61.3</v>
      </c>
      <c r="G24" s="112" t="n">
        <v>60.9</v>
      </c>
    </row>
    <row r="25" s="106" customFormat="true" ht="15" hidden="false" customHeight="false" outlineLevel="0" collapsed="false">
      <c r="A25" s="103" t="s">
        <v>168</v>
      </c>
      <c r="B25" s="103" t="s">
        <v>169</v>
      </c>
      <c r="C25" s="113" t="n">
        <v>38.2</v>
      </c>
      <c r="D25" s="113" t="s">
        <v>129</v>
      </c>
      <c r="E25" s="113" t="n">
        <v>43.3</v>
      </c>
      <c r="F25" s="113" t="n">
        <v>42</v>
      </c>
      <c r="G25" s="114"/>
      <c r="H25" s="123"/>
    </row>
    <row r="26" s="106" customFormat="true" ht="15" hidden="false" customHeight="false" outlineLevel="0" collapsed="false">
      <c r="A26" s="103" t="s">
        <v>170</v>
      </c>
      <c r="B26" s="103" t="s">
        <v>171</v>
      </c>
      <c r="C26" s="113" t="n">
        <v>14.5</v>
      </c>
      <c r="D26" s="113" t="n">
        <v>15.6</v>
      </c>
      <c r="E26" s="113" t="n">
        <v>17.6</v>
      </c>
      <c r="F26" s="113" t="n">
        <v>19.3</v>
      </c>
      <c r="G26" s="114"/>
      <c r="H26" s="123"/>
    </row>
    <row r="27" customFormat="false" ht="15" hidden="false" customHeight="false" outlineLevel="0" collapsed="false">
      <c r="A27" s="101" t="s">
        <v>172</v>
      </c>
      <c r="B27" s="101" t="s">
        <v>173</v>
      </c>
      <c r="C27" s="112" t="n">
        <v>48.2</v>
      </c>
      <c r="D27" s="112" t="n">
        <v>52.6</v>
      </c>
      <c r="E27" s="112" t="n">
        <v>50.5</v>
      </c>
      <c r="F27" s="112" t="n">
        <v>56.6</v>
      </c>
      <c r="G27" s="112" t="n">
        <v>84.7</v>
      </c>
    </row>
    <row r="28" customFormat="false" ht="15" hidden="false" customHeight="false" outlineLevel="0" collapsed="false">
      <c r="A28" s="101" t="s">
        <v>174</v>
      </c>
      <c r="B28" s="101" t="s">
        <v>175</v>
      </c>
      <c r="C28" s="112" t="n">
        <v>66.3</v>
      </c>
      <c r="D28" s="112" t="n">
        <v>69.8</v>
      </c>
      <c r="E28" s="112" t="n">
        <v>70.4</v>
      </c>
      <c r="F28" s="112" t="n">
        <v>68.9</v>
      </c>
      <c r="G28" s="112" t="n">
        <v>69.6</v>
      </c>
    </row>
    <row r="29" customFormat="false" ht="15" hidden="false" customHeight="false" outlineLevel="0" collapsed="false">
      <c r="A29" s="101" t="s">
        <v>176</v>
      </c>
      <c r="B29" s="101" t="s">
        <v>177</v>
      </c>
      <c r="C29" s="112" t="n">
        <v>14.6</v>
      </c>
      <c r="D29" s="112" t="n">
        <v>13.4</v>
      </c>
      <c r="E29" s="112" t="n">
        <v>12.7</v>
      </c>
      <c r="F29" s="112" t="n">
        <v>12.5</v>
      </c>
      <c r="G29" s="112" t="n">
        <v>14.4</v>
      </c>
    </row>
    <row r="30" customFormat="false" ht="15" hidden="false" customHeight="false" outlineLevel="0" collapsed="false">
      <c r="A30" s="101" t="s">
        <v>178</v>
      </c>
      <c r="B30" s="101" t="s">
        <v>179</v>
      </c>
      <c r="C30" s="112" t="n">
        <v>40.3</v>
      </c>
      <c r="D30" s="112" t="n">
        <v>43.5</v>
      </c>
      <c r="E30" s="112" t="n">
        <v>36.7</v>
      </c>
      <c r="F30" s="112" t="n">
        <v>42.1</v>
      </c>
      <c r="G30" s="112" t="n">
        <v>42.1</v>
      </c>
    </row>
    <row r="31" customFormat="false" ht="15" hidden="false" customHeight="false" outlineLevel="0" collapsed="false">
      <c r="A31" s="101" t="s">
        <v>180</v>
      </c>
      <c r="B31" s="101" t="s">
        <v>181</v>
      </c>
      <c r="C31" s="112" t="n">
        <v>68</v>
      </c>
      <c r="D31" s="112" t="n">
        <v>67.2</v>
      </c>
      <c r="E31" s="112" t="n">
        <v>57.4</v>
      </c>
      <c r="F31" s="112" t="n">
        <v>65.7</v>
      </c>
      <c r="G31" s="112" t="n">
        <v>66</v>
      </c>
    </row>
    <row r="32" customFormat="false" ht="15" hidden="false" customHeight="false" outlineLevel="0" collapsed="false">
      <c r="A32" s="101" t="s">
        <v>182</v>
      </c>
      <c r="B32" s="101" t="s">
        <v>183</v>
      </c>
      <c r="C32" s="112" t="n">
        <v>138</v>
      </c>
      <c r="D32" s="112" t="s">
        <v>129</v>
      </c>
      <c r="E32" s="112" t="n">
        <v>134.8</v>
      </c>
      <c r="F32" s="112" t="n">
        <v>137.09</v>
      </c>
      <c r="G32" s="112" t="n">
        <v>141.49</v>
      </c>
    </row>
    <row r="33" customFormat="false" ht="15" hidden="false" customHeight="false" outlineLevel="0" collapsed="false">
      <c r="A33" s="101" t="s">
        <v>184</v>
      </c>
      <c r="B33" s="101" t="s">
        <v>185</v>
      </c>
      <c r="C33" s="112" t="s">
        <v>129</v>
      </c>
      <c r="D33" s="112" t="s">
        <v>129</v>
      </c>
      <c r="E33" s="112" t="n">
        <v>55.8</v>
      </c>
      <c r="F33" s="112" t="n">
        <v>55.8</v>
      </c>
      <c r="G33" s="112" t="n">
        <v>56.6</v>
      </c>
    </row>
    <row r="34" customFormat="false" ht="15" hidden="false" customHeight="false" outlineLevel="0" collapsed="false">
      <c r="A34" s="101" t="s">
        <v>186</v>
      </c>
      <c r="B34" s="101" t="s">
        <v>187</v>
      </c>
      <c r="C34" s="112" t="n">
        <v>44.2</v>
      </c>
      <c r="D34" s="112" t="n">
        <v>52.3</v>
      </c>
      <c r="E34" s="112" t="n">
        <v>47.1</v>
      </c>
      <c r="F34" s="112" t="n">
        <v>49</v>
      </c>
      <c r="G34" s="112" t="n">
        <v>47.1</v>
      </c>
    </row>
    <row r="35" customFormat="false" ht="15" hidden="false" customHeight="false" outlineLevel="0" collapsed="false">
      <c r="A35" s="101" t="s">
        <v>188</v>
      </c>
      <c r="B35" s="101" t="s">
        <v>189</v>
      </c>
      <c r="C35" s="112" t="n">
        <v>91.4</v>
      </c>
      <c r="D35" s="112" t="n">
        <v>91</v>
      </c>
      <c r="E35" s="112" t="n">
        <v>90.3</v>
      </c>
      <c r="F35" s="112" t="n">
        <v>97.8</v>
      </c>
      <c r="G35" s="112" t="n">
        <v>94.6</v>
      </c>
    </row>
    <row r="36" customFormat="false" ht="15" hidden="false" customHeight="false" outlineLevel="0" collapsed="false">
      <c r="A36" s="101" t="s">
        <v>190</v>
      </c>
      <c r="B36" s="101" t="s">
        <v>191</v>
      </c>
      <c r="C36" s="112" t="s">
        <v>129</v>
      </c>
      <c r="D36" s="112" t="s">
        <v>129</v>
      </c>
      <c r="E36" s="112" t="n">
        <v>70.8</v>
      </c>
      <c r="F36" s="112" t="n">
        <v>78.65</v>
      </c>
      <c r="G36" s="112" t="n">
        <v>61.7</v>
      </c>
    </row>
    <row r="37" customFormat="false" ht="15" hidden="false" customHeight="false" outlineLevel="0" collapsed="false">
      <c r="A37" s="101" t="s">
        <v>192</v>
      </c>
      <c r="B37" s="101" t="s">
        <v>193</v>
      </c>
      <c r="C37" s="112" t="n">
        <v>171.8</v>
      </c>
      <c r="D37" s="112" t="n">
        <v>168.4</v>
      </c>
      <c r="E37" s="112" t="n">
        <v>174.2</v>
      </c>
      <c r="F37" s="112" t="n">
        <v>155.5</v>
      </c>
      <c r="G37" s="112" t="n">
        <v>161.1</v>
      </c>
    </row>
    <row r="38" customFormat="false" ht="15" hidden="false" customHeight="false" outlineLevel="0" collapsed="false">
      <c r="A38" s="101" t="s">
        <v>194</v>
      </c>
      <c r="B38" s="101" t="s">
        <v>195</v>
      </c>
      <c r="C38" s="112" t="n">
        <v>23.7</v>
      </c>
      <c r="D38" s="112" t="n">
        <v>27</v>
      </c>
      <c r="E38" s="112" t="n">
        <v>25.2</v>
      </c>
      <c r="F38" s="112" t="n">
        <v>23.5454545454545</v>
      </c>
      <c r="G38" s="112" t="n">
        <v>24.8</v>
      </c>
    </row>
    <row r="39" customFormat="false" ht="15" hidden="false" customHeight="false" outlineLevel="0" collapsed="false">
      <c r="A39" s="101" t="s">
        <v>196</v>
      </c>
      <c r="B39" s="101" t="s">
        <v>197</v>
      </c>
      <c r="C39" s="112" t="s">
        <v>129</v>
      </c>
      <c r="D39" s="112" t="s">
        <v>129</v>
      </c>
      <c r="E39" s="112" t="n">
        <v>99.4</v>
      </c>
      <c r="F39" s="112" t="n">
        <v>94.8403669724772</v>
      </c>
      <c r="G39" s="112" t="n">
        <v>131.3</v>
      </c>
    </row>
    <row r="40" customFormat="false" ht="15" hidden="false" customHeight="false" outlineLevel="0" collapsed="false">
      <c r="A40" s="101" t="s">
        <v>198</v>
      </c>
      <c r="B40" s="101" t="s">
        <v>199</v>
      </c>
      <c r="C40" s="112" t="s">
        <v>129</v>
      </c>
      <c r="D40" s="112" t="n">
        <v>109.6</v>
      </c>
      <c r="E40" s="112" t="n">
        <v>107.6</v>
      </c>
      <c r="F40" s="112" t="n">
        <v>105.9</v>
      </c>
      <c r="G40" s="112" t="n">
        <v>132.3</v>
      </c>
    </row>
    <row r="41" customFormat="false" ht="15" hidden="false" customHeight="false" outlineLevel="0" collapsed="false">
      <c r="A41" s="101" t="s">
        <v>200</v>
      </c>
      <c r="B41" s="101" t="s">
        <v>201</v>
      </c>
      <c r="C41" s="112" t="s">
        <v>129</v>
      </c>
      <c r="D41" s="112" t="s">
        <v>129</v>
      </c>
      <c r="E41" s="112" t="n">
        <v>106.8</v>
      </c>
      <c r="F41" s="112" t="n">
        <v>100.4</v>
      </c>
      <c r="G41" s="112" t="n">
        <v>109.2</v>
      </c>
    </row>
    <row r="42" customFormat="false" ht="15" hidden="false" customHeight="false" outlineLevel="0" collapsed="false">
      <c r="A42" s="101" t="s">
        <v>202</v>
      </c>
      <c r="B42" s="101" t="s">
        <v>203</v>
      </c>
      <c r="C42" s="112" t="n">
        <v>24.6</v>
      </c>
      <c r="D42" s="112" t="n">
        <v>24.9</v>
      </c>
      <c r="E42" s="112" t="n">
        <v>27.6</v>
      </c>
      <c r="F42" s="112" t="n">
        <v>26.55</v>
      </c>
      <c r="G42" s="112" t="n">
        <v>24.7</v>
      </c>
    </row>
    <row r="43" customFormat="false" ht="15" hidden="false" customHeight="false" outlineLevel="0" collapsed="false">
      <c r="A43" s="101" t="s">
        <v>204</v>
      </c>
      <c r="B43" s="101" t="s">
        <v>205</v>
      </c>
      <c r="C43" s="112" t="n">
        <v>40.5</v>
      </c>
      <c r="D43" s="112" t="n">
        <v>41.1</v>
      </c>
      <c r="E43" s="112" t="n">
        <v>43.3</v>
      </c>
      <c r="F43" s="112" t="n">
        <v>44.2</v>
      </c>
      <c r="G43" s="112" t="n">
        <v>46</v>
      </c>
    </row>
    <row r="44" customFormat="false" ht="15" hidden="false" customHeight="false" outlineLevel="0" collapsed="false">
      <c r="A44" s="101" t="s">
        <v>206</v>
      </c>
      <c r="B44" s="101" t="s">
        <v>207</v>
      </c>
      <c r="C44" s="112" t="n">
        <v>122.8</v>
      </c>
      <c r="D44" s="112" t="n">
        <v>124.8</v>
      </c>
      <c r="E44" s="112" t="n">
        <v>125.1</v>
      </c>
      <c r="F44" s="112" t="n">
        <v>130.3</v>
      </c>
      <c r="G44" s="112" t="n">
        <v>118.4</v>
      </c>
    </row>
    <row r="45" customFormat="false" ht="15" hidden="false" customHeight="false" outlineLevel="0" collapsed="false">
      <c r="A45" s="101" t="s">
        <v>208</v>
      </c>
      <c r="B45" s="101" t="s">
        <v>209</v>
      </c>
      <c r="C45" s="112" t="n">
        <v>30.6</v>
      </c>
      <c r="D45" s="112" t="n">
        <v>31.6</v>
      </c>
      <c r="E45" s="112" t="n">
        <v>30.2</v>
      </c>
      <c r="F45" s="112" t="n">
        <v>30.2</v>
      </c>
      <c r="G45" s="112" t="n">
        <v>33.5</v>
      </c>
    </row>
    <row r="46" customFormat="false" ht="15" hidden="false" customHeight="false" outlineLevel="0" collapsed="false">
      <c r="A46" s="101" t="s">
        <v>210</v>
      </c>
      <c r="B46" s="101" t="s">
        <v>211</v>
      </c>
      <c r="C46" s="112" t="s">
        <v>129</v>
      </c>
      <c r="D46" s="112" t="s">
        <v>129</v>
      </c>
      <c r="E46" s="112" t="n">
        <v>32.8</v>
      </c>
      <c r="F46" s="112" t="n">
        <v>34.3</v>
      </c>
      <c r="G46" s="112" t="n">
        <v>35.7</v>
      </c>
    </row>
    <row r="47" customFormat="false" ht="15" hidden="false" customHeight="false" outlineLevel="0" collapsed="false">
      <c r="A47" s="101" t="s">
        <v>212</v>
      </c>
      <c r="B47" s="101" t="s">
        <v>213</v>
      </c>
      <c r="C47" s="112" t="n">
        <v>40.3</v>
      </c>
      <c r="D47" s="112" t="n">
        <v>45.4</v>
      </c>
      <c r="E47" s="112" t="n">
        <v>40.6</v>
      </c>
      <c r="F47" s="112" t="n">
        <v>43.8</v>
      </c>
      <c r="G47" s="112" t="n">
        <v>46.1</v>
      </c>
    </row>
    <row r="48" customFormat="false" ht="15" hidden="false" customHeight="false" outlineLevel="0" collapsed="false">
      <c r="A48" s="101" t="s">
        <v>214</v>
      </c>
      <c r="B48" s="101" t="s">
        <v>215</v>
      </c>
      <c r="C48" s="112" t="n">
        <v>73.3</v>
      </c>
      <c r="D48" s="112" t="n">
        <v>70.7</v>
      </c>
      <c r="E48" s="112" t="n">
        <v>69.1</v>
      </c>
      <c r="F48" s="112" t="n">
        <v>74.6</v>
      </c>
      <c r="G48" s="112" t="n">
        <v>71.3</v>
      </c>
    </row>
    <row r="49" customFormat="false" ht="15" hidden="false" customHeight="false" outlineLevel="0" collapsed="false">
      <c r="A49" s="101" t="s">
        <v>216</v>
      </c>
      <c r="B49" s="101" t="s">
        <v>217</v>
      </c>
      <c r="C49" s="112" t="n">
        <v>19.1</v>
      </c>
      <c r="D49" s="112" t="n">
        <v>18.8</v>
      </c>
      <c r="E49" s="112" t="n">
        <v>15.1</v>
      </c>
      <c r="F49" s="112" t="n">
        <v>16.6</v>
      </c>
      <c r="G49" s="112" t="n">
        <v>21.3</v>
      </c>
    </row>
    <row r="50" customFormat="false" ht="15" hidden="false" customHeight="false" outlineLevel="0" collapsed="false">
      <c r="A50" s="101" t="s">
        <v>218</v>
      </c>
      <c r="B50" s="101" t="s">
        <v>219</v>
      </c>
      <c r="C50" s="112" t="n">
        <v>128.4</v>
      </c>
      <c r="D50" s="112" t="s">
        <v>129</v>
      </c>
      <c r="E50" s="112" t="n">
        <v>107.2</v>
      </c>
      <c r="F50" s="112" t="n">
        <v>124.7</v>
      </c>
      <c r="G50" s="112" t="n">
        <v>130.5</v>
      </c>
    </row>
    <row r="51" customFormat="false" ht="15" hidden="false" customHeight="false" outlineLevel="0" collapsed="false">
      <c r="A51" s="101" t="s">
        <v>220</v>
      </c>
      <c r="B51" s="101" t="s">
        <v>221</v>
      </c>
      <c r="C51" s="112" t="n">
        <v>100.7</v>
      </c>
      <c r="D51" s="112" t="n">
        <v>98.7</v>
      </c>
      <c r="E51" s="112" t="n">
        <v>99</v>
      </c>
      <c r="F51" s="112" t="n">
        <v>82.3</v>
      </c>
      <c r="G51" s="112" t="n">
        <v>76.55</v>
      </c>
    </row>
    <row r="52" customFormat="false" ht="15" hidden="false" customHeight="false" outlineLevel="0" collapsed="false">
      <c r="A52" s="101" t="s">
        <v>222</v>
      </c>
      <c r="B52" s="101" t="s">
        <v>223</v>
      </c>
      <c r="C52" s="112" t="n">
        <v>27.5</v>
      </c>
      <c r="D52" s="112" t="n">
        <v>20.3</v>
      </c>
      <c r="E52" s="112" t="n">
        <v>17.1</v>
      </c>
      <c r="F52" s="112" t="n">
        <v>15.04</v>
      </c>
      <c r="G52" s="112" t="n">
        <v>14.04</v>
      </c>
    </row>
    <row r="53" customFormat="false" ht="15" hidden="false" customHeight="false" outlineLevel="0" collapsed="false">
      <c r="A53" s="101" t="s">
        <v>224</v>
      </c>
      <c r="B53" s="101" t="s">
        <v>225</v>
      </c>
      <c r="C53" s="112" t="n">
        <v>32.4</v>
      </c>
      <c r="D53" s="112" t="n">
        <v>36.4</v>
      </c>
      <c r="E53" s="112" t="n">
        <v>34.6</v>
      </c>
      <c r="F53" s="112" t="n">
        <v>35.4</v>
      </c>
      <c r="G53" s="112" t="n">
        <v>37.2</v>
      </c>
    </row>
    <row r="54" customFormat="false" ht="15" hidden="false" customHeight="false" outlineLevel="0" collapsed="false">
      <c r="A54" s="101" t="s">
        <v>226</v>
      </c>
      <c r="B54" s="101" t="s">
        <v>227</v>
      </c>
      <c r="C54" s="112" t="n">
        <v>6.7</v>
      </c>
      <c r="D54" s="112" t="n">
        <v>7.5</v>
      </c>
      <c r="E54" s="112" t="n">
        <v>8.5</v>
      </c>
      <c r="F54" s="112" t="n">
        <v>8.5</v>
      </c>
      <c r="G54" s="112" t="n">
        <v>8.52</v>
      </c>
    </row>
    <row r="55" customFormat="false" ht="15" hidden="false" customHeight="false" outlineLevel="0" collapsed="false">
      <c r="A55" s="101" t="s">
        <v>228</v>
      </c>
      <c r="B55" s="101" t="s">
        <v>229</v>
      </c>
      <c r="C55" s="112" t="n">
        <v>79</v>
      </c>
      <c r="D55" s="112" t="n">
        <v>79.8</v>
      </c>
      <c r="E55" s="112" t="n">
        <v>78.7</v>
      </c>
      <c r="F55" s="112" t="n">
        <v>81.3</v>
      </c>
      <c r="G55" s="112" t="n">
        <v>82.9</v>
      </c>
    </row>
    <row r="56" customFormat="false" ht="15" hidden="false" customHeight="false" outlineLevel="0" collapsed="false">
      <c r="A56" s="101" t="s">
        <v>230</v>
      </c>
      <c r="B56" s="101" t="s">
        <v>231</v>
      </c>
      <c r="C56" s="112" t="n">
        <v>49.7</v>
      </c>
      <c r="D56" s="112" t="s">
        <v>129</v>
      </c>
      <c r="E56" s="112" t="n">
        <v>44.2</v>
      </c>
      <c r="F56" s="112" t="n">
        <v>51</v>
      </c>
      <c r="G56" s="112" t="n">
        <v>51.7</v>
      </c>
    </row>
    <row r="57" customFormat="false" ht="15" hidden="false" customHeight="false" outlineLevel="0" collapsed="false">
      <c r="A57" s="101" t="s">
        <v>232</v>
      </c>
      <c r="B57" s="101" t="s">
        <v>233</v>
      </c>
      <c r="C57" s="112" t="s">
        <v>129</v>
      </c>
      <c r="D57" s="112" t="n">
        <v>40</v>
      </c>
      <c r="E57" s="112" t="n">
        <v>42.4</v>
      </c>
      <c r="F57" s="112" t="n">
        <v>40.7</v>
      </c>
      <c r="G57" s="112" t="n">
        <v>44.8</v>
      </c>
    </row>
    <row r="58" customFormat="false" ht="15" hidden="false" customHeight="false" outlineLevel="0" collapsed="false">
      <c r="A58" s="101" t="s">
        <v>234</v>
      </c>
      <c r="B58" s="101" t="s">
        <v>235</v>
      </c>
      <c r="C58" s="112" t="n">
        <v>22.5</v>
      </c>
      <c r="D58" s="112" t="n">
        <v>23.4</v>
      </c>
      <c r="E58" s="112" t="n">
        <v>23.4</v>
      </c>
      <c r="F58" s="112" t="n">
        <v>24.6</v>
      </c>
      <c r="G58" s="112" t="n">
        <v>24.6</v>
      </c>
    </row>
    <row r="59" customFormat="false" ht="15" hidden="false" customHeight="false" outlineLevel="0" collapsed="false">
      <c r="A59" s="101" t="s">
        <v>236</v>
      </c>
      <c r="B59" s="101" t="s">
        <v>237</v>
      </c>
      <c r="C59" s="112" t="s">
        <v>129</v>
      </c>
      <c r="D59" s="112" t="s">
        <v>129</v>
      </c>
      <c r="E59" s="112" t="n">
        <v>35.1</v>
      </c>
      <c r="F59" s="112" t="n">
        <v>36.4</v>
      </c>
      <c r="G59" s="112" t="n">
        <v>36.1</v>
      </c>
    </row>
    <row r="60" customFormat="false" ht="15" hidden="false" customHeight="false" outlineLevel="0" collapsed="false">
      <c r="A60" s="101" t="s">
        <v>238</v>
      </c>
      <c r="B60" s="101" t="s">
        <v>239</v>
      </c>
      <c r="C60" s="112" t="n">
        <v>75.8</v>
      </c>
      <c r="D60" s="112" t="n">
        <v>75.6</v>
      </c>
      <c r="E60" s="112" t="n">
        <v>76.9</v>
      </c>
      <c r="F60" s="112" t="n">
        <v>69.02</v>
      </c>
      <c r="G60" s="112" t="n">
        <v>71.97</v>
      </c>
    </row>
    <row r="61" customFormat="false" ht="15" hidden="false" customHeight="false" outlineLevel="0" collapsed="false">
      <c r="A61" s="101" t="s">
        <v>240</v>
      </c>
      <c r="B61" s="101" t="s">
        <v>241</v>
      </c>
      <c r="C61" s="112" t="s">
        <v>129</v>
      </c>
      <c r="D61" s="112" t="n">
        <v>16.9</v>
      </c>
      <c r="E61" s="112" t="n">
        <v>18.6</v>
      </c>
      <c r="F61" s="112" t="n">
        <v>20.2</v>
      </c>
      <c r="G61" s="112" t="n">
        <v>21.1</v>
      </c>
    </row>
    <row r="62" customFormat="false" ht="15" hidden="false" customHeight="false" outlineLevel="0" collapsed="false">
      <c r="A62" s="101" t="s">
        <v>242</v>
      </c>
      <c r="B62" s="101" t="s">
        <v>243</v>
      </c>
      <c r="C62" s="112" t="n">
        <v>68.7</v>
      </c>
      <c r="D62" s="112" t="s">
        <v>129</v>
      </c>
      <c r="E62" s="112" t="n">
        <v>65.1</v>
      </c>
      <c r="F62" s="112" t="n">
        <v>79.3</v>
      </c>
      <c r="G62" s="112" t="n">
        <v>79.9</v>
      </c>
    </row>
    <row r="63" customFormat="false" ht="15" hidden="false" customHeight="false" outlineLevel="0" collapsed="false">
      <c r="A63" s="101" t="s">
        <v>244</v>
      </c>
      <c r="B63" s="101" t="s">
        <v>245</v>
      </c>
      <c r="C63" s="112" t="n">
        <v>104.8</v>
      </c>
      <c r="D63" s="112" t="n">
        <v>111.5</v>
      </c>
      <c r="E63" s="112" t="n">
        <v>105.1</v>
      </c>
      <c r="F63" s="112" t="n">
        <v>103.8</v>
      </c>
      <c r="G63" s="112" t="n">
        <v>103.4</v>
      </c>
    </row>
    <row r="64" customFormat="false" ht="15" hidden="false" customHeight="false" outlineLevel="0" collapsed="false">
      <c r="A64" s="101" t="s">
        <v>246</v>
      </c>
      <c r="B64" s="101" t="s">
        <v>247</v>
      </c>
      <c r="C64" s="112" t="n">
        <v>29.1</v>
      </c>
      <c r="D64" s="112" t="n">
        <v>29.8</v>
      </c>
      <c r="E64" s="112" t="n">
        <v>30.8</v>
      </c>
      <c r="F64" s="112" t="n">
        <v>28</v>
      </c>
      <c r="G64" s="112" t="n">
        <v>33.2</v>
      </c>
    </row>
    <row r="65" customFormat="false" ht="15" hidden="false" customHeight="false" outlineLevel="0" collapsed="false">
      <c r="A65" s="101" t="s">
        <v>248</v>
      </c>
      <c r="B65" s="101" t="s">
        <v>249</v>
      </c>
      <c r="C65" s="112" t="n">
        <v>433.9</v>
      </c>
      <c r="D65" s="112" t="n">
        <v>433.2</v>
      </c>
      <c r="E65" s="112" t="n">
        <v>413.3</v>
      </c>
      <c r="F65" s="112" t="n">
        <v>360.8</v>
      </c>
      <c r="G65" s="112" t="n">
        <v>360.7</v>
      </c>
    </row>
    <row r="66" customFormat="false" ht="15" hidden="false" customHeight="false" outlineLevel="0" collapsed="false">
      <c r="A66" s="101" t="s">
        <v>250</v>
      </c>
      <c r="B66" s="101" t="s">
        <v>251</v>
      </c>
      <c r="C66" s="112" t="n">
        <v>115.2</v>
      </c>
      <c r="D66" s="112" t="n">
        <v>116.7</v>
      </c>
      <c r="E66" s="112" t="n">
        <v>118.1</v>
      </c>
      <c r="F66" s="112" t="n">
        <v>98.6</v>
      </c>
      <c r="G66" s="112" t="n">
        <v>106.4</v>
      </c>
    </row>
    <row r="67" customFormat="false" ht="15" hidden="false" customHeight="false" outlineLevel="0" collapsed="false">
      <c r="A67" s="101" t="s">
        <v>252</v>
      </c>
      <c r="B67" s="101" t="s">
        <v>253</v>
      </c>
      <c r="C67" s="112" t="n">
        <v>21.3</v>
      </c>
      <c r="D67" s="112" t="n">
        <v>19.5</v>
      </c>
      <c r="E67" s="112" t="n">
        <v>19.4</v>
      </c>
      <c r="F67" s="112" t="n">
        <v>18.4</v>
      </c>
      <c r="G67" s="112" t="n">
        <v>18.5</v>
      </c>
    </row>
    <row r="68" customFormat="false" ht="15" hidden="false" customHeight="false" outlineLevel="0" collapsed="false">
      <c r="A68" s="101" t="s">
        <v>254</v>
      </c>
      <c r="B68" s="101" t="s">
        <v>255</v>
      </c>
      <c r="C68" s="112" t="n">
        <v>219.4</v>
      </c>
      <c r="D68" s="112" t="n">
        <v>237.8</v>
      </c>
      <c r="E68" s="112" t="n">
        <v>224.1</v>
      </c>
      <c r="F68" s="112" t="n">
        <v>210.81</v>
      </c>
      <c r="G68" s="112" t="n">
        <v>203.41</v>
      </c>
    </row>
    <row r="69" customFormat="false" ht="15" hidden="false" customHeight="false" outlineLevel="0" collapsed="false">
      <c r="A69" s="101" t="s">
        <v>256</v>
      </c>
      <c r="B69" s="101" t="s">
        <v>257</v>
      </c>
      <c r="C69" s="112" t="n">
        <v>51.3</v>
      </c>
      <c r="D69" s="112" t="n">
        <v>53</v>
      </c>
      <c r="E69" s="112" t="n">
        <v>53.6</v>
      </c>
      <c r="F69" s="112" t="n">
        <v>54.1</v>
      </c>
      <c r="G69" s="112" t="n">
        <v>52.6</v>
      </c>
    </row>
    <row r="70" customFormat="false" ht="15" hidden="false" customHeight="false" outlineLevel="0" collapsed="false">
      <c r="A70" s="101" t="s">
        <v>258</v>
      </c>
      <c r="B70" s="101" t="s">
        <v>259</v>
      </c>
      <c r="C70" s="112" t="s">
        <v>129</v>
      </c>
      <c r="D70" s="112" t="s">
        <v>129</v>
      </c>
      <c r="E70" s="112" t="n">
        <v>69.4</v>
      </c>
      <c r="F70" s="112" t="n">
        <v>84.71</v>
      </c>
      <c r="G70" s="112" t="n">
        <v>80.8</v>
      </c>
    </row>
    <row r="71" customFormat="false" ht="15" hidden="false" customHeight="false" outlineLevel="0" collapsed="false">
      <c r="A71" s="101" t="s">
        <v>260</v>
      </c>
      <c r="B71" s="101" t="s">
        <v>261</v>
      </c>
      <c r="C71" s="112" t="n">
        <v>35.7</v>
      </c>
      <c r="D71" s="112" t="n">
        <v>50.1</v>
      </c>
      <c r="E71" s="112" t="n">
        <v>39.2</v>
      </c>
      <c r="F71" s="112" t="n">
        <v>37.8</v>
      </c>
      <c r="G71" s="112" t="n">
        <v>34.2</v>
      </c>
    </row>
    <row r="72" customFormat="false" ht="15" hidden="false" customHeight="false" outlineLevel="0" collapsed="false">
      <c r="A72" s="101" t="s">
        <v>262</v>
      </c>
      <c r="B72" s="101" t="s">
        <v>263</v>
      </c>
      <c r="C72" s="112" t="n">
        <v>44.6</v>
      </c>
      <c r="D72" s="112" t="n">
        <v>46.8</v>
      </c>
      <c r="E72" s="112" t="n">
        <v>47.7</v>
      </c>
      <c r="F72" s="112" t="n">
        <v>55.5</v>
      </c>
      <c r="G72" s="112" t="n">
        <v>53.4</v>
      </c>
    </row>
    <row r="73" customFormat="false" ht="15" hidden="false" customHeight="false" outlineLevel="0" collapsed="false">
      <c r="A73" s="101" t="s">
        <v>264</v>
      </c>
      <c r="B73" s="101" t="s">
        <v>265</v>
      </c>
      <c r="C73" s="112" t="s">
        <v>129</v>
      </c>
      <c r="D73" s="112" t="s">
        <v>129</v>
      </c>
      <c r="E73" s="112" t="n">
        <v>76.1</v>
      </c>
      <c r="F73" s="112" t="n">
        <v>73.1</v>
      </c>
      <c r="G73" s="112" t="n">
        <v>78.7</v>
      </c>
    </row>
    <row r="74" customFormat="false" ht="15" hidden="false" customHeight="false" outlineLevel="0" collapsed="false">
      <c r="A74" s="101" t="s">
        <v>266</v>
      </c>
      <c r="B74" s="101" t="s">
        <v>267</v>
      </c>
      <c r="C74" s="112" t="n">
        <v>69.9</v>
      </c>
      <c r="D74" s="112" t="n">
        <v>70.5</v>
      </c>
      <c r="E74" s="112" t="n">
        <v>71.2</v>
      </c>
      <c r="F74" s="112" t="n">
        <v>74.1</v>
      </c>
      <c r="G74" s="112" t="n">
        <v>59.6</v>
      </c>
    </row>
    <row r="75" customFormat="false" ht="15" hidden="false" customHeight="false" outlineLevel="0" collapsed="false">
      <c r="A75" s="107" t="s">
        <v>268</v>
      </c>
      <c r="B75" s="107" t="s">
        <v>269</v>
      </c>
      <c r="C75" s="113" t="n">
        <v>269.9</v>
      </c>
      <c r="D75" s="113" t="s">
        <v>129</v>
      </c>
      <c r="E75" s="113" t="n">
        <f aca="false">SUM(E76:E77)</f>
        <v>271.4</v>
      </c>
      <c r="F75" s="113" t="n">
        <f aca="false">SUM(F76:F77)</f>
        <v>267.9</v>
      </c>
      <c r="G75" s="113" t="n">
        <f aca="false">SUM(G76:G77)</f>
        <v>265.2</v>
      </c>
    </row>
    <row r="76" customFormat="false" ht="15" hidden="false" customHeight="false" outlineLevel="0" collapsed="false">
      <c r="A76" s="108" t="s">
        <v>270</v>
      </c>
      <c r="B76" s="108" t="s">
        <v>271</v>
      </c>
      <c r="C76" s="115"/>
      <c r="D76" s="112" t="s">
        <v>129</v>
      </c>
      <c r="E76" s="112" t="n">
        <v>58</v>
      </c>
      <c r="F76" s="112" t="n">
        <v>59.8</v>
      </c>
      <c r="G76" s="112" t="n">
        <v>57.8</v>
      </c>
    </row>
    <row r="77" customFormat="false" ht="15" hidden="false" customHeight="false" outlineLevel="0" collapsed="false">
      <c r="A77" s="108" t="s">
        <v>272</v>
      </c>
      <c r="B77" s="108" t="s">
        <v>273</v>
      </c>
      <c r="C77" s="115"/>
      <c r="D77" s="112" t="n">
        <v>204.5</v>
      </c>
      <c r="E77" s="112" t="n">
        <v>213.4</v>
      </c>
      <c r="F77" s="112" t="n">
        <v>208.1</v>
      </c>
      <c r="G77" s="112" t="n">
        <v>207.4</v>
      </c>
    </row>
    <row r="78" customFormat="false" ht="15" hidden="false" customHeight="false" outlineLevel="0" collapsed="false">
      <c r="A78" s="101" t="s">
        <v>274</v>
      </c>
      <c r="B78" s="101" t="s">
        <v>275</v>
      </c>
      <c r="C78" s="112" t="n">
        <v>15.4</v>
      </c>
      <c r="D78" s="112" t="n">
        <v>16.3</v>
      </c>
      <c r="E78" s="112" t="n">
        <v>17</v>
      </c>
      <c r="F78" s="112" t="n">
        <v>16.2</v>
      </c>
      <c r="G78" s="112" t="n">
        <v>15.9</v>
      </c>
    </row>
    <row r="79" customFormat="false" ht="15" hidden="false" customHeight="false" outlineLevel="0" collapsed="false">
      <c r="A79" s="101" t="s">
        <v>276</v>
      </c>
      <c r="B79" s="101" t="s">
        <v>277</v>
      </c>
      <c r="C79" s="112" t="s">
        <v>129</v>
      </c>
      <c r="D79" s="112" t="s">
        <v>129</v>
      </c>
      <c r="E79" s="112" t="n">
        <v>40.8</v>
      </c>
      <c r="F79" s="112" t="n">
        <v>42.2</v>
      </c>
      <c r="G79" s="112" t="n">
        <v>39.8</v>
      </c>
    </row>
    <row r="80" customFormat="false" ht="15" hidden="false" customHeight="false" outlineLevel="0" collapsed="false">
      <c r="A80" s="101" t="s">
        <v>278</v>
      </c>
      <c r="B80" s="101" t="s">
        <v>279</v>
      </c>
      <c r="C80" s="112" t="n">
        <v>57.5</v>
      </c>
      <c r="D80" s="112" t="n">
        <v>57.7</v>
      </c>
      <c r="E80" s="112" t="n">
        <v>56.8</v>
      </c>
      <c r="F80" s="112" t="n">
        <v>62.9</v>
      </c>
      <c r="G80" s="112" t="n">
        <v>61.3</v>
      </c>
    </row>
    <row r="81" customFormat="false" ht="15" hidden="false" customHeight="false" outlineLevel="0" collapsed="false">
      <c r="A81" s="101" t="s">
        <v>280</v>
      </c>
      <c r="B81" s="101" t="s">
        <v>281</v>
      </c>
      <c r="C81" s="112" t="n">
        <v>47.5</v>
      </c>
      <c r="D81" s="112" t="n">
        <v>47.8</v>
      </c>
      <c r="E81" s="112" t="n">
        <v>51.3</v>
      </c>
      <c r="F81" s="112" t="n">
        <v>49</v>
      </c>
      <c r="G81" s="112" t="n">
        <v>47.2</v>
      </c>
    </row>
    <row r="82" customFormat="false" ht="15" hidden="false" customHeight="false" outlineLevel="0" collapsed="false">
      <c r="A82" s="101" t="s">
        <v>282</v>
      </c>
      <c r="B82" s="101" t="s">
        <v>283</v>
      </c>
      <c r="C82" s="112" t="n">
        <v>44.4</v>
      </c>
      <c r="D82" s="112" t="n">
        <v>86.4</v>
      </c>
      <c r="E82" s="112" t="n">
        <v>86.7</v>
      </c>
      <c r="F82" s="112" t="n">
        <v>70.1198577356253</v>
      </c>
      <c r="G82" s="112" t="n">
        <v>85.1</v>
      </c>
    </row>
    <row r="83" customFormat="false" ht="15" hidden="false" customHeight="false" outlineLevel="0" collapsed="false">
      <c r="A83" s="101" t="s">
        <v>284</v>
      </c>
      <c r="B83" s="101" t="s">
        <v>285</v>
      </c>
      <c r="C83" s="112" t="s">
        <v>129</v>
      </c>
      <c r="D83" s="112" t="n">
        <v>0</v>
      </c>
      <c r="E83" s="112" t="n">
        <v>118.1</v>
      </c>
      <c r="F83" s="112" t="n">
        <v>125.8975</v>
      </c>
      <c r="G83" s="112" t="n">
        <v>120.5279</v>
      </c>
    </row>
    <row r="84" customFormat="false" ht="15" hidden="false" customHeight="false" outlineLevel="0" collapsed="false">
      <c r="A84" s="101" t="s">
        <v>286</v>
      </c>
      <c r="B84" s="101" t="s">
        <v>287</v>
      </c>
      <c r="C84" s="112" t="s">
        <v>129</v>
      </c>
      <c r="D84" s="112" t="s">
        <v>129</v>
      </c>
      <c r="E84" s="112" t="n">
        <v>158.3</v>
      </c>
      <c r="F84" s="112" t="n">
        <v>144.6</v>
      </c>
      <c r="G84" s="112" t="n">
        <v>150.5</v>
      </c>
    </row>
    <row r="85" customFormat="false" ht="15" hidden="false" customHeight="false" outlineLevel="0" collapsed="false">
      <c r="A85" s="101" t="s">
        <v>288</v>
      </c>
      <c r="B85" s="101" t="s">
        <v>289</v>
      </c>
      <c r="C85" s="112" t="s">
        <v>129</v>
      </c>
      <c r="D85" s="112" t="n">
        <v>164.7</v>
      </c>
      <c r="E85" s="112" t="n">
        <v>160.7</v>
      </c>
      <c r="F85" s="112" t="n">
        <v>162.9</v>
      </c>
      <c r="G85" s="112" t="n">
        <v>162.6</v>
      </c>
    </row>
    <row r="86" customFormat="false" ht="15" hidden="false" customHeight="false" outlineLevel="0" collapsed="false">
      <c r="A86" s="101" t="s">
        <v>290</v>
      </c>
      <c r="B86" s="101" t="s">
        <v>291</v>
      </c>
      <c r="C86" s="112" t="n">
        <v>134.8</v>
      </c>
      <c r="D86" s="112" t="s">
        <v>129</v>
      </c>
      <c r="E86" s="112" t="n">
        <v>139.8</v>
      </c>
      <c r="F86" s="112" t="n">
        <v>158.4</v>
      </c>
      <c r="G86" s="112" t="n">
        <v>159.19</v>
      </c>
    </row>
    <row r="87" customFormat="false" ht="15" hidden="false" customHeight="false" outlineLevel="0" collapsed="false">
      <c r="A87" s="101" t="s">
        <v>292</v>
      </c>
      <c r="B87" s="101" t="s">
        <v>293</v>
      </c>
      <c r="C87" s="112" t="s">
        <v>129</v>
      </c>
      <c r="D87" s="112" t="n">
        <v>43.6</v>
      </c>
      <c r="E87" s="112" t="n">
        <v>42.4</v>
      </c>
      <c r="F87" s="112" t="n">
        <v>38.8</v>
      </c>
      <c r="G87" s="112" t="n">
        <v>42.1</v>
      </c>
    </row>
    <row r="88" customFormat="false" ht="15" hidden="false" customHeight="false" outlineLevel="0" collapsed="false">
      <c r="A88" s="101" t="s">
        <v>294</v>
      </c>
      <c r="B88" s="101" t="s">
        <v>295</v>
      </c>
      <c r="C88" s="112" t="n">
        <v>87.3</v>
      </c>
      <c r="D88" s="112" t="n">
        <v>80.5</v>
      </c>
      <c r="E88" s="112" t="n">
        <v>83.5</v>
      </c>
      <c r="F88" s="112" t="n">
        <v>82</v>
      </c>
      <c r="G88" s="112" t="n">
        <v>86.6</v>
      </c>
    </row>
    <row r="89" customFormat="false" ht="15" hidden="false" customHeight="false" outlineLevel="0" collapsed="false">
      <c r="A89" s="101" t="s">
        <v>296</v>
      </c>
      <c r="B89" s="101" t="s">
        <v>297</v>
      </c>
      <c r="C89" s="112" t="n">
        <v>34.6</v>
      </c>
      <c r="D89" s="112" t="s">
        <v>129</v>
      </c>
      <c r="E89" s="112" t="n">
        <v>41.1</v>
      </c>
      <c r="F89" s="112" t="n">
        <v>41.8</v>
      </c>
      <c r="G89" s="112" t="n">
        <v>40.1</v>
      </c>
    </row>
    <row r="90" customFormat="false" ht="15" hidden="false" customHeight="false" outlineLevel="0" collapsed="false">
      <c r="A90" s="101" t="s">
        <v>298</v>
      </c>
      <c r="B90" s="101" t="s">
        <v>299</v>
      </c>
      <c r="C90" s="112" t="n">
        <v>31.1</v>
      </c>
      <c r="D90" s="112" t="n">
        <v>32.6</v>
      </c>
      <c r="E90" s="112" t="n">
        <v>33.4</v>
      </c>
      <c r="F90" s="112" t="n">
        <v>33.3</v>
      </c>
      <c r="G90" s="112" t="n">
        <v>30.9</v>
      </c>
    </row>
    <row r="91" customFormat="false" ht="15" hidden="false" customHeight="false" outlineLevel="0" collapsed="false">
      <c r="A91" s="101" t="s">
        <v>300</v>
      </c>
      <c r="B91" s="101" t="s">
        <v>301</v>
      </c>
      <c r="C91" s="112" t="n">
        <v>83.6</v>
      </c>
      <c r="D91" s="112" t="n">
        <v>83.9</v>
      </c>
      <c r="E91" s="112" t="n">
        <v>92.3</v>
      </c>
      <c r="F91" s="112" t="n">
        <v>120.105838509317</v>
      </c>
      <c r="G91" s="112" t="n">
        <v>82.0444444444445</v>
      </c>
    </row>
    <row r="92" customFormat="false" ht="15" hidden="false" customHeight="false" outlineLevel="0" collapsed="false">
      <c r="A92" s="101" t="s">
        <v>302</v>
      </c>
      <c r="B92" s="101" t="s">
        <v>303</v>
      </c>
      <c r="C92" s="112" t="n">
        <v>68.2</v>
      </c>
      <c r="D92" s="112" t="n">
        <v>76.1</v>
      </c>
      <c r="E92" s="112" t="n">
        <v>68</v>
      </c>
      <c r="F92" s="112" t="n">
        <v>69</v>
      </c>
      <c r="G92" s="112" t="n">
        <v>71.6</v>
      </c>
    </row>
    <row r="93" customFormat="false" ht="15" hidden="false" customHeight="false" outlineLevel="0" collapsed="false">
      <c r="A93" s="101" t="s">
        <v>304</v>
      </c>
      <c r="B93" s="101" t="s">
        <v>305</v>
      </c>
      <c r="C93" s="112" t="n">
        <v>47.7</v>
      </c>
      <c r="D93" s="112" t="n">
        <v>48.9</v>
      </c>
      <c r="E93" s="112" t="n">
        <v>47.8</v>
      </c>
      <c r="F93" s="112" t="n">
        <v>48.2</v>
      </c>
      <c r="G93" s="112" t="n">
        <v>56.5</v>
      </c>
    </row>
    <row r="94" customFormat="false" ht="15" hidden="false" customHeight="false" outlineLevel="0" collapsed="false">
      <c r="A94" s="101" t="s">
        <v>306</v>
      </c>
      <c r="B94" s="101" t="s">
        <v>307</v>
      </c>
      <c r="C94" s="112" t="n">
        <v>28.6</v>
      </c>
      <c r="D94" s="112" t="n">
        <v>30.6</v>
      </c>
      <c r="E94" s="112" t="n">
        <v>31.2</v>
      </c>
      <c r="F94" s="112" t="n">
        <v>34.8</v>
      </c>
      <c r="G94" s="112" t="n">
        <v>33.5</v>
      </c>
    </row>
    <row r="95" customFormat="false" ht="15" hidden="false" customHeight="false" outlineLevel="0" collapsed="false">
      <c r="A95" s="101" t="s">
        <v>308</v>
      </c>
      <c r="B95" s="101" t="s">
        <v>309</v>
      </c>
      <c r="C95" s="112" t="n">
        <v>37.4</v>
      </c>
      <c r="D95" s="112" t="n">
        <v>35.4</v>
      </c>
      <c r="E95" s="112" t="n">
        <v>33.9</v>
      </c>
      <c r="F95" s="112" t="n">
        <v>34.5</v>
      </c>
      <c r="G95" s="112" t="n">
        <v>36.4</v>
      </c>
    </row>
    <row r="96" customFormat="false" ht="15" hidden="false" customHeight="false" outlineLevel="0" collapsed="false">
      <c r="A96" s="101" t="s">
        <v>310</v>
      </c>
      <c r="B96" s="101" t="s">
        <v>311</v>
      </c>
      <c r="C96" s="112" t="n">
        <v>27.9</v>
      </c>
      <c r="D96" s="112" t="n">
        <v>27</v>
      </c>
      <c r="E96" s="112" t="n">
        <v>34</v>
      </c>
      <c r="F96" s="112" t="n">
        <v>33.7</v>
      </c>
      <c r="G96" s="112" t="n">
        <v>34.8</v>
      </c>
    </row>
    <row r="97" customFormat="false" ht="15" hidden="false" customHeight="false" outlineLevel="0" collapsed="false">
      <c r="A97" s="101" t="s">
        <v>312</v>
      </c>
      <c r="B97" s="101" t="s">
        <v>313</v>
      </c>
      <c r="C97" s="112" t="n">
        <v>38.4</v>
      </c>
      <c r="D97" s="112" t="n">
        <v>41.2</v>
      </c>
      <c r="E97" s="112" t="n">
        <v>42.8</v>
      </c>
      <c r="F97" s="112" t="n">
        <v>41.2</v>
      </c>
      <c r="G97" s="112" t="n">
        <v>41.7</v>
      </c>
    </row>
    <row r="98" customFormat="false" ht="15" hidden="false" customHeight="false" outlineLevel="0" collapsed="false">
      <c r="A98" s="101" t="s">
        <v>314</v>
      </c>
      <c r="B98" s="101" t="s">
        <v>315</v>
      </c>
      <c r="C98" s="112" t="s">
        <v>129</v>
      </c>
      <c r="D98" s="112" t="s">
        <v>129</v>
      </c>
      <c r="E98" s="112" t="n">
        <v>20.9</v>
      </c>
      <c r="F98" s="112" t="n">
        <v>24.6</v>
      </c>
      <c r="G98" s="112" t="n">
        <v>20.9</v>
      </c>
    </row>
    <row r="99" customFormat="false" ht="15" hidden="false" customHeight="false" outlineLevel="0" collapsed="false">
      <c r="A99" s="101" t="s">
        <v>316</v>
      </c>
      <c r="B99" s="101" t="s">
        <v>317</v>
      </c>
      <c r="C99" s="112" t="n">
        <v>233.6</v>
      </c>
      <c r="D99" s="112" t="n">
        <v>231.4</v>
      </c>
      <c r="E99" s="112" t="n">
        <v>166.5</v>
      </c>
      <c r="F99" s="112" t="n">
        <v>226.365168539326</v>
      </c>
      <c r="G99" s="112" t="n">
        <v>217.946629213483</v>
      </c>
    </row>
    <row r="100" customFormat="false" ht="15" hidden="false" customHeight="false" outlineLevel="0" collapsed="false">
      <c r="A100" s="101" t="s">
        <v>318</v>
      </c>
      <c r="B100" s="101" t="s">
        <v>319</v>
      </c>
      <c r="C100" s="112" t="n">
        <v>307.4</v>
      </c>
      <c r="D100" s="112" t="n">
        <v>326.7</v>
      </c>
      <c r="E100" s="112" t="n">
        <v>301.7</v>
      </c>
      <c r="F100" s="112" t="n">
        <v>279.6</v>
      </c>
      <c r="G100" s="112" t="n">
        <v>252.2</v>
      </c>
    </row>
    <row r="101" customFormat="false" ht="15" hidden="false" customHeight="false" outlineLevel="0" collapsed="false">
      <c r="A101" s="101" t="s">
        <v>320</v>
      </c>
      <c r="B101" s="101" t="s">
        <v>321</v>
      </c>
      <c r="C101" s="112" t="s">
        <v>129</v>
      </c>
      <c r="D101" s="112" t="s">
        <v>129</v>
      </c>
      <c r="E101" s="112" t="n">
        <v>303.3</v>
      </c>
      <c r="F101" s="112" t="n">
        <v>335.4</v>
      </c>
      <c r="G101" s="112" t="n">
        <v>361.6</v>
      </c>
    </row>
    <row r="102" customFormat="false" ht="15" hidden="false" customHeight="false" outlineLevel="0" collapsed="false">
      <c r="A102" s="101" t="s">
        <v>322</v>
      </c>
      <c r="B102" s="101" t="s">
        <v>323</v>
      </c>
      <c r="C102" s="112" t="s">
        <v>129</v>
      </c>
      <c r="D102" s="112" t="s">
        <v>129</v>
      </c>
      <c r="E102" s="112" t="n">
        <v>336.3</v>
      </c>
      <c r="F102" s="112" t="n">
        <v>310.1</v>
      </c>
      <c r="G102" s="112" t="n">
        <v>310.7</v>
      </c>
    </row>
    <row r="103" customFormat="false" ht="15" hidden="false" customHeight="false" outlineLevel="0" collapsed="false">
      <c r="A103" s="101" t="s">
        <v>324</v>
      </c>
      <c r="B103" s="101" t="s">
        <v>325</v>
      </c>
      <c r="C103" s="112" t="s">
        <v>129</v>
      </c>
      <c r="D103" s="112" t="s">
        <v>129</v>
      </c>
      <c r="E103" s="112" t="n">
        <v>135.6</v>
      </c>
      <c r="F103" s="112" t="n">
        <v>155.9</v>
      </c>
      <c r="G103" s="112" t="n">
        <v>157.9</v>
      </c>
    </row>
    <row r="104" customFormat="false" ht="15" hidden="false" customHeight="false" outlineLevel="0" collapsed="false">
      <c r="A104" s="101" t="s">
        <v>326</v>
      </c>
      <c r="B104" s="101" t="s">
        <v>327</v>
      </c>
      <c r="C104" s="112" t="s">
        <v>129</v>
      </c>
      <c r="D104" s="112" t="s">
        <v>129</v>
      </c>
      <c r="E104" s="112" t="s">
        <v>129</v>
      </c>
      <c r="F104" s="112" t="n">
        <v>63.7</v>
      </c>
      <c r="G104" s="112" t="n">
        <v>71.4</v>
      </c>
    </row>
    <row r="105" customFormat="false" ht="15" hidden="false" customHeight="false" outlineLevel="0" collapsed="false">
      <c r="A105" s="101" t="s">
        <v>328</v>
      </c>
      <c r="B105" s="101" t="s">
        <v>329</v>
      </c>
      <c r="C105" s="112" t="s">
        <v>129</v>
      </c>
      <c r="D105" s="112" t="n">
        <v>65.1</v>
      </c>
      <c r="E105" s="112" t="n">
        <v>64.4</v>
      </c>
      <c r="F105" s="112" t="n">
        <v>66.3</v>
      </c>
      <c r="G105" s="112" t="n">
        <v>66</v>
      </c>
    </row>
    <row r="106" customFormat="false" ht="15" hidden="false" customHeight="false" outlineLevel="0" collapsed="false">
      <c r="A106" s="101" t="s">
        <v>330</v>
      </c>
      <c r="B106" s="101" t="s">
        <v>331</v>
      </c>
      <c r="C106" s="112" t="s">
        <v>129</v>
      </c>
      <c r="D106" s="112" t="s">
        <v>129</v>
      </c>
      <c r="E106" s="112" t="n">
        <v>89</v>
      </c>
      <c r="F106" s="112" t="n">
        <v>102.9</v>
      </c>
      <c r="G106" s="112" t="n">
        <v>104.6</v>
      </c>
    </row>
    <row r="107" customFormat="false" ht="15" hidden="false" customHeight="false" outlineLevel="0" collapsed="false">
      <c r="A107" s="101" t="s">
        <v>332</v>
      </c>
      <c r="B107" s="101" t="s">
        <v>333</v>
      </c>
      <c r="C107" s="112" t="s">
        <v>129</v>
      </c>
      <c r="D107" s="112" t="s">
        <v>129</v>
      </c>
      <c r="E107" s="112" t="s">
        <v>129</v>
      </c>
      <c r="F107" s="112" t="n">
        <v>172.7</v>
      </c>
      <c r="G107" s="112" t="n">
        <v>174.64</v>
      </c>
    </row>
    <row r="108" customFormat="false" ht="15" hidden="false" customHeight="false" outlineLevel="0" collapsed="false">
      <c r="A108" s="101" t="s">
        <v>334</v>
      </c>
      <c r="B108" s="101" t="s">
        <v>335</v>
      </c>
      <c r="C108" s="112" t="s">
        <v>129</v>
      </c>
      <c r="D108" s="112" t="s">
        <v>129</v>
      </c>
      <c r="E108" s="112" t="s">
        <v>129</v>
      </c>
      <c r="F108" s="112" t="s">
        <v>129</v>
      </c>
      <c r="G108" s="112" t="s">
        <v>129</v>
      </c>
    </row>
    <row r="109" customFormat="false" ht="15" hidden="false" customHeight="false" outlineLevel="0" collapsed="false">
      <c r="A109" s="63" t="s">
        <v>336</v>
      </c>
      <c r="C109" s="116"/>
      <c r="D109" s="117"/>
      <c r="E109" s="117"/>
      <c r="F109" s="117"/>
      <c r="G109" s="117"/>
    </row>
    <row r="110" customFormat="false" ht="15" hidden="false" customHeight="false" outlineLevel="0" collapsed="false">
      <c r="A110" s="63" t="s">
        <v>116</v>
      </c>
      <c r="C110" s="117"/>
      <c r="D110" s="117"/>
      <c r="E110" s="117"/>
      <c r="F110" s="117"/>
      <c r="G110" s="117"/>
    </row>
    <row r="111" customFormat="false" ht="15" hidden="false" customHeight="false" outlineLevel="0" collapsed="false">
      <c r="A111" s="63" t="s">
        <v>337</v>
      </c>
    </row>
  </sheetData>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808080"/>
    <pageSetUpPr fitToPage="false"/>
  </sheetPr>
  <dimension ref="A1:G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65" activePane="bottomLeft" state="frozen"/>
      <selection pane="topLeft" activeCell="A1" activeCellId="0" sqref="A1"/>
      <selection pane="bottomLeft" activeCell="G110" activeCellId="0" sqref="G110"/>
    </sheetView>
  </sheetViews>
  <sheetFormatPr defaultRowHeight="15" outlineLevelRow="0" outlineLevelCol="0"/>
  <cols>
    <col collapsed="false" customWidth="true" hidden="false" outlineLevel="0" max="1" min="1" style="63" width="14.57"/>
    <col collapsed="false" customWidth="true" hidden="false" outlineLevel="0" max="2" min="2" style="63" width="24.57"/>
    <col collapsed="false" customWidth="true" hidden="false" outlineLevel="0" max="7" min="3" style="110" width="9.14"/>
    <col collapsed="false" customWidth="true" hidden="false" outlineLevel="0" max="1025" min="8" style="63" width="9.14"/>
  </cols>
  <sheetData>
    <row r="1" s="96" customFormat="true" ht="15.75" hidden="false" customHeight="false" outlineLevel="0" collapsed="false">
      <c r="A1" s="64" t="s">
        <v>343</v>
      </c>
      <c r="C1" s="111"/>
      <c r="D1" s="111"/>
      <c r="E1" s="111"/>
      <c r="F1" s="111"/>
      <c r="G1" s="111"/>
    </row>
    <row r="2" s="96" customFormat="true" ht="15" hidden="false" customHeight="false" outlineLevel="0" collapsed="false">
      <c r="A2" s="56" t="s">
        <v>47</v>
      </c>
      <c r="C2" s="111"/>
      <c r="D2" s="111"/>
      <c r="E2" s="111"/>
      <c r="F2" s="111"/>
      <c r="G2" s="111"/>
    </row>
    <row r="3" s="96" customFormat="true" ht="15" hidden="false" customHeight="false" outlineLevel="0" collapsed="false">
      <c r="A3" s="63"/>
      <c r="C3" s="111"/>
      <c r="D3" s="111"/>
      <c r="E3" s="111"/>
      <c r="F3" s="111"/>
      <c r="G3" s="111"/>
    </row>
    <row r="4" s="100" customFormat="true" ht="30" hidden="false" customHeight="true" outlineLevel="0" collapsed="false">
      <c r="A4" s="98" t="s">
        <v>123</v>
      </c>
      <c r="B4" s="98" t="s">
        <v>124</v>
      </c>
      <c r="C4" s="98" t="s">
        <v>125</v>
      </c>
      <c r="D4" s="98" t="s">
        <v>126</v>
      </c>
      <c r="E4" s="98" t="s">
        <v>118</v>
      </c>
      <c r="F4" s="98" t="s">
        <v>87</v>
      </c>
      <c r="G4" s="98" t="s">
        <v>88</v>
      </c>
    </row>
    <row r="5" customFormat="false" ht="15" hidden="false" customHeight="false" outlineLevel="0" collapsed="false">
      <c r="A5" s="101" t="s">
        <v>127</v>
      </c>
      <c r="B5" s="101" t="s">
        <v>128</v>
      </c>
      <c r="C5" s="112" t="s">
        <v>129</v>
      </c>
      <c r="D5" s="112" t="s">
        <v>129</v>
      </c>
      <c r="E5" s="112" t="n">
        <v>196</v>
      </c>
      <c r="F5" s="112" t="n">
        <v>194</v>
      </c>
      <c r="G5" s="112" t="n">
        <v>202</v>
      </c>
    </row>
    <row r="6" customFormat="false" ht="15" hidden="false" customHeight="false" outlineLevel="0" collapsed="false">
      <c r="A6" s="101" t="s">
        <v>130</v>
      </c>
      <c r="B6" s="101" t="s">
        <v>131</v>
      </c>
      <c r="C6" s="112" t="s">
        <v>129</v>
      </c>
      <c r="D6" s="112" t="n">
        <v>209</v>
      </c>
      <c r="E6" s="112" t="n">
        <v>232</v>
      </c>
      <c r="F6" s="112" t="n">
        <v>230</v>
      </c>
      <c r="G6" s="112" t="n">
        <v>229</v>
      </c>
    </row>
    <row r="7" customFormat="false" ht="15" hidden="false" customHeight="false" outlineLevel="0" collapsed="false">
      <c r="A7" s="101" t="s">
        <v>132</v>
      </c>
      <c r="B7" s="101" t="s">
        <v>133</v>
      </c>
      <c r="C7" s="112" t="n">
        <v>182</v>
      </c>
      <c r="D7" s="112" t="n">
        <v>178</v>
      </c>
      <c r="E7" s="112" t="n">
        <v>175</v>
      </c>
      <c r="F7" s="112" t="n">
        <v>181</v>
      </c>
      <c r="G7" s="112" t="n">
        <v>201</v>
      </c>
    </row>
    <row r="8" customFormat="false" ht="15" hidden="false" customHeight="false" outlineLevel="0" collapsed="false">
      <c r="A8" s="101" t="s">
        <v>134</v>
      </c>
      <c r="B8" s="101" t="s">
        <v>135</v>
      </c>
      <c r="C8" s="112" t="n">
        <v>81</v>
      </c>
      <c r="D8" s="112" t="n">
        <v>84</v>
      </c>
      <c r="E8" s="112" t="n">
        <v>85</v>
      </c>
      <c r="F8" s="112" t="n">
        <v>85</v>
      </c>
      <c r="G8" s="112" t="n">
        <v>85</v>
      </c>
    </row>
    <row r="9" customFormat="false" ht="15" hidden="false" customHeight="false" outlineLevel="0" collapsed="false">
      <c r="A9" s="101" t="s">
        <v>136</v>
      </c>
      <c r="B9" s="101" t="s">
        <v>137</v>
      </c>
      <c r="C9" s="112" t="n">
        <v>80</v>
      </c>
      <c r="D9" s="112" t="s">
        <v>129</v>
      </c>
      <c r="E9" s="112" t="n">
        <v>87</v>
      </c>
      <c r="F9" s="112" t="n">
        <v>83</v>
      </c>
      <c r="G9" s="112" t="n">
        <v>85</v>
      </c>
    </row>
    <row r="10" customFormat="false" ht="15" hidden="false" customHeight="false" outlineLevel="0" collapsed="false">
      <c r="A10" s="101" t="s">
        <v>138</v>
      </c>
      <c r="B10" s="101" t="s">
        <v>139</v>
      </c>
      <c r="C10" s="112" t="n">
        <v>405</v>
      </c>
      <c r="D10" s="112" t="n">
        <v>391</v>
      </c>
      <c r="E10" s="112" t="n">
        <v>390</v>
      </c>
      <c r="F10" s="112" t="n">
        <v>383</v>
      </c>
      <c r="G10" s="112" t="n">
        <v>410</v>
      </c>
    </row>
    <row r="11" customFormat="false" ht="15" hidden="false" customHeight="false" outlineLevel="0" collapsed="false">
      <c r="A11" s="101" t="s">
        <v>140</v>
      </c>
      <c r="B11" s="101" t="s">
        <v>141</v>
      </c>
      <c r="C11" s="112" t="s">
        <v>129</v>
      </c>
      <c r="D11" s="112" t="n">
        <v>164</v>
      </c>
      <c r="E11" s="112" t="n">
        <v>192</v>
      </c>
      <c r="F11" s="112" t="n">
        <v>184</v>
      </c>
      <c r="G11" s="112" t="n">
        <v>185</v>
      </c>
    </row>
    <row r="12" customFormat="false" ht="15" hidden="false" customHeight="false" outlineLevel="0" collapsed="false">
      <c r="A12" s="101" t="s">
        <v>142</v>
      </c>
      <c r="B12" s="101" t="s">
        <v>143</v>
      </c>
      <c r="C12" s="112" t="n">
        <v>175</v>
      </c>
      <c r="D12" s="112" t="n">
        <v>174</v>
      </c>
      <c r="E12" s="112" t="n">
        <v>178</v>
      </c>
      <c r="F12" s="112" t="n">
        <v>175</v>
      </c>
      <c r="G12" s="112" t="n">
        <v>174</v>
      </c>
    </row>
    <row r="13" customFormat="false" ht="15" hidden="false" customHeight="false" outlineLevel="0" collapsed="false">
      <c r="A13" s="101" t="s">
        <v>144</v>
      </c>
      <c r="B13" s="101" t="s">
        <v>145</v>
      </c>
      <c r="C13" s="112" t="n">
        <v>90</v>
      </c>
      <c r="D13" s="112" t="n">
        <v>93</v>
      </c>
      <c r="E13" s="112" t="n">
        <v>94</v>
      </c>
      <c r="F13" s="112" t="n">
        <v>98</v>
      </c>
      <c r="G13" s="112" t="n">
        <v>91</v>
      </c>
    </row>
    <row r="14" customFormat="false" ht="15" hidden="false" customHeight="false" outlineLevel="0" collapsed="false">
      <c r="A14" s="101" t="s">
        <v>146</v>
      </c>
      <c r="B14" s="101" t="s">
        <v>147</v>
      </c>
      <c r="C14" s="112" t="s">
        <v>129</v>
      </c>
      <c r="D14" s="112" t="s">
        <v>129</v>
      </c>
      <c r="E14" s="112" t="n">
        <v>126</v>
      </c>
      <c r="F14" s="112" t="n">
        <v>128</v>
      </c>
      <c r="G14" s="112" t="n">
        <v>133</v>
      </c>
    </row>
    <row r="15" customFormat="false" ht="15" hidden="false" customHeight="false" outlineLevel="0" collapsed="false">
      <c r="A15" s="101" t="s">
        <v>148</v>
      </c>
      <c r="B15" s="101" t="s">
        <v>149</v>
      </c>
      <c r="C15" s="112" t="s">
        <v>129</v>
      </c>
      <c r="D15" s="112" t="n">
        <v>291</v>
      </c>
      <c r="E15" s="112" t="n">
        <v>260</v>
      </c>
      <c r="F15" s="112" t="n">
        <v>273</v>
      </c>
      <c r="G15" s="112" t="n">
        <v>283</v>
      </c>
    </row>
    <row r="16" customFormat="false" ht="15" hidden="false" customHeight="false" outlineLevel="0" collapsed="false">
      <c r="A16" s="101" t="s">
        <v>150</v>
      </c>
      <c r="B16" s="101" t="s">
        <v>151</v>
      </c>
      <c r="C16" s="112" t="n">
        <v>223</v>
      </c>
      <c r="D16" s="112" t="s">
        <v>129</v>
      </c>
      <c r="E16" s="112" t="n">
        <v>219</v>
      </c>
      <c r="F16" s="112" t="n">
        <v>201</v>
      </c>
      <c r="G16" s="112" t="n">
        <v>205</v>
      </c>
    </row>
    <row r="17" customFormat="false" ht="15" hidden="false" customHeight="false" outlineLevel="0" collapsed="false">
      <c r="A17" s="101" t="s">
        <v>152</v>
      </c>
      <c r="B17" s="101" t="s">
        <v>153</v>
      </c>
      <c r="C17" s="112" t="n">
        <v>731</v>
      </c>
      <c r="D17" s="112" t="n">
        <v>753</v>
      </c>
      <c r="E17" s="112" t="n">
        <v>754</v>
      </c>
      <c r="F17" s="112" t="n">
        <v>753</v>
      </c>
      <c r="G17" s="112" t="n">
        <v>761</v>
      </c>
    </row>
    <row r="18" customFormat="false" ht="15" hidden="false" customHeight="false" outlineLevel="0" collapsed="false">
      <c r="A18" s="101" t="s">
        <v>154</v>
      </c>
      <c r="B18" s="101" t="s">
        <v>155</v>
      </c>
      <c r="C18" s="112" t="s">
        <v>129</v>
      </c>
      <c r="D18" s="112" t="s">
        <v>129</v>
      </c>
      <c r="E18" s="112" t="n">
        <v>245</v>
      </c>
      <c r="F18" s="112" t="n">
        <v>248</v>
      </c>
      <c r="G18" s="112" t="n">
        <v>249</v>
      </c>
    </row>
    <row r="19" customFormat="false" ht="15" hidden="false" customHeight="false" outlineLevel="0" collapsed="false">
      <c r="A19" s="101" t="s">
        <v>156</v>
      </c>
      <c r="B19" s="101" t="s">
        <v>157</v>
      </c>
      <c r="C19" s="112" t="n">
        <v>86</v>
      </c>
      <c r="D19" s="112" t="n">
        <v>83</v>
      </c>
      <c r="E19" s="112" t="n">
        <v>81</v>
      </c>
      <c r="F19" s="112" t="n">
        <v>84</v>
      </c>
      <c r="G19" s="112" t="n">
        <v>89</v>
      </c>
    </row>
    <row r="20" customFormat="false" ht="15" hidden="false" customHeight="false" outlineLevel="0" collapsed="false">
      <c r="A20" s="101" t="s">
        <v>158</v>
      </c>
      <c r="B20" s="101" t="s">
        <v>159</v>
      </c>
      <c r="C20" s="112" t="n">
        <v>192</v>
      </c>
      <c r="D20" s="112" t="n">
        <v>194</v>
      </c>
      <c r="E20" s="112" t="n">
        <v>188</v>
      </c>
      <c r="F20" s="112" t="n">
        <v>186</v>
      </c>
      <c r="G20" s="112" t="n">
        <v>176</v>
      </c>
    </row>
    <row r="21" customFormat="false" ht="15" hidden="false" customHeight="false" outlineLevel="0" collapsed="false">
      <c r="A21" s="101" t="s">
        <v>160</v>
      </c>
      <c r="B21" s="101" t="s">
        <v>161</v>
      </c>
      <c r="C21" s="112" t="n">
        <v>248</v>
      </c>
      <c r="D21" s="112" t="n">
        <v>254</v>
      </c>
      <c r="E21" s="112" t="n">
        <v>236</v>
      </c>
      <c r="F21" s="112" t="n">
        <v>234</v>
      </c>
      <c r="G21" s="112" t="n">
        <v>237</v>
      </c>
    </row>
    <row r="22" customFormat="false" ht="15" hidden="false" customHeight="false" outlineLevel="0" collapsed="false">
      <c r="A22" s="101" t="s">
        <v>162</v>
      </c>
      <c r="B22" s="101" t="s">
        <v>163</v>
      </c>
      <c r="C22" s="112" t="n">
        <v>198</v>
      </c>
      <c r="D22" s="112" t="n">
        <v>203</v>
      </c>
      <c r="E22" s="112" t="n">
        <v>202</v>
      </c>
      <c r="F22" s="112" t="n">
        <v>196</v>
      </c>
      <c r="G22" s="112" t="n">
        <v>202</v>
      </c>
    </row>
    <row r="23" customFormat="false" ht="15" hidden="false" customHeight="false" outlineLevel="0" collapsed="false">
      <c r="A23" s="101" t="s">
        <v>164</v>
      </c>
      <c r="B23" s="101" t="s">
        <v>165</v>
      </c>
      <c r="C23" s="112" t="s">
        <v>129</v>
      </c>
      <c r="D23" s="112" t="s">
        <v>129</v>
      </c>
      <c r="E23" s="112" t="n">
        <v>149</v>
      </c>
      <c r="F23" s="112" t="n">
        <v>145</v>
      </c>
      <c r="G23" s="112" t="n">
        <v>159</v>
      </c>
    </row>
    <row r="24" customFormat="false" ht="15" hidden="false" customHeight="false" outlineLevel="0" collapsed="false">
      <c r="A24" s="101" t="s">
        <v>166</v>
      </c>
      <c r="B24" s="101" t="s">
        <v>167</v>
      </c>
      <c r="C24" s="112" t="n">
        <v>208</v>
      </c>
      <c r="D24" s="112" t="s">
        <v>129</v>
      </c>
      <c r="E24" s="112" t="n">
        <v>219</v>
      </c>
      <c r="F24" s="112" t="n">
        <v>232</v>
      </c>
      <c r="G24" s="112" t="n">
        <v>234</v>
      </c>
    </row>
    <row r="25" s="106" customFormat="true" ht="15" hidden="false" customHeight="false" outlineLevel="0" collapsed="false">
      <c r="A25" s="103" t="s">
        <v>168</v>
      </c>
      <c r="B25" s="103" t="s">
        <v>169</v>
      </c>
      <c r="C25" s="113" t="n">
        <v>133</v>
      </c>
      <c r="D25" s="113" t="s">
        <v>129</v>
      </c>
      <c r="E25" s="113" t="n">
        <v>142</v>
      </c>
      <c r="F25" s="113" t="n">
        <v>161</v>
      </c>
      <c r="G25" s="114"/>
    </row>
    <row r="26" s="106" customFormat="true" ht="15" hidden="false" customHeight="false" outlineLevel="0" collapsed="false">
      <c r="A26" s="103" t="s">
        <v>170</v>
      </c>
      <c r="B26" s="103" t="s">
        <v>171</v>
      </c>
      <c r="C26" s="113" t="n">
        <v>75</v>
      </c>
      <c r="D26" s="113" t="n">
        <v>79</v>
      </c>
      <c r="E26" s="113" t="n">
        <v>77</v>
      </c>
      <c r="F26" s="113" t="n">
        <v>71</v>
      </c>
      <c r="G26" s="114"/>
    </row>
    <row r="27" customFormat="false" ht="15" hidden="false" customHeight="false" outlineLevel="0" collapsed="false">
      <c r="A27" s="101" t="s">
        <v>172</v>
      </c>
      <c r="B27" s="101" t="s">
        <v>173</v>
      </c>
      <c r="C27" s="112" t="n">
        <v>293</v>
      </c>
      <c r="D27" s="112" t="n">
        <v>288</v>
      </c>
      <c r="E27" s="112" t="n">
        <v>304</v>
      </c>
      <c r="F27" s="112" t="n">
        <v>351</v>
      </c>
      <c r="G27" s="112" t="n">
        <v>373</v>
      </c>
    </row>
    <row r="28" customFormat="false" ht="15" hidden="false" customHeight="false" outlineLevel="0" collapsed="false">
      <c r="A28" s="101" t="s">
        <v>174</v>
      </c>
      <c r="B28" s="101" t="s">
        <v>175</v>
      </c>
      <c r="C28" s="112" t="n">
        <v>302</v>
      </c>
      <c r="D28" s="112" t="n">
        <v>283</v>
      </c>
      <c r="E28" s="112" t="n">
        <v>300</v>
      </c>
      <c r="F28" s="112" t="n">
        <v>309</v>
      </c>
      <c r="G28" s="112" t="n">
        <v>340</v>
      </c>
    </row>
    <row r="29" customFormat="false" ht="15" hidden="false" customHeight="false" outlineLevel="0" collapsed="false">
      <c r="A29" s="101" t="s">
        <v>176</v>
      </c>
      <c r="B29" s="101" t="s">
        <v>177</v>
      </c>
      <c r="C29" s="112" t="n">
        <v>100</v>
      </c>
      <c r="D29" s="112" t="n">
        <v>97</v>
      </c>
      <c r="E29" s="112" t="n">
        <v>99</v>
      </c>
      <c r="F29" s="112" t="n">
        <v>101</v>
      </c>
      <c r="G29" s="112" t="n">
        <v>108</v>
      </c>
    </row>
    <row r="30" customFormat="false" ht="15" hidden="false" customHeight="false" outlineLevel="0" collapsed="false">
      <c r="A30" s="101" t="s">
        <v>178</v>
      </c>
      <c r="B30" s="101" t="s">
        <v>179</v>
      </c>
      <c r="C30" s="112" t="n">
        <v>218</v>
      </c>
      <c r="D30" s="112" t="n">
        <v>220</v>
      </c>
      <c r="E30" s="112" t="n">
        <v>218</v>
      </c>
      <c r="F30" s="112" t="n">
        <v>220</v>
      </c>
      <c r="G30" s="112" t="n">
        <v>225</v>
      </c>
    </row>
    <row r="31" customFormat="false" ht="15" hidden="false" customHeight="false" outlineLevel="0" collapsed="false">
      <c r="A31" s="101" t="s">
        <v>180</v>
      </c>
      <c r="B31" s="101" t="s">
        <v>181</v>
      </c>
      <c r="C31" s="112" t="n">
        <v>289</v>
      </c>
      <c r="D31" s="112" t="n">
        <v>306</v>
      </c>
      <c r="E31" s="112" t="n">
        <v>286</v>
      </c>
      <c r="F31" s="112" t="n">
        <v>331</v>
      </c>
      <c r="G31" s="112" t="n">
        <v>316</v>
      </c>
    </row>
    <row r="32" customFormat="false" ht="15" hidden="false" customHeight="false" outlineLevel="0" collapsed="false">
      <c r="A32" s="101" t="s">
        <v>182</v>
      </c>
      <c r="B32" s="101" t="s">
        <v>183</v>
      </c>
      <c r="C32" s="112" t="n">
        <v>346</v>
      </c>
      <c r="D32" s="112" t="s">
        <v>129</v>
      </c>
      <c r="E32" s="112" t="n">
        <v>325</v>
      </c>
      <c r="F32" s="112" t="n">
        <v>333</v>
      </c>
      <c r="G32" s="112" t="n">
        <v>354</v>
      </c>
    </row>
    <row r="33" customFormat="false" ht="15" hidden="false" customHeight="false" outlineLevel="0" collapsed="false">
      <c r="A33" s="101" t="s">
        <v>184</v>
      </c>
      <c r="B33" s="101" t="s">
        <v>185</v>
      </c>
      <c r="C33" s="112" t="s">
        <v>129</v>
      </c>
      <c r="D33" s="112" t="s">
        <v>129</v>
      </c>
      <c r="E33" s="112" t="n">
        <v>251</v>
      </c>
      <c r="F33" s="112" t="n">
        <v>254</v>
      </c>
      <c r="G33" s="112" t="n">
        <v>321</v>
      </c>
    </row>
    <row r="34" customFormat="false" ht="15" hidden="false" customHeight="false" outlineLevel="0" collapsed="false">
      <c r="A34" s="101" t="s">
        <v>186</v>
      </c>
      <c r="B34" s="101" t="s">
        <v>187</v>
      </c>
      <c r="C34" s="112" t="n">
        <v>213</v>
      </c>
      <c r="D34" s="112" t="n">
        <v>215</v>
      </c>
      <c r="E34" s="112" t="n">
        <v>221</v>
      </c>
      <c r="F34" s="112" t="n">
        <v>181</v>
      </c>
      <c r="G34" s="112" t="n">
        <v>182</v>
      </c>
    </row>
    <row r="35" customFormat="false" ht="15" hidden="false" customHeight="false" outlineLevel="0" collapsed="false">
      <c r="A35" s="101" t="s">
        <v>188</v>
      </c>
      <c r="B35" s="101" t="s">
        <v>189</v>
      </c>
      <c r="C35" s="112" t="n">
        <v>403</v>
      </c>
      <c r="D35" s="112" t="n">
        <v>403</v>
      </c>
      <c r="E35" s="112" t="n">
        <v>438</v>
      </c>
      <c r="F35" s="112" t="n">
        <v>440</v>
      </c>
      <c r="G35" s="112" t="n">
        <v>433</v>
      </c>
    </row>
    <row r="36" customFormat="false" ht="15" hidden="false" customHeight="false" outlineLevel="0" collapsed="false">
      <c r="A36" s="101" t="s">
        <v>190</v>
      </c>
      <c r="B36" s="101" t="s">
        <v>191</v>
      </c>
      <c r="C36" s="112" t="s">
        <v>129</v>
      </c>
      <c r="D36" s="112" t="s">
        <v>129</v>
      </c>
      <c r="E36" s="112" t="n">
        <v>327</v>
      </c>
      <c r="F36" s="112" t="n">
        <v>384</v>
      </c>
      <c r="G36" s="112" t="n">
        <v>340</v>
      </c>
    </row>
    <row r="37" customFormat="false" ht="15" hidden="false" customHeight="false" outlineLevel="0" collapsed="false">
      <c r="A37" s="101" t="s">
        <v>192</v>
      </c>
      <c r="B37" s="101" t="s">
        <v>193</v>
      </c>
      <c r="C37" s="112" t="n">
        <v>616</v>
      </c>
      <c r="D37" s="112" t="n">
        <v>629</v>
      </c>
      <c r="E37" s="112" t="n">
        <v>638</v>
      </c>
      <c r="F37" s="112" t="n">
        <v>624</v>
      </c>
      <c r="G37" s="112" t="n">
        <v>639</v>
      </c>
    </row>
    <row r="38" customFormat="false" ht="15" hidden="false" customHeight="false" outlineLevel="0" collapsed="false">
      <c r="A38" s="101" t="s">
        <v>194</v>
      </c>
      <c r="B38" s="101" t="s">
        <v>195</v>
      </c>
      <c r="C38" s="112" t="n">
        <v>157</v>
      </c>
      <c r="D38" s="112" t="n">
        <v>154</v>
      </c>
      <c r="E38" s="112" t="n">
        <v>162</v>
      </c>
      <c r="F38" s="112" t="n">
        <v>164</v>
      </c>
      <c r="G38" s="112" t="n">
        <v>158</v>
      </c>
    </row>
    <row r="39" customFormat="false" ht="15" hidden="false" customHeight="false" outlineLevel="0" collapsed="false">
      <c r="A39" s="101" t="s">
        <v>196</v>
      </c>
      <c r="B39" s="101" t="s">
        <v>197</v>
      </c>
      <c r="C39" s="112" t="s">
        <v>129</v>
      </c>
      <c r="D39" s="112" t="s">
        <v>129</v>
      </c>
      <c r="E39" s="112" t="n">
        <v>671</v>
      </c>
      <c r="F39" s="112" t="n">
        <v>646</v>
      </c>
      <c r="G39" s="112" t="n">
        <v>654</v>
      </c>
    </row>
    <row r="40" customFormat="false" ht="15" hidden="false" customHeight="false" outlineLevel="0" collapsed="false">
      <c r="A40" s="101" t="s">
        <v>198</v>
      </c>
      <c r="B40" s="101" t="s">
        <v>199</v>
      </c>
      <c r="C40" s="112" t="s">
        <v>129</v>
      </c>
      <c r="D40" s="112" t="n">
        <v>494</v>
      </c>
      <c r="E40" s="112" t="n">
        <v>506</v>
      </c>
      <c r="F40" s="112" t="n">
        <v>521</v>
      </c>
      <c r="G40" s="112" t="n">
        <v>521</v>
      </c>
    </row>
    <row r="41" customFormat="false" ht="15" hidden="false" customHeight="false" outlineLevel="0" collapsed="false">
      <c r="A41" s="101" t="s">
        <v>200</v>
      </c>
      <c r="B41" s="101" t="s">
        <v>201</v>
      </c>
      <c r="C41" s="112" t="s">
        <v>129</v>
      </c>
      <c r="D41" s="112" t="s">
        <v>129</v>
      </c>
      <c r="E41" s="112" t="n">
        <v>468</v>
      </c>
      <c r="F41" s="112" t="n">
        <v>490</v>
      </c>
      <c r="G41" s="112" t="n">
        <v>525</v>
      </c>
    </row>
    <row r="42" customFormat="false" ht="15" hidden="false" customHeight="false" outlineLevel="0" collapsed="false">
      <c r="A42" s="101" t="s">
        <v>202</v>
      </c>
      <c r="B42" s="101" t="s">
        <v>203</v>
      </c>
      <c r="C42" s="112" t="n">
        <v>102</v>
      </c>
      <c r="D42" s="112" t="n">
        <v>101</v>
      </c>
      <c r="E42" s="112" t="n">
        <v>101</v>
      </c>
      <c r="F42" s="112" t="n">
        <v>102</v>
      </c>
      <c r="G42" s="112" t="n">
        <v>102</v>
      </c>
    </row>
    <row r="43" customFormat="false" ht="15" hidden="false" customHeight="false" outlineLevel="0" collapsed="false">
      <c r="A43" s="101" t="s">
        <v>204</v>
      </c>
      <c r="B43" s="101" t="s">
        <v>205</v>
      </c>
      <c r="C43" s="112" t="n">
        <v>366</v>
      </c>
      <c r="D43" s="112" t="n">
        <v>365</v>
      </c>
      <c r="E43" s="112" t="n">
        <v>314</v>
      </c>
      <c r="F43" s="112" t="n">
        <v>310</v>
      </c>
      <c r="G43" s="112" t="n">
        <v>311</v>
      </c>
    </row>
    <row r="44" customFormat="false" ht="15" hidden="false" customHeight="false" outlineLevel="0" collapsed="false">
      <c r="A44" s="101" t="s">
        <v>206</v>
      </c>
      <c r="B44" s="101" t="s">
        <v>207</v>
      </c>
      <c r="C44" s="112" t="n">
        <v>528</v>
      </c>
      <c r="D44" s="112" t="n">
        <v>531</v>
      </c>
      <c r="E44" s="112" t="n">
        <v>543</v>
      </c>
      <c r="F44" s="112" t="n">
        <v>556</v>
      </c>
      <c r="G44" s="112" t="n">
        <v>561</v>
      </c>
    </row>
    <row r="45" customFormat="false" ht="15" hidden="false" customHeight="false" outlineLevel="0" collapsed="false">
      <c r="A45" s="101" t="s">
        <v>208</v>
      </c>
      <c r="B45" s="101" t="s">
        <v>209</v>
      </c>
      <c r="C45" s="112" t="n">
        <v>126</v>
      </c>
      <c r="D45" s="112" t="n">
        <v>151</v>
      </c>
      <c r="E45" s="112" t="n">
        <v>144</v>
      </c>
      <c r="F45" s="112" t="n">
        <v>137</v>
      </c>
      <c r="G45" s="112" t="n">
        <v>138</v>
      </c>
    </row>
    <row r="46" customFormat="false" ht="15" hidden="false" customHeight="false" outlineLevel="0" collapsed="false">
      <c r="A46" s="101" t="s">
        <v>210</v>
      </c>
      <c r="B46" s="101" t="s">
        <v>211</v>
      </c>
      <c r="C46" s="112" t="s">
        <v>129</v>
      </c>
      <c r="D46" s="112" t="s">
        <v>129</v>
      </c>
      <c r="E46" s="112" t="n">
        <v>192</v>
      </c>
      <c r="F46" s="112" t="n">
        <v>196</v>
      </c>
      <c r="G46" s="112" t="n">
        <v>194</v>
      </c>
    </row>
    <row r="47" customFormat="false" ht="15" hidden="false" customHeight="false" outlineLevel="0" collapsed="false">
      <c r="A47" s="101" t="s">
        <v>212</v>
      </c>
      <c r="B47" s="101" t="s">
        <v>213</v>
      </c>
      <c r="C47" s="112" t="n">
        <v>169</v>
      </c>
      <c r="D47" s="112" t="n">
        <v>180</v>
      </c>
      <c r="E47" s="112" t="n">
        <v>178</v>
      </c>
      <c r="F47" s="112" t="n">
        <v>175</v>
      </c>
      <c r="G47" s="112" t="n">
        <v>173</v>
      </c>
    </row>
    <row r="48" customFormat="false" ht="15" hidden="false" customHeight="false" outlineLevel="0" collapsed="false">
      <c r="A48" s="101" t="s">
        <v>214</v>
      </c>
      <c r="B48" s="101" t="s">
        <v>215</v>
      </c>
      <c r="C48" s="112" t="n">
        <v>453</v>
      </c>
      <c r="D48" s="112" t="n">
        <v>445</v>
      </c>
      <c r="E48" s="112" t="n">
        <v>441</v>
      </c>
      <c r="F48" s="112" t="n">
        <v>448</v>
      </c>
      <c r="G48" s="112" t="n">
        <v>460</v>
      </c>
    </row>
    <row r="49" customFormat="false" ht="15" hidden="false" customHeight="false" outlineLevel="0" collapsed="false">
      <c r="A49" s="101" t="s">
        <v>216</v>
      </c>
      <c r="B49" s="101" t="s">
        <v>217</v>
      </c>
      <c r="C49" s="112" t="n">
        <v>153</v>
      </c>
      <c r="D49" s="112" t="n">
        <v>158</v>
      </c>
      <c r="E49" s="112" t="n">
        <v>133</v>
      </c>
      <c r="F49" s="112" t="n">
        <v>135</v>
      </c>
      <c r="G49" s="112" t="n">
        <v>126</v>
      </c>
    </row>
    <row r="50" customFormat="false" ht="15" hidden="false" customHeight="false" outlineLevel="0" collapsed="false">
      <c r="A50" s="101" t="s">
        <v>218</v>
      </c>
      <c r="B50" s="101" t="s">
        <v>219</v>
      </c>
      <c r="C50" s="112" t="n">
        <v>569</v>
      </c>
      <c r="D50" s="112" t="s">
        <v>129</v>
      </c>
      <c r="E50" s="112" t="n">
        <v>518</v>
      </c>
      <c r="F50" s="112" t="n">
        <v>556</v>
      </c>
      <c r="G50" s="112" t="n">
        <v>515</v>
      </c>
    </row>
    <row r="51" customFormat="false" ht="15" hidden="false" customHeight="false" outlineLevel="0" collapsed="false">
      <c r="A51" s="101" t="s">
        <v>220</v>
      </c>
      <c r="B51" s="101" t="s">
        <v>221</v>
      </c>
      <c r="C51" s="112" t="n">
        <v>291</v>
      </c>
      <c r="D51" s="112" t="n">
        <v>294</v>
      </c>
      <c r="E51" s="112" t="n">
        <v>287</v>
      </c>
      <c r="F51" s="112" t="n">
        <v>284</v>
      </c>
      <c r="G51" s="112" t="n">
        <v>290</v>
      </c>
    </row>
    <row r="52" customFormat="false" ht="15" hidden="false" customHeight="false" outlineLevel="0" collapsed="false">
      <c r="A52" s="101" t="s">
        <v>222</v>
      </c>
      <c r="B52" s="101" t="s">
        <v>223</v>
      </c>
      <c r="C52" s="112" t="n">
        <v>115</v>
      </c>
      <c r="D52" s="112" t="n">
        <v>97</v>
      </c>
      <c r="E52" s="112" t="n">
        <v>114</v>
      </c>
      <c r="F52" s="112" t="n">
        <v>90</v>
      </c>
      <c r="G52" s="112" t="n">
        <v>102</v>
      </c>
    </row>
    <row r="53" customFormat="false" ht="15" hidden="false" customHeight="false" outlineLevel="0" collapsed="false">
      <c r="A53" s="101" t="s">
        <v>224</v>
      </c>
      <c r="B53" s="101" t="s">
        <v>225</v>
      </c>
      <c r="C53" s="112" t="n">
        <v>169</v>
      </c>
      <c r="D53" s="112" t="n">
        <v>177</v>
      </c>
      <c r="E53" s="112" t="n">
        <v>183</v>
      </c>
      <c r="F53" s="112" t="n">
        <v>180</v>
      </c>
      <c r="G53" s="112" t="n">
        <v>189</v>
      </c>
    </row>
    <row r="54" customFormat="false" ht="15" hidden="false" customHeight="false" outlineLevel="0" collapsed="false">
      <c r="A54" s="101" t="s">
        <v>226</v>
      </c>
      <c r="B54" s="101" t="s">
        <v>227</v>
      </c>
      <c r="C54" s="112" t="n">
        <v>41</v>
      </c>
      <c r="D54" s="112" t="n">
        <v>47</v>
      </c>
      <c r="E54" s="112" t="n">
        <v>57</v>
      </c>
      <c r="F54" s="112" t="n">
        <v>51</v>
      </c>
      <c r="G54" s="112" t="n">
        <v>53</v>
      </c>
    </row>
    <row r="55" customFormat="false" ht="15" hidden="false" customHeight="false" outlineLevel="0" collapsed="false">
      <c r="A55" s="101" t="s">
        <v>228</v>
      </c>
      <c r="B55" s="101" t="s">
        <v>229</v>
      </c>
      <c r="C55" s="112" t="n">
        <v>342</v>
      </c>
      <c r="D55" s="112" t="n">
        <v>342</v>
      </c>
      <c r="E55" s="112" t="n">
        <v>326</v>
      </c>
      <c r="F55" s="112" t="n">
        <v>364</v>
      </c>
      <c r="G55" s="112" t="n">
        <v>362</v>
      </c>
    </row>
    <row r="56" customFormat="false" ht="15" hidden="false" customHeight="false" outlineLevel="0" collapsed="false">
      <c r="A56" s="101" t="s">
        <v>230</v>
      </c>
      <c r="B56" s="101" t="s">
        <v>231</v>
      </c>
      <c r="C56" s="112" t="n">
        <v>244</v>
      </c>
      <c r="D56" s="112" t="s">
        <v>129</v>
      </c>
      <c r="E56" s="112" t="n">
        <v>227</v>
      </c>
      <c r="F56" s="112" t="n">
        <v>238</v>
      </c>
      <c r="G56" s="112" t="n">
        <v>242</v>
      </c>
    </row>
    <row r="57" customFormat="false" ht="15" hidden="false" customHeight="false" outlineLevel="0" collapsed="false">
      <c r="A57" s="101" t="s">
        <v>232</v>
      </c>
      <c r="B57" s="101" t="s">
        <v>233</v>
      </c>
      <c r="C57" s="112" t="s">
        <v>129</v>
      </c>
      <c r="D57" s="112" t="n">
        <v>248</v>
      </c>
      <c r="E57" s="112" t="n">
        <v>252</v>
      </c>
      <c r="F57" s="112" t="n">
        <v>255</v>
      </c>
      <c r="G57" s="112" t="n">
        <v>265</v>
      </c>
    </row>
    <row r="58" customFormat="false" ht="15" hidden="false" customHeight="false" outlineLevel="0" collapsed="false">
      <c r="A58" s="101" t="s">
        <v>234</v>
      </c>
      <c r="B58" s="101" t="s">
        <v>235</v>
      </c>
      <c r="C58" s="112" t="n">
        <v>98</v>
      </c>
      <c r="D58" s="112" t="n">
        <v>101</v>
      </c>
      <c r="E58" s="112" t="n">
        <v>101</v>
      </c>
      <c r="F58" s="112" t="n">
        <v>106</v>
      </c>
      <c r="G58" s="112" t="n">
        <v>104</v>
      </c>
    </row>
    <row r="59" customFormat="false" ht="15" hidden="false" customHeight="false" outlineLevel="0" collapsed="false">
      <c r="A59" s="101" t="s">
        <v>236</v>
      </c>
      <c r="B59" s="101" t="s">
        <v>237</v>
      </c>
      <c r="C59" s="112" t="s">
        <v>129</v>
      </c>
      <c r="D59" s="112" t="s">
        <v>129</v>
      </c>
      <c r="E59" s="112" t="n">
        <v>199</v>
      </c>
      <c r="F59" s="112" t="n">
        <v>189</v>
      </c>
      <c r="G59" s="112" t="n">
        <v>202</v>
      </c>
    </row>
    <row r="60" customFormat="false" ht="15" hidden="false" customHeight="false" outlineLevel="0" collapsed="false">
      <c r="A60" s="101" t="s">
        <v>238</v>
      </c>
      <c r="B60" s="101" t="s">
        <v>239</v>
      </c>
      <c r="C60" s="112" t="n">
        <v>514</v>
      </c>
      <c r="D60" s="112" t="n">
        <v>518</v>
      </c>
      <c r="E60" s="112" t="n">
        <v>507</v>
      </c>
      <c r="F60" s="112" t="n">
        <v>499</v>
      </c>
      <c r="G60" s="112" t="n">
        <v>495</v>
      </c>
    </row>
    <row r="61" customFormat="false" ht="15" hidden="false" customHeight="false" outlineLevel="0" collapsed="false">
      <c r="A61" s="101" t="s">
        <v>240</v>
      </c>
      <c r="B61" s="101" t="s">
        <v>241</v>
      </c>
      <c r="C61" s="112" t="s">
        <v>129</v>
      </c>
      <c r="D61" s="112" t="n">
        <v>106</v>
      </c>
      <c r="E61" s="112" t="n">
        <v>113</v>
      </c>
      <c r="F61" s="112" t="n">
        <v>122</v>
      </c>
      <c r="G61" s="112" t="n">
        <v>131</v>
      </c>
    </row>
    <row r="62" customFormat="false" ht="15" hidden="false" customHeight="false" outlineLevel="0" collapsed="false">
      <c r="A62" s="101" t="s">
        <v>242</v>
      </c>
      <c r="B62" s="101" t="s">
        <v>243</v>
      </c>
      <c r="C62" s="112" t="n">
        <v>318</v>
      </c>
      <c r="D62" s="112" t="s">
        <v>129</v>
      </c>
      <c r="E62" s="112" t="n">
        <v>327</v>
      </c>
      <c r="F62" s="112" t="n">
        <v>357</v>
      </c>
      <c r="G62" s="112" t="n">
        <v>367</v>
      </c>
    </row>
    <row r="63" customFormat="false" ht="15" hidden="false" customHeight="false" outlineLevel="0" collapsed="false">
      <c r="A63" s="101" t="s">
        <v>244</v>
      </c>
      <c r="B63" s="101" t="s">
        <v>245</v>
      </c>
      <c r="C63" s="112" t="n">
        <v>380</v>
      </c>
      <c r="D63" s="112" t="n">
        <v>399</v>
      </c>
      <c r="E63" s="112" t="n">
        <v>407</v>
      </c>
      <c r="F63" s="112" t="n">
        <v>406</v>
      </c>
      <c r="G63" s="112" t="n">
        <v>397</v>
      </c>
    </row>
    <row r="64" customFormat="false" ht="15" hidden="false" customHeight="false" outlineLevel="0" collapsed="false">
      <c r="A64" s="101" t="s">
        <v>246</v>
      </c>
      <c r="B64" s="101" t="s">
        <v>247</v>
      </c>
      <c r="C64" s="112" t="n">
        <v>159</v>
      </c>
      <c r="D64" s="112" t="n">
        <v>167</v>
      </c>
      <c r="E64" s="112" t="n">
        <v>149</v>
      </c>
      <c r="F64" s="112" t="n">
        <v>173</v>
      </c>
      <c r="G64" s="112" t="n">
        <v>178</v>
      </c>
    </row>
    <row r="65" customFormat="false" ht="15" hidden="false" customHeight="false" outlineLevel="0" collapsed="false">
      <c r="A65" s="101" t="s">
        <v>248</v>
      </c>
      <c r="B65" s="101" t="s">
        <v>249</v>
      </c>
      <c r="C65" s="112" t="n">
        <v>1404</v>
      </c>
      <c r="D65" s="112" t="n">
        <v>1391</v>
      </c>
      <c r="E65" s="112" t="n">
        <v>1352</v>
      </c>
      <c r="F65" s="112" t="n">
        <v>1364</v>
      </c>
      <c r="G65" s="112" t="n">
        <v>1355</v>
      </c>
    </row>
    <row r="66" customFormat="false" ht="15" hidden="false" customHeight="false" outlineLevel="0" collapsed="false">
      <c r="A66" s="101" t="s">
        <v>250</v>
      </c>
      <c r="B66" s="101" t="s">
        <v>251</v>
      </c>
      <c r="C66" s="112" t="n">
        <v>485</v>
      </c>
      <c r="D66" s="112" t="n">
        <v>482</v>
      </c>
      <c r="E66" s="112" t="n">
        <v>474</v>
      </c>
      <c r="F66" s="112" t="n">
        <v>384</v>
      </c>
      <c r="G66" s="112" t="n">
        <v>382</v>
      </c>
    </row>
    <row r="67" customFormat="false" ht="15" hidden="false" customHeight="false" outlineLevel="0" collapsed="false">
      <c r="A67" s="101" t="s">
        <v>252</v>
      </c>
      <c r="B67" s="101" t="s">
        <v>253</v>
      </c>
      <c r="C67" s="112" t="n">
        <v>153</v>
      </c>
      <c r="D67" s="112" t="n">
        <v>149</v>
      </c>
      <c r="E67" s="112" t="n">
        <v>147</v>
      </c>
      <c r="F67" s="112" t="n">
        <v>139</v>
      </c>
      <c r="G67" s="112" t="n">
        <v>138</v>
      </c>
    </row>
    <row r="68" customFormat="false" ht="15" hidden="false" customHeight="false" outlineLevel="0" collapsed="false">
      <c r="A68" s="101" t="s">
        <v>254</v>
      </c>
      <c r="B68" s="101" t="s">
        <v>255</v>
      </c>
      <c r="C68" s="112" t="n">
        <v>667</v>
      </c>
      <c r="D68" s="112" t="n">
        <v>694</v>
      </c>
      <c r="E68" s="112" t="n">
        <v>681</v>
      </c>
      <c r="F68" s="112" t="n">
        <v>651</v>
      </c>
      <c r="G68" s="112" t="n">
        <v>661</v>
      </c>
    </row>
    <row r="69" customFormat="false" ht="15" hidden="false" customHeight="false" outlineLevel="0" collapsed="false">
      <c r="A69" s="101" t="s">
        <v>256</v>
      </c>
      <c r="B69" s="101" t="s">
        <v>257</v>
      </c>
      <c r="C69" s="112" t="n">
        <v>237</v>
      </c>
      <c r="D69" s="112" t="n">
        <v>237</v>
      </c>
      <c r="E69" s="112" t="n">
        <v>245</v>
      </c>
      <c r="F69" s="112" t="n">
        <v>241</v>
      </c>
      <c r="G69" s="112" t="n">
        <v>237</v>
      </c>
    </row>
    <row r="70" customFormat="false" ht="15" hidden="false" customHeight="false" outlineLevel="0" collapsed="false">
      <c r="A70" s="101" t="s">
        <v>258</v>
      </c>
      <c r="B70" s="101" t="s">
        <v>259</v>
      </c>
      <c r="C70" s="112" t="s">
        <v>129</v>
      </c>
      <c r="D70" s="112" t="s">
        <v>129</v>
      </c>
      <c r="E70" s="112" t="n">
        <v>335</v>
      </c>
      <c r="F70" s="112" t="n">
        <v>326</v>
      </c>
      <c r="G70" s="112" t="n">
        <v>349</v>
      </c>
    </row>
    <row r="71" customFormat="false" ht="15" hidden="false" customHeight="false" outlineLevel="0" collapsed="false">
      <c r="A71" s="101" t="s">
        <v>260</v>
      </c>
      <c r="B71" s="101" t="s">
        <v>261</v>
      </c>
      <c r="C71" s="112" t="n">
        <v>195</v>
      </c>
      <c r="D71" s="112" t="n">
        <v>210</v>
      </c>
      <c r="E71" s="112" t="n">
        <v>197</v>
      </c>
      <c r="F71" s="112" t="n">
        <v>208</v>
      </c>
      <c r="G71" s="112" t="n">
        <v>177</v>
      </c>
    </row>
    <row r="72" customFormat="false" ht="15" hidden="false" customHeight="false" outlineLevel="0" collapsed="false">
      <c r="A72" s="101" t="s">
        <v>262</v>
      </c>
      <c r="B72" s="101" t="s">
        <v>263</v>
      </c>
      <c r="C72" s="112" t="n">
        <v>231</v>
      </c>
      <c r="D72" s="112" t="n">
        <v>237</v>
      </c>
      <c r="E72" s="112" t="n">
        <v>239</v>
      </c>
      <c r="F72" s="112" t="n">
        <v>237</v>
      </c>
      <c r="G72" s="112" t="n">
        <v>238</v>
      </c>
    </row>
    <row r="73" customFormat="false" ht="15" hidden="false" customHeight="false" outlineLevel="0" collapsed="false">
      <c r="A73" s="101" t="s">
        <v>264</v>
      </c>
      <c r="B73" s="101" t="s">
        <v>265</v>
      </c>
      <c r="C73" s="112" t="s">
        <v>129</v>
      </c>
      <c r="D73" s="112" t="s">
        <v>129</v>
      </c>
      <c r="E73" s="112" t="n">
        <v>320</v>
      </c>
      <c r="F73" s="112" t="n">
        <v>322</v>
      </c>
      <c r="G73" s="112" t="n">
        <v>308</v>
      </c>
    </row>
    <row r="74" customFormat="false" ht="15" hidden="false" customHeight="false" outlineLevel="0" collapsed="false">
      <c r="A74" s="101" t="s">
        <v>266</v>
      </c>
      <c r="B74" s="101" t="s">
        <v>267</v>
      </c>
      <c r="C74" s="112" t="n">
        <v>357</v>
      </c>
      <c r="D74" s="112" t="n">
        <v>364</v>
      </c>
      <c r="E74" s="112" t="n">
        <v>360</v>
      </c>
      <c r="F74" s="112" t="n">
        <v>323</v>
      </c>
      <c r="G74" s="112" t="n">
        <v>410</v>
      </c>
    </row>
    <row r="75" customFormat="false" ht="15" hidden="false" customHeight="false" outlineLevel="0" collapsed="false">
      <c r="A75" s="107" t="s">
        <v>268</v>
      </c>
      <c r="B75" s="107" t="s">
        <v>269</v>
      </c>
      <c r="C75" s="113" t="n">
        <v>751</v>
      </c>
      <c r="D75" s="113" t="s">
        <v>129</v>
      </c>
      <c r="E75" s="113" t="n">
        <v>776</v>
      </c>
      <c r="F75" s="113" t="n">
        <v>765</v>
      </c>
      <c r="G75" s="113" t="n">
        <v>785</v>
      </c>
    </row>
    <row r="76" customFormat="false" ht="15" hidden="false" customHeight="false" outlineLevel="0" collapsed="false">
      <c r="A76" s="108" t="s">
        <v>270</v>
      </c>
      <c r="B76" s="108" t="s">
        <v>271</v>
      </c>
      <c r="C76" s="115"/>
      <c r="D76" s="112" t="s">
        <v>129</v>
      </c>
      <c r="E76" s="112" t="n">
        <v>161</v>
      </c>
      <c r="F76" s="112" t="n">
        <v>155</v>
      </c>
      <c r="G76" s="112" t="n">
        <v>177</v>
      </c>
    </row>
    <row r="77" customFormat="false" ht="15" hidden="false" customHeight="false" outlineLevel="0" collapsed="false">
      <c r="A77" s="108" t="s">
        <v>272</v>
      </c>
      <c r="B77" s="108" t="s">
        <v>273</v>
      </c>
      <c r="C77" s="115"/>
      <c r="D77" s="112" t="n">
        <v>600</v>
      </c>
      <c r="E77" s="112" t="n">
        <v>615</v>
      </c>
      <c r="F77" s="112" t="n">
        <v>610</v>
      </c>
      <c r="G77" s="112" t="n">
        <v>608</v>
      </c>
    </row>
    <row r="78" customFormat="false" ht="15" hidden="false" customHeight="false" outlineLevel="0" collapsed="false">
      <c r="A78" s="101" t="s">
        <v>274</v>
      </c>
      <c r="B78" s="101" t="s">
        <v>275</v>
      </c>
      <c r="C78" s="112" t="n">
        <v>103</v>
      </c>
      <c r="D78" s="112" t="n">
        <v>106</v>
      </c>
      <c r="E78" s="112" t="n">
        <v>111</v>
      </c>
      <c r="F78" s="112" t="n">
        <v>109</v>
      </c>
      <c r="G78" s="112" t="n">
        <v>107</v>
      </c>
    </row>
    <row r="79" customFormat="false" ht="15" hidden="false" customHeight="false" outlineLevel="0" collapsed="false">
      <c r="A79" s="101" t="s">
        <v>276</v>
      </c>
      <c r="B79" s="101" t="s">
        <v>277</v>
      </c>
      <c r="C79" s="112" t="s">
        <v>129</v>
      </c>
      <c r="D79" s="112" t="s">
        <v>129</v>
      </c>
      <c r="E79" s="112" t="n">
        <v>255</v>
      </c>
      <c r="F79" s="112" t="n">
        <v>258</v>
      </c>
      <c r="G79" s="112" t="n">
        <v>249</v>
      </c>
    </row>
    <row r="80" customFormat="false" ht="15" hidden="false" customHeight="false" outlineLevel="0" collapsed="false">
      <c r="A80" s="101" t="s">
        <v>278</v>
      </c>
      <c r="B80" s="101" t="s">
        <v>279</v>
      </c>
      <c r="C80" s="112" t="n">
        <v>281</v>
      </c>
      <c r="D80" s="112" t="n">
        <v>279</v>
      </c>
      <c r="E80" s="112" t="n">
        <v>288</v>
      </c>
      <c r="F80" s="112" t="n">
        <v>277</v>
      </c>
      <c r="G80" s="112" t="n">
        <v>273</v>
      </c>
    </row>
    <row r="81" customFormat="false" ht="15" hidden="false" customHeight="false" outlineLevel="0" collapsed="false">
      <c r="A81" s="101" t="s">
        <v>280</v>
      </c>
      <c r="B81" s="101" t="s">
        <v>281</v>
      </c>
      <c r="C81" s="112" t="n">
        <v>217</v>
      </c>
      <c r="D81" s="112" t="n">
        <v>213</v>
      </c>
      <c r="E81" s="112" t="n">
        <v>212</v>
      </c>
      <c r="F81" s="112" t="n">
        <v>198</v>
      </c>
      <c r="G81" s="112" t="n">
        <v>194</v>
      </c>
    </row>
    <row r="82" customFormat="false" ht="15" hidden="false" customHeight="false" outlineLevel="0" collapsed="false">
      <c r="A82" s="101" t="s">
        <v>282</v>
      </c>
      <c r="B82" s="101" t="s">
        <v>283</v>
      </c>
      <c r="C82" s="112" t="n">
        <v>315</v>
      </c>
      <c r="D82" s="112" t="n">
        <v>326</v>
      </c>
      <c r="E82" s="112" t="n">
        <v>331</v>
      </c>
      <c r="F82" s="112" t="n">
        <v>334</v>
      </c>
      <c r="G82" s="112" t="n">
        <v>363</v>
      </c>
    </row>
    <row r="83" customFormat="false" ht="15" hidden="false" customHeight="false" outlineLevel="0" collapsed="false">
      <c r="A83" s="101" t="s">
        <v>284</v>
      </c>
      <c r="B83" s="101" t="s">
        <v>285</v>
      </c>
      <c r="C83" s="112" t="s">
        <v>129</v>
      </c>
      <c r="D83" s="112" t="n">
        <v>633</v>
      </c>
      <c r="E83" s="112" t="n">
        <v>636</v>
      </c>
      <c r="F83" s="112" t="n">
        <v>630</v>
      </c>
      <c r="G83" s="112" t="n">
        <v>620</v>
      </c>
    </row>
    <row r="84" customFormat="false" ht="15" hidden="false" customHeight="false" outlineLevel="0" collapsed="false">
      <c r="A84" s="101" t="s">
        <v>286</v>
      </c>
      <c r="B84" s="101" t="s">
        <v>287</v>
      </c>
      <c r="C84" s="112" t="s">
        <v>129</v>
      </c>
      <c r="D84" s="112" t="s">
        <v>129</v>
      </c>
      <c r="E84" s="112" t="n">
        <v>428</v>
      </c>
      <c r="F84" s="112" t="n">
        <v>435</v>
      </c>
      <c r="G84" s="112" t="n">
        <v>479</v>
      </c>
    </row>
    <row r="85" customFormat="false" ht="15" hidden="false" customHeight="false" outlineLevel="0" collapsed="false">
      <c r="A85" s="101" t="s">
        <v>288</v>
      </c>
      <c r="B85" s="101" t="s">
        <v>289</v>
      </c>
      <c r="C85" s="112" t="s">
        <v>129</v>
      </c>
      <c r="D85" s="112" t="n">
        <v>485</v>
      </c>
      <c r="E85" s="112" t="n">
        <v>479</v>
      </c>
      <c r="F85" s="112" t="n">
        <v>482</v>
      </c>
      <c r="G85" s="112" t="n">
        <v>473</v>
      </c>
    </row>
    <row r="86" customFormat="false" ht="15" hidden="false" customHeight="false" outlineLevel="0" collapsed="false">
      <c r="A86" s="101" t="s">
        <v>290</v>
      </c>
      <c r="B86" s="101" t="s">
        <v>291</v>
      </c>
      <c r="C86" s="112" t="n">
        <v>538</v>
      </c>
      <c r="D86" s="112" t="s">
        <v>129</v>
      </c>
      <c r="E86" s="112" t="n">
        <v>543</v>
      </c>
      <c r="F86" s="112" t="n">
        <v>554</v>
      </c>
      <c r="G86" s="112" t="n">
        <v>556</v>
      </c>
    </row>
    <row r="87" customFormat="false" ht="15" hidden="false" customHeight="false" outlineLevel="0" collapsed="false">
      <c r="A87" s="101" t="s">
        <v>292</v>
      </c>
      <c r="B87" s="101" t="s">
        <v>293</v>
      </c>
      <c r="C87" s="112" t="s">
        <v>129</v>
      </c>
      <c r="D87" s="112" t="n">
        <v>194</v>
      </c>
      <c r="E87" s="112" t="n">
        <v>199</v>
      </c>
      <c r="F87" s="112" t="n">
        <v>196</v>
      </c>
      <c r="G87" s="112" t="n">
        <v>181</v>
      </c>
    </row>
    <row r="88" customFormat="false" ht="15" hidden="false" customHeight="false" outlineLevel="0" collapsed="false">
      <c r="A88" s="101" t="s">
        <v>294</v>
      </c>
      <c r="B88" s="101" t="s">
        <v>295</v>
      </c>
      <c r="C88" s="112" t="n">
        <v>352</v>
      </c>
      <c r="D88" s="112" t="n">
        <v>318</v>
      </c>
      <c r="E88" s="112" t="n">
        <v>317</v>
      </c>
      <c r="F88" s="112" t="n">
        <v>309</v>
      </c>
      <c r="G88" s="112" t="n">
        <v>311</v>
      </c>
    </row>
    <row r="89" customFormat="false" ht="15" hidden="false" customHeight="false" outlineLevel="0" collapsed="false">
      <c r="A89" s="101" t="s">
        <v>296</v>
      </c>
      <c r="B89" s="101" t="s">
        <v>297</v>
      </c>
      <c r="C89" s="112" t="n">
        <v>197</v>
      </c>
      <c r="D89" s="112" t="s">
        <v>129</v>
      </c>
      <c r="E89" s="112" t="n">
        <v>202</v>
      </c>
      <c r="F89" s="112" t="n">
        <v>191</v>
      </c>
      <c r="G89" s="112" t="n">
        <v>196</v>
      </c>
    </row>
    <row r="90" customFormat="false" ht="15" hidden="false" customHeight="false" outlineLevel="0" collapsed="false">
      <c r="A90" s="101" t="s">
        <v>298</v>
      </c>
      <c r="B90" s="101" t="s">
        <v>299</v>
      </c>
      <c r="C90" s="112" t="n">
        <v>125</v>
      </c>
      <c r="D90" s="112" t="n">
        <v>120</v>
      </c>
      <c r="E90" s="112" t="n">
        <v>122</v>
      </c>
      <c r="F90" s="112" t="n">
        <v>127</v>
      </c>
      <c r="G90" s="112" t="n">
        <v>118</v>
      </c>
    </row>
    <row r="91" customFormat="false" ht="15" hidden="false" customHeight="false" outlineLevel="0" collapsed="false">
      <c r="A91" s="101" t="s">
        <v>300</v>
      </c>
      <c r="B91" s="101" t="s">
        <v>301</v>
      </c>
      <c r="C91" s="112" t="n">
        <v>627</v>
      </c>
      <c r="D91" s="112" t="n">
        <v>630</v>
      </c>
      <c r="E91" s="112" t="n">
        <v>642</v>
      </c>
      <c r="F91" s="112" t="n">
        <v>804</v>
      </c>
      <c r="G91" s="112" t="n">
        <v>676</v>
      </c>
    </row>
    <row r="92" customFormat="false" ht="15" hidden="false" customHeight="false" outlineLevel="0" collapsed="false">
      <c r="A92" s="101" t="s">
        <v>302</v>
      </c>
      <c r="B92" s="101" t="s">
        <v>303</v>
      </c>
      <c r="C92" s="112" t="n">
        <v>310</v>
      </c>
      <c r="D92" s="112" t="n">
        <v>308</v>
      </c>
      <c r="E92" s="112" t="n">
        <v>309</v>
      </c>
      <c r="F92" s="112" t="n">
        <v>316</v>
      </c>
      <c r="G92" s="112" t="n">
        <v>317</v>
      </c>
    </row>
    <row r="93" customFormat="false" ht="15" hidden="false" customHeight="false" outlineLevel="0" collapsed="false">
      <c r="A93" s="101" t="s">
        <v>304</v>
      </c>
      <c r="B93" s="101" t="s">
        <v>305</v>
      </c>
      <c r="C93" s="112" t="n">
        <v>208</v>
      </c>
      <c r="D93" s="112" t="n">
        <v>207</v>
      </c>
      <c r="E93" s="112" t="n">
        <v>205</v>
      </c>
      <c r="F93" s="112" t="n">
        <v>206</v>
      </c>
      <c r="G93" s="112" t="n">
        <v>238</v>
      </c>
    </row>
    <row r="94" customFormat="false" ht="15" hidden="false" customHeight="false" outlineLevel="0" collapsed="false">
      <c r="A94" s="101" t="s">
        <v>306</v>
      </c>
      <c r="B94" s="101" t="s">
        <v>307</v>
      </c>
      <c r="C94" s="112" t="n">
        <v>168</v>
      </c>
      <c r="D94" s="112" t="n">
        <v>176</v>
      </c>
      <c r="E94" s="112" t="n">
        <v>176</v>
      </c>
      <c r="F94" s="112" t="n">
        <v>181</v>
      </c>
      <c r="G94" s="112" t="n">
        <v>173</v>
      </c>
    </row>
    <row r="95" customFormat="false" ht="15" hidden="false" customHeight="false" outlineLevel="0" collapsed="false">
      <c r="A95" s="101" t="s">
        <v>308</v>
      </c>
      <c r="B95" s="101" t="s">
        <v>309</v>
      </c>
      <c r="C95" s="112" t="n">
        <v>277</v>
      </c>
      <c r="D95" s="112" t="n">
        <v>272</v>
      </c>
      <c r="E95" s="112" t="n">
        <v>254</v>
      </c>
      <c r="F95" s="112" t="n">
        <v>259</v>
      </c>
      <c r="G95" s="112" t="n">
        <v>251</v>
      </c>
    </row>
    <row r="96" customFormat="false" ht="15" hidden="false" customHeight="false" outlineLevel="0" collapsed="false">
      <c r="A96" s="101" t="s">
        <v>310</v>
      </c>
      <c r="B96" s="101" t="s">
        <v>311</v>
      </c>
      <c r="C96" s="112" t="n">
        <v>185</v>
      </c>
      <c r="D96" s="112" t="n">
        <v>193</v>
      </c>
      <c r="E96" s="112" t="n">
        <v>199</v>
      </c>
      <c r="F96" s="112" t="n">
        <v>201</v>
      </c>
      <c r="G96" s="112" t="n">
        <v>207</v>
      </c>
    </row>
    <row r="97" customFormat="false" ht="15" hidden="false" customHeight="false" outlineLevel="0" collapsed="false">
      <c r="A97" s="101" t="s">
        <v>312</v>
      </c>
      <c r="B97" s="101" t="s">
        <v>313</v>
      </c>
      <c r="C97" s="112" t="n">
        <v>181</v>
      </c>
      <c r="D97" s="112" t="n">
        <v>178</v>
      </c>
      <c r="E97" s="112" t="n">
        <v>171</v>
      </c>
      <c r="F97" s="112" t="n">
        <v>168</v>
      </c>
      <c r="G97" s="112" t="n">
        <v>168</v>
      </c>
    </row>
    <row r="98" customFormat="false" ht="15" hidden="false" customHeight="false" outlineLevel="0" collapsed="false">
      <c r="A98" s="101" t="s">
        <v>314</v>
      </c>
      <c r="B98" s="101" t="s">
        <v>315</v>
      </c>
      <c r="C98" s="112" t="s">
        <v>129</v>
      </c>
      <c r="D98" s="112" t="s">
        <v>129</v>
      </c>
      <c r="E98" s="112" t="n">
        <v>126</v>
      </c>
      <c r="F98" s="112" t="n">
        <v>138</v>
      </c>
      <c r="G98" s="112" t="n">
        <v>134</v>
      </c>
    </row>
    <row r="99" customFormat="false" ht="15" hidden="false" customHeight="false" outlineLevel="0" collapsed="false">
      <c r="A99" s="101" t="s">
        <v>316</v>
      </c>
      <c r="B99" s="101" t="s">
        <v>317</v>
      </c>
      <c r="C99" s="112" t="n">
        <v>512</v>
      </c>
      <c r="D99" s="112" t="n">
        <v>484</v>
      </c>
      <c r="E99" s="112" t="n">
        <v>470</v>
      </c>
      <c r="F99" s="112" t="n">
        <v>534</v>
      </c>
      <c r="G99" s="112" t="n">
        <v>538</v>
      </c>
    </row>
    <row r="100" customFormat="false" ht="15" hidden="false" customHeight="false" outlineLevel="0" collapsed="false">
      <c r="A100" s="101" t="s">
        <v>318</v>
      </c>
      <c r="B100" s="101" t="s">
        <v>319</v>
      </c>
      <c r="C100" s="112" t="n">
        <v>657</v>
      </c>
      <c r="D100" s="112" t="n">
        <v>663</v>
      </c>
      <c r="E100" s="112" t="n">
        <v>606</v>
      </c>
      <c r="F100" s="112" t="n">
        <v>546</v>
      </c>
      <c r="G100" s="112" t="n">
        <v>485</v>
      </c>
    </row>
    <row r="101" customFormat="false" ht="15" hidden="false" customHeight="false" outlineLevel="0" collapsed="false">
      <c r="A101" s="101" t="s">
        <v>320</v>
      </c>
      <c r="B101" s="101" t="s">
        <v>321</v>
      </c>
      <c r="C101" s="112" t="s">
        <v>129</v>
      </c>
      <c r="D101" s="112" t="s">
        <v>129</v>
      </c>
      <c r="E101" s="112" t="n">
        <v>688</v>
      </c>
      <c r="F101" s="112" t="n">
        <v>699</v>
      </c>
      <c r="G101" s="112" t="n">
        <v>697</v>
      </c>
    </row>
    <row r="102" customFormat="false" ht="15" hidden="false" customHeight="false" outlineLevel="0" collapsed="false">
      <c r="A102" s="101" t="s">
        <v>322</v>
      </c>
      <c r="B102" s="101" t="s">
        <v>323</v>
      </c>
      <c r="C102" s="112" t="s">
        <v>129</v>
      </c>
      <c r="D102" s="112" t="s">
        <v>129</v>
      </c>
      <c r="E102" s="112" t="n">
        <v>595</v>
      </c>
      <c r="F102" s="112" t="n">
        <v>652</v>
      </c>
      <c r="G102" s="112" t="n">
        <v>640</v>
      </c>
    </row>
    <row r="103" customFormat="false" ht="15" hidden="false" customHeight="false" outlineLevel="0" collapsed="false">
      <c r="A103" s="101" t="s">
        <v>324</v>
      </c>
      <c r="B103" s="101" t="s">
        <v>325</v>
      </c>
      <c r="C103" s="112" t="s">
        <v>129</v>
      </c>
      <c r="D103" s="112" t="s">
        <v>129</v>
      </c>
      <c r="E103" s="112" t="n">
        <v>389</v>
      </c>
      <c r="F103" s="112" t="n">
        <v>383</v>
      </c>
      <c r="G103" s="112" t="n">
        <v>396</v>
      </c>
    </row>
    <row r="104" customFormat="false" ht="15" hidden="false" customHeight="false" outlineLevel="0" collapsed="false">
      <c r="A104" s="101" t="s">
        <v>326</v>
      </c>
      <c r="B104" s="101" t="s">
        <v>327</v>
      </c>
      <c r="C104" s="112" t="s">
        <v>129</v>
      </c>
      <c r="D104" s="112" t="s">
        <v>129</v>
      </c>
      <c r="E104" s="112" t="s">
        <v>129</v>
      </c>
      <c r="F104" s="112" t="n">
        <v>152</v>
      </c>
      <c r="G104" s="112" t="n">
        <v>175</v>
      </c>
    </row>
    <row r="105" customFormat="false" ht="15" hidden="false" customHeight="false" outlineLevel="0" collapsed="false">
      <c r="A105" s="101" t="s">
        <v>328</v>
      </c>
      <c r="B105" s="101" t="s">
        <v>329</v>
      </c>
      <c r="C105" s="112" t="s">
        <v>129</v>
      </c>
      <c r="D105" s="112" t="n">
        <v>199</v>
      </c>
      <c r="E105" s="112" t="n">
        <v>193</v>
      </c>
      <c r="F105" s="112" t="n">
        <v>186</v>
      </c>
      <c r="G105" s="112" t="n">
        <v>189</v>
      </c>
    </row>
    <row r="106" customFormat="false" ht="15" hidden="false" customHeight="false" outlineLevel="0" collapsed="false">
      <c r="A106" s="101" t="s">
        <v>330</v>
      </c>
      <c r="B106" s="101" t="s">
        <v>331</v>
      </c>
      <c r="C106" s="112" t="s">
        <v>129</v>
      </c>
      <c r="D106" s="112" t="s">
        <v>129</v>
      </c>
      <c r="E106" s="112" t="n">
        <v>90</v>
      </c>
      <c r="F106" s="112" t="n">
        <v>96</v>
      </c>
      <c r="G106" s="112" t="n">
        <v>98</v>
      </c>
    </row>
    <row r="107" customFormat="false" ht="15" hidden="false" customHeight="false" outlineLevel="0" collapsed="false">
      <c r="A107" s="101" t="s">
        <v>332</v>
      </c>
      <c r="B107" s="101" t="s">
        <v>333</v>
      </c>
      <c r="C107" s="112" t="s">
        <v>129</v>
      </c>
      <c r="D107" s="112" t="s">
        <v>129</v>
      </c>
      <c r="E107" s="112" t="s">
        <v>129</v>
      </c>
      <c r="F107" s="112" t="n">
        <v>737</v>
      </c>
      <c r="G107" s="112" t="n">
        <v>739</v>
      </c>
    </row>
    <row r="108" customFormat="false" ht="15" hidden="false" customHeight="false" outlineLevel="0" collapsed="false">
      <c r="A108" s="101" t="s">
        <v>334</v>
      </c>
      <c r="B108" s="101" t="s">
        <v>335</v>
      </c>
      <c r="C108" s="112" t="s">
        <v>129</v>
      </c>
      <c r="D108" s="112" t="s">
        <v>129</v>
      </c>
      <c r="E108" s="112" t="s">
        <v>129</v>
      </c>
      <c r="F108" s="112" t="n">
        <v>123</v>
      </c>
      <c r="G108" s="112" t="n">
        <v>139</v>
      </c>
    </row>
    <row r="109" customFormat="false" ht="15" hidden="false" customHeight="false" outlineLevel="0" collapsed="false">
      <c r="A109" s="63" t="s">
        <v>336</v>
      </c>
      <c r="C109" s="116"/>
      <c r="D109" s="117"/>
      <c r="E109" s="117"/>
      <c r="F109" s="117"/>
      <c r="G109" s="117"/>
    </row>
    <row r="110" customFormat="false" ht="15" hidden="false" customHeight="false" outlineLevel="0" collapsed="false">
      <c r="A110" s="63" t="s">
        <v>116</v>
      </c>
      <c r="G110" s="117"/>
    </row>
    <row r="111" customFormat="false" ht="15" hidden="false" customHeight="false" outlineLevel="0" collapsed="false">
      <c r="A111" s="63" t="s">
        <v>337</v>
      </c>
    </row>
  </sheetData>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808080"/>
    <pageSetUpPr fitToPage="false"/>
  </sheetPr>
  <dimension ref="A1:G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107" activePane="bottomLeft" state="frozen"/>
      <selection pane="topLeft" activeCell="A1" activeCellId="0" sqref="A1"/>
      <selection pane="bottomLeft" activeCell="D75" activeCellId="0" sqref="D75"/>
    </sheetView>
  </sheetViews>
  <sheetFormatPr defaultRowHeight="15" outlineLevelRow="0" outlineLevelCol="0"/>
  <cols>
    <col collapsed="false" customWidth="true" hidden="false" outlineLevel="0" max="1" min="1" style="63" width="14.57"/>
    <col collapsed="false" customWidth="true" hidden="false" outlineLevel="0" max="2" min="2" style="63" width="24.57"/>
    <col collapsed="false" customWidth="true" hidden="false" outlineLevel="0" max="7" min="3" style="110" width="9.14"/>
    <col collapsed="false" customWidth="true" hidden="false" outlineLevel="0" max="1025" min="8" style="63" width="9.14"/>
  </cols>
  <sheetData>
    <row r="1" s="96" customFormat="true" ht="15.75" hidden="false" customHeight="false" outlineLevel="0" collapsed="false">
      <c r="A1" s="64" t="s">
        <v>344</v>
      </c>
      <c r="C1" s="111"/>
      <c r="D1" s="111"/>
      <c r="E1" s="111"/>
      <c r="F1" s="111"/>
      <c r="G1" s="111"/>
    </row>
    <row r="2" s="96" customFormat="true" ht="15" hidden="false" customHeight="false" outlineLevel="0" collapsed="false">
      <c r="A2" s="56" t="s">
        <v>47</v>
      </c>
      <c r="C2" s="111"/>
      <c r="D2" s="111"/>
      <c r="E2" s="111"/>
      <c r="F2" s="111"/>
      <c r="G2" s="111"/>
    </row>
    <row r="3" s="96" customFormat="true" ht="15" hidden="false" customHeight="false" outlineLevel="0" collapsed="false">
      <c r="A3" s="63"/>
      <c r="C3" s="111"/>
      <c r="D3" s="111"/>
      <c r="E3" s="111"/>
      <c r="F3" s="111"/>
      <c r="G3" s="111"/>
    </row>
    <row r="4" s="100" customFormat="true" ht="30" hidden="false" customHeight="true" outlineLevel="0" collapsed="false">
      <c r="A4" s="98" t="s">
        <v>123</v>
      </c>
      <c r="B4" s="98" t="s">
        <v>124</v>
      </c>
      <c r="C4" s="98" t="s">
        <v>125</v>
      </c>
      <c r="D4" s="98" t="s">
        <v>126</v>
      </c>
      <c r="E4" s="98" t="s">
        <v>118</v>
      </c>
      <c r="F4" s="98" t="s">
        <v>87</v>
      </c>
      <c r="G4" s="98" t="s">
        <v>88</v>
      </c>
    </row>
    <row r="5" customFormat="false" ht="15" hidden="false" customHeight="false" outlineLevel="0" collapsed="false">
      <c r="A5" s="101" t="s">
        <v>127</v>
      </c>
      <c r="B5" s="101" t="s">
        <v>128</v>
      </c>
      <c r="C5" s="112" t="s">
        <v>129</v>
      </c>
      <c r="D5" s="112" t="s">
        <v>129</v>
      </c>
      <c r="E5" s="112" t="n">
        <v>181.3</v>
      </c>
      <c r="F5" s="112" t="n">
        <v>179.7</v>
      </c>
      <c r="G5" s="112" t="n">
        <v>182.7</v>
      </c>
    </row>
    <row r="6" customFormat="false" ht="15" hidden="false" customHeight="false" outlineLevel="0" collapsed="false">
      <c r="A6" s="101" t="s">
        <v>130</v>
      </c>
      <c r="B6" s="101" t="s">
        <v>131</v>
      </c>
      <c r="C6" s="112" t="s">
        <v>129</v>
      </c>
      <c r="D6" s="112" t="n">
        <v>194.7</v>
      </c>
      <c r="E6" s="112" t="n">
        <v>216</v>
      </c>
      <c r="F6" s="112" t="n">
        <v>213.7</v>
      </c>
      <c r="G6" s="112" t="n">
        <v>212.8</v>
      </c>
    </row>
    <row r="7" customFormat="false" ht="15" hidden="false" customHeight="false" outlineLevel="0" collapsed="false">
      <c r="A7" s="101" t="s">
        <v>132</v>
      </c>
      <c r="B7" s="101" t="s">
        <v>133</v>
      </c>
      <c r="C7" s="112" t="n">
        <v>175.8</v>
      </c>
      <c r="D7" s="112" t="n">
        <v>171.7</v>
      </c>
      <c r="E7" s="112" t="n">
        <v>168.9</v>
      </c>
      <c r="F7" s="112" t="n">
        <v>175.4</v>
      </c>
      <c r="G7" s="112" t="n">
        <v>193.8</v>
      </c>
    </row>
    <row r="8" customFormat="false" ht="15" hidden="false" customHeight="false" outlineLevel="0" collapsed="false">
      <c r="A8" s="101" t="s">
        <v>134</v>
      </c>
      <c r="B8" s="101" t="s">
        <v>135</v>
      </c>
      <c r="C8" s="112" t="n">
        <v>79.9</v>
      </c>
      <c r="D8" s="112" t="n">
        <v>79.6</v>
      </c>
      <c r="E8" s="112" t="n">
        <v>81.6</v>
      </c>
      <c r="F8" s="112" t="n">
        <v>80.3</v>
      </c>
      <c r="G8" s="112" t="n">
        <v>82.2</v>
      </c>
    </row>
    <row r="9" customFormat="false" ht="15" hidden="false" customHeight="false" outlineLevel="0" collapsed="false">
      <c r="A9" s="101" t="s">
        <v>136</v>
      </c>
      <c r="B9" s="101" t="s">
        <v>137</v>
      </c>
      <c r="C9" s="112" t="n">
        <v>73.7</v>
      </c>
      <c r="D9" s="112" t="s">
        <v>129</v>
      </c>
      <c r="E9" s="112" t="n">
        <v>80.2</v>
      </c>
      <c r="F9" s="112" t="n">
        <v>75.8</v>
      </c>
      <c r="G9" s="112" t="n">
        <v>78.4</v>
      </c>
    </row>
    <row r="10" customFormat="false" ht="15" hidden="false" customHeight="false" outlineLevel="0" collapsed="false">
      <c r="A10" s="101" t="s">
        <v>138</v>
      </c>
      <c r="B10" s="101" t="s">
        <v>139</v>
      </c>
      <c r="C10" s="112" t="n">
        <v>385.6</v>
      </c>
      <c r="D10" s="112" t="n">
        <v>372</v>
      </c>
      <c r="E10" s="112" t="n">
        <v>370.5</v>
      </c>
      <c r="F10" s="112" t="n">
        <v>362.3</v>
      </c>
      <c r="G10" s="112" t="n">
        <v>389.8</v>
      </c>
    </row>
    <row r="11" customFormat="false" ht="15" hidden="false" customHeight="false" outlineLevel="0" collapsed="false">
      <c r="A11" s="101" t="s">
        <v>140</v>
      </c>
      <c r="B11" s="101" t="s">
        <v>141</v>
      </c>
      <c r="C11" s="112" t="s">
        <v>129</v>
      </c>
      <c r="D11" s="112" t="n">
        <v>147.8</v>
      </c>
      <c r="E11" s="112" t="n">
        <v>172.3</v>
      </c>
      <c r="F11" s="112" t="n">
        <v>163.1</v>
      </c>
      <c r="G11" s="112" t="n">
        <v>0</v>
      </c>
    </row>
    <row r="12" customFormat="false" ht="15" hidden="false" customHeight="false" outlineLevel="0" collapsed="false">
      <c r="A12" s="101" t="s">
        <v>142</v>
      </c>
      <c r="B12" s="101" t="s">
        <v>143</v>
      </c>
      <c r="C12" s="112" t="n">
        <v>163.9</v>
      </c>
      <c r="D12" s="112" t="n">
        <v>164.8</v>
      </c>
      <c r="E12" s="112" t="n">
        <v>167.2</v>
      </c>
      <c r="F12" s="112" t="n">
        <v>166.7</v>
      </c>
      <c r="G12" s="112" t="n">
        <v>163.8</v>
      </c>
    </row>
    <row r="13" customFormat="false" ht="15" hidden="false" customHeight="false" outlineLevel="0" collapsed="false">
      <c r="A13" s="101" t="s">
        <v>144</v>
      </c>
      <c r="B13" s="101" t="s">
        <v>145</v>
      </c>
      <c r="C13" s="112" t="n">
        <v>84.4</v>
      </c>
      <c r="D13" s="112" t="n">
        <v>89.4</v>
      </c>
      <c r="E13" s="112" t="n">
        <v>89.2</v>
      </c>
      <c r="F13" s="112" t="n">
        <v>93.2</v>
      </c>
      <c r="G13" s="112" t="n">
        <v>86.2</v>
      </c>
    </row>
    <row r="14" customFormat="false" ht="15" hidden="false" customHeight="false" outlineLevel="0" collapsed="false">
      <c r="A14" s="101" t="s">
        <v>146</v>
      </c>
      <c r="B14" s="101" t="s">
        <v>147</v>
      </c>
      <c r="C14" s="112" t="s">
        <v>129</v>
      </c>
      <c r="D14" s="112" t="s">
        <v>129</v>
      </c>
      <c r="E14" s="112" t="n">
        <v>120.5</v>
      </c>
      <c r="F14" s="112" t="n">
        <v>120.5</v>
      </c>
      <c r="G14" s="112" t="n">
        <v>126.6</v>
      </c>
    </row>
    <row r="15" customFormat="false" ht="15" hidden="false" customHeight="false" outlineLevel="0" collapsed="false">
      <c r="A15" s="101" t="s">
        <v>148</v>
      </c>
      <c r="B15" s="101" t="s">
        <v>149</v>
      </c>
      <c r="C15" s="112" t="s">
        <v>129</v>
      </c>
      <c r="D15" s="112" t="n">
        <v>266.9</v>
      </c>
      <c r="E15" s="112" t="n">
        <v>241.8</v>
      </c>
      <c r="F15" s="112" t="n">
        <v>254.9</v>
      </c>
      <c r="G15" s="112" t="n">
        <v>264.9</v>
      </c>
    </row>
    <row r="16" customFormat="false" ht="15" hidden="false" customHeight="false" outlineLevel="0" collapsed="false">
      <c r="A16" s="101" t="s">
        <v>150</v>
      </c>
      <c r="B16" s="101" t="s">
        <v>151</v>
      </c>
      <c r="C16" s="112" t="n">
        <v>203.2</v>
      </c>
      <c r="D16" s="112" t="s">
        <v>129</v>
      </c>
      <c r="E16" s="112" t="n">
        <v>198.6</v>
      </c>
      <c r="F16" s="112" t="n">
        <v>179.3</v>
      </c>
      <c r="G16" s="112" t="n">
        <v>185.3</v>
      </c>
    </row>
    <row r="17" customFormat="false" ht="15" hidden="false" customHeight="false" outlineLevel="0" collapsed="false">
      <c r="A17" s="101" t="s">
        <v>152</v>
      </c>
      <c r="B17" s="101" t="s">
        <v>153</v>
      </c>
      <c r="C17" s="112" t="n">
        <v>705.6</v>
      </c>
      <c r="D17" s="112" t="n">
        <v>730.9</v>
      </c>
      <c r="E17" s="112" t="n">
        <v>730.6</v>
      </c>
      <c r="F17" s="112" t="n">
        <v>729.8</v>
      </c>
      <c r="G17" s="112" t="n">
        <v>741.2</v>
      </c>
    </row>
    <row r="18" customFormat="false" ht="15" hidden="false" customHeight="false" outlineLevel="0" collapsed="false">
      <c r="A18" s="101" t="s">
        <v>154</v>
      </c>
      <c r="B18" s="101" t="s">
        <v>155</v>
      </c>
      <c r="C18" s="112" t="s">
        <v>129</v>
      </c>
      <c r="D18" s="112" t="s">
        <v>129</v>
      </c>
      <c r="E18" s="112" t="n">
        <v>233</v>
      </c>
      <c r="F18" s="112" t="n">
        <v>233</v>
      </c>
      <c r="G18" s="112" t="n">
        <v>236.87968766</v>
      </c>
    </row>
    <row r="19" customFormat="false" ht="15" hidden="false" customHeight="false" outlineLevel="0" collapsed="false">
      <c r="A19" s="101" t="s">
        <v>156</v>
      </c>
      <c r="B19" s="101" t="s">
        <v>157</v>
      </c>
      <c r="C19" s="112" t="n">
        <v>78.8</v>
      </c>
      <c r="D19" s="112" t="n">
        <v>76.9</v>
      </c>
      <c r="E19" s="112" t="n">
        <v>75.3</v>
      </c>
      <c r="F19" s="112" t="n">
        <v>79.3</v>
      </c>
      <c r="G19" s="112" t="n">
        <v>82.8</v>
      </c>
    </row>
    <row r="20" customFormat="false" ht="15" hidden="false" customHeight="false" outlineLevel="0" collapsed="false">
      <c r="A20" s="101" t="s">
        <v>158</v>
      </c>
      <c r="B20" s="101" t="s">
        <v>159</v>
      </c>
      <c r="C20" s="112" t="n">
        <v>178.7</v>
      </c>
      <c r="D20" s="112" t="n">
        <v>178.3</v>
      </c>
      <c r="E20" s="112" t="n">
        <v>171.6</v>
      </c>
      <c r="F20" s="112" t="n">
        <v>176.5</v>
      </c>
      <c r="G20" s="112" t="n">
        <v>165.6</v>
      </c>
    </row>
    <row r="21" customFormat="false" ht="15" hidden="false" customHeight="false" outlineLevel="0" collapsed="false">
      <c r="A21" s="101" t="s">
        <v>160</v>
      </c>
      <c r="B21" s="101" t="s">
        <v>161</v>
      </c>
      <c r="C21" s="112" t="n">
        <v>237.4</v>
      </c>
      <c r="D21" s="112" t="n">
        <v>243.6</v>
      </c>
      <c r="E21" s="112" t="n">
        <v>223.6</v>
      </c>
      <c r="F21" s="112" t="n">
        <v>222.5</v>
      </c>
      <c r="G21" s="112" t="n">
        <v>224.6</v>
      </c>
    </row>
    <row r="22" customFormat="false" ht="15" hidden="false" customHeight="false" outlineLevel="0" collapsed="false">
      <c r="A22" s="101" t="s">
        <v>162</v>
      </c>
      <c r="B22" s="101" t="s">
        <v>163</v>
      </c>
      <c r="C22" s="112" t="n">
        <v>185.7</v>
      </c>
      <c r="D22" s="112" t="n">
        <v>189.4</v>
      </c>
      <c r="E22" s="112" t="n">
        <v>185.5</v>
      </c>
      <c r="F22" s="112" t="n">
        <v>185.2</v>
      </c>
      <c r="G22" s="112" t="n">
        <v>187.6</v>
      </c>
    </row>
    <row r="23" customFormat="false" ht="15" hidden="false" customHeight="false" outlineLevel="0" collapsed="false">
      <c r="A23" s="101" t="s">
        <v>164</v>
      </c>
      <c r="B23" s="101" t="s">
        <v>165</v>
      </c>
      <c r="C23" s="112" t="s">
        <v>129</v>
      </c>
      <c r="D23" s="112" t="s">
        <v>129</v>
      </c>
      <c r="E23" s="112" t="n">
        <v>145.8</v>
      </c>
      <c r="F23" s="112" t="n">
        <v>141.3</v>
      </c>
      <c r="G23" s="112" t="n">
        <v>154.3</v>
      </c>
    </row>
    <row r="24" customFormat="false" ht="15" hidden="false" customHeight="false" outlineLevel="0" collapsed="false">
      <c r="A24" s="101" t="s">
        <v>166</v>
      </c>
      <c r="B24" s="101" t="s">
        <v>167</v>
      </c>
      <c r="C24" s="112" t="n">
        <v>202.3</v>
      </c>
      <c r="D24" s="112" t="s">
        <v>129</v>
      </c>
      <c r="E24" s="112" t="n">
        <f aca="false">SUM(E25:E26)</f>
        <v>214.5</v>
      </c>
      <c r="F24" s="112" t="n">
        <v>225.8</v>
      </c>
      <c r="G24" s="112" t="n">
        <v>229.191780821918</v>
      </c>
    </row>
    <row r="25" s="106" customFormat="true" ht="15" hidden="false" customHeight="false" outlineLevel="0" collapsed="false">
      <c r="A25" s="103" t="s">
        <v>168</v>
      </c>
      <c r="B25" s="103" t="s">
        <v>169</v>
      </c>
      <c r="C25" s="113" t="n">
        <v>130.4</v>
      </c>
      <c r="D25" s="113" t="s">
        <v>129</v>
      </c>
      <c r="E25" s="113" t="n">
        <v>139.5</v>
      </c>
      <c r="F25" s="113" t="n">
        <v>157.7</v>
      </c>
      <c r="G25" s="114"/>
    </row>
    <row r="26" s="106" customFormat="true" ht="15" hidden="false" customHeight="false" outlineLevel="0" collapsed="false">
      <c r="A26" s="103" t="s">
        <v>170</v>
      </c>
      <c r="B26" s="103" t="s">
        <v>171</v>
      </c>
      <c r="C26" s="113" t="n">
        <v>71.9</v>
      </c>
      <c r="D26" s="113" t="n">
        <v>76.3</v>
      </c>
      <c r="E26" s="113" t="n">
        <v>75</v>
      </c>
      <c r="F26" s="113" t="n">
        <v>68.1</v>
      </c>
      <c r="G26" s="114"/>
    </row>
    <row r="27" customFormat="false" ht="15" hidden="false" customHeight="false" outlineLevel="0" collapsed="false">
      <c r="A27" s="101" t="s">
        <v>172</v>
      </c>
      <c r="B27" s="101" t="s">
        <v>173</v>
      </c>
      <c r="C27" s="112" t="n">
        <v>273</v>
      </c>
      <c r="D27" s="112" t="n">
        <v>268.8</v>
      </c>
      <c r="E27" s="112" t="n">
        <v>278.9</v>
      </c>
      <c r="F27" s="112" t="n">
        <v>331.6</v>
      </c>
      <c r="G27" s="112" t="n">
        <v>346.55</v>
      </c>
    </row>
    <row r="28" customFormat="false" ht="15" hidden="false" customHeight="false" outlineLevel="0" collapsed="false">
      <c r="A28" s="101" t="s">
        <v>174</v>
      </c>
      <c r="B28" s="101" t="s">
        <v>175</v>
      </c>
      <c r="C28" s="112" t="n">
        <v>279.6</v>
      </c>
      <c r="D28" s="112" t="n">
        <v>262.1</v>
      </c>
      <c r="E28" s="112" t="n">
        <v>277.5</v>
      </c>
      <c r="F28" s="112" t="n">
        <v>288.7</v>
      </c>
      <c r="G28" s="112" t="n">
        <v>319.6</v>
      </c>
    </row>
    <row r="29" customFormat="false" ht="15" hidden="false" customHeight="false" outlineLevel="0" collapsed="false">
      <c r="A29" s="101" t="s">
        <v>176</v>
      </c>
      <c r="B29" s="101" t="s">
        <v>177</v>
      </c>
      <c r="C29" s="112" t="n">
        <v>90.7</v>
      </c>
      <c r="D29" s="112" t="n">
        <v>88.1</v>
      </c>
      <c r="E29" s="112" t="n">
        <v>91.3</v>
      </c>
      <c r="F29" s="112" t="n">
        <v>94.2</v>
      </c>
      <c r="G29" s="112" t="n">
        <v>102.3</v>
      </c>
    </row>
    <row r="30" customFormat="false" ht="15" hidden="false" customHeight="false" outlineLevel="0" collapsed="false">
      <c r="A30" s="101" t="s">
        <v>178</v>
      </c>
      <c r="B30" s="101" t="s">
        <v>179</v>
      </c>
      <c r="C30" s="112" t="n">
        <v>211.3</v>
      </c>
      <c r="D30" s="112" t="n">
        <v>213.2</v>
      </c>
      <c r="E30" s="112" t="n">
        <v>213.7</v>
      </c>
      <c r="F30" s="112" t="n">
        <v>214.2</v>
      </c>
      <c r="G30" s="112" t="n">
        <v>219.1</v>
      </c>
    </row>
    <row r="31" customFormat="false" ht="15" hidden="false" customHeight="false" outlineLevel="0" collapsed="false">
      <c r="A31" s="101" t="s">
        <v>180</v>
      </c>
      <c r="B31" s="101" t="s">
        <v>181</v>
      </c>
      <c r="C31" s="112" t="n">
        <v>252.3</v>
      </c>
      <c r="D31" s="112" t="n">
        <v>271</v>
      </c>
      <c r="E31" s="112" t="n">
        <v>254.7</v>
      </c>
      <c r="F31" s="112" t="n">
        <v>287.7</v>
      </c>
      <c r="G31" s="112" t="n">
        <v>282.3</v>
      </c>
    </row>
    <row r="32" customFormat="false" ht="15" hidden="false" customHeight="false" outlineLevel="0" collapsed="false">
      <c r="A32" s="101" t="s">
        <v>182</v>
      </c>
      <c r="B32" s="101" t="s">
        <v>183</v>
      </c>
      <c r="C32" s="112" t="n">
        <v>317.5</v>
      </c>
      <c r="D32" s="112" t="s">
        <v>129</v>
      </c>
      <c r="E32" s="112" t="n">
        <v>302.4</v>
      </c>
      <c r="F32" s="112" t="n">
        <v>310.9</v>
      </c>
      <c r="G32" s="112" t="n">
        <v>331.23</v>
      </c>
    </row>
    <row r="33" customFormat="false" ht="15" hidden="false" customHeight="false" outlineLevel="0" collapsed="false">
      <c r="A33" s="101" t="s">
        <v>184</v>
      </c>
      <c r="B33" s="101" t="s">
        <v>185</v>
      </c>
      <c r="C33" s="112" t="s">
        <v>129</v>
      </c>
      <c r="D33" s="112" t="s">
        <v>129</v>
      </c>
      <c r="E33" s="112" t="n">
        <v>230.8</v>
      </c>
      <c r="F33" s="112" t="n">
        <v>230.8</v>
      </c>
      <c r="G33" s="112" t="n">
        <v>300.6</v>
      </c>
    </row>
    <row r="34" customFormat="false" ht="15" hidden="false" customHeight="false" outlineLevel="0" collapsed="false">
      <c r="A34" s="101" t="s">
        <v>186</v>
      </c>
      <c r="B34" s="101" t="s">
        <v>187</v>
      </c>
      <c r="C34" s="112" t="n">
        <v>200.5</v>
      </c>
      <c r="D34" s="112" t="n">
        <v>201.2</v>
      </c>
      <c r="E34" s="112" t="n">
        <v>209.8</v>
      </c>
      <c r="F34" s="112" t="n">
        <v>169.3</v>
      </c>
      <c r="G34" s="112" t="n">
        <v>170.4</v>
      </c>
    </row>
    <row r="35" customFormat="false" ht="15" hidden="false" customHeight="false" outlineLevel="0" collapsed="false">
      <c r="A35" s="101" t="s">
        <v>188</v>
      </c>
      <c r="B35" s="101" t="s">
        <v>189</v>
      </c>
      <c r="C35" s="112" t="n">
        <v>374.7</v>
      </c>
      <c r="D35" s="112" t="n">
        <v>380.6</v>
      </c>
      <c r="E35" s="112" t="n">
        <v>410.6</v>
      </c>
      <c r="F35" s="112" t="n">
        <v>415.4</v>
      </c>
      <c r="G35" s="112" t="n">
        <v>405</v>
      </c>
    </row>
    <row r="36" customFormat="false" ht="15" hidden="false" customHeight="false" outlineLevel="0" collapsed="false">
      <c r="A36" s="101" t="s">
        <v>190</v>
      </c>
      <c r="B36" s="101" t="s">
        <v>191</v>
      </c>
      <c r="C36" s="112" t="s">
        <v>129</v>
      </c>
      <c r="D36" s="112" t="s">
        <v>129</v>
      </c>
      <c r="E36" s="112" t="n">
        <v>300.5</v>
      </c>
      <c r="F36" s="112" t="n">
        <v>293.24</v>
      </c>
      <c r="G36" s="112" t="n">
        <v>316.4</v>
      </c>
    </row>
    <row r="37" customFormat="false" ht="15" hidden="false" customHeight="false" outlineLevel="0" collapsed="false">
      <c r="A37" s="101" t="s">
        <v>192</v>
      </c>
      <c r="B37" s="101" t="s">
        <v>193</v>
      </c>
      <c r="C37" s="112" t="n">
        <v>594.8</v>
      </c>
      <c r="D37" s="112" t="n">
        <v>609.5</v>
      </c>
      <c r="E37" s="112" t="n">
        <v>612.8</v>
      </c>
      <c r="F37" s="112" t="n">
        <v>594.3</v>
      </c>
      <c r="G37" s="112" t="n">
        <v>611.5</v>
      </c>
    </row>
    <row r="38" customFormat="false" ht="15" hidden="false" customHeight="false" outlineLevel="0" collapsed="false">
      <c r="A38" s="101" t="s">
        <v>194</v>
      </c>
      <c r="B38" s="101" t="s">
        <v>195</v>
      </c>
      <c r="C38" s="112" t="n">
        <v>150.1</v>
      </c>
      <c r="D38" s="112" t="n">
        <v>139.8</v>
      </c>
      <c r="E38" s="112" t="n">
        <v>150.1</v>
      </c>
      <c r="F38" s="112" t="n">
        <v>132.675</v>
      </c>
      <c r="G38" s="112" t="n">
        <v>151.3</v>
      </c>
    </row>
    <row r="39" customFormat="false" ht="15" hidden="false" customHeight="false" outlineLevel="0" collapsed="false">
      <c r="A39" s="101" t="s">
        <v>196</v>
      </c>
      <c r="B39" s="101" t="s">
        <v>197</v>
      </c>
      <c r="C39" s="112" t="s">
        <v>129</v>
      </c>
      <c r="D39" s="112" t="s">
        <v>129</v>
      </c>
      <c r="E39" s="112" t="n">
        <v>626</v>
      </c>
      <c r="F39" s="112" t="n">
        <v>602.676602086438</v>
      </c>
      <c r="G39" s="112" t="n">
        <v>611.3</v>
      </c>
    </row>
    <row r="40" customFormat="false" ht="15" hidden="false" customHeight="false" outlineLevel="0" collapsed="false">
      <c r="A40" s="101" t="s">
        <v>198</v>
      </c>
      <c r="B40" s="101" t="s">
        <v>199</v>
      </c>
      <c r="C40" s="112" t="s">
        <v>129</v>
      </c>
      <c r="D40" s="112" t="n">
        <v>456</v>
      </c>
      <c r="E40" s="112" t="n">
        <v>466.7</v>
      </c>
      <c r="F40" s="112" t="n">
        <v>484.3</v>
      </c>
      <c r="G40" s="112" t="n">
        <v>484.8</v>
      </c>
    </row>
    <row r="41" customFormat="false" ht="15" hidden="false" customHeight="false" outlineLevel="0" collapsed="false">
      <c r="A41" s="101" t="s">
        <v>200</v>
      </c>
      <c r="B41" s="101" t="s">
        <v>201</v>
      </c>
      <c r="C41" s="112" t="s">
        <v>129</v>
      </c>
      <c r="D41" s="112" t="s">
        <v>129</v>
      </c>
      <c r="E41" s="112" t="n">
        <v>422.2</v>
      </c>
      <c r="F41" s="112" t="n">
        <v>447.1</v>
      </c>
      <c r="G41" s="112" t="n">
        <v>484.1</v>
      </c>
    </row>
    <row r="42" customFormat="false" ht="15" hidden="false" customHeight="false" outlineLevel="0" collapsed="false">
      <c r="A42" s="101" t="s">
        <v>202</v>
      </c>
      <c r="B42" s="101" t="s">
        <v>203</v>
      </c>
      <c r="C42" s="112" t="n">
        <v>94.4</v>
      </c>
      <c r="D42" s="112" t="n">
        <v>94.2</v>
      </c>
      <c r="E42" s="112" t="n">
        <v>93.3</v>
      </c>
      <c r="F42" s="112" t="n">
        <v>94.4</v>
      </c>
      <c r="G42" s="112" t="n">
        <v>96</v>
      </c>
    </row>
    <row r="43" customFormat="false" ht="15" hidden="false" customHeight="false" outlineLevel="0" collapsed="false">
      <c r="A43" s="101" t="s">
        <v>204</v>
      </c>
      <c r="B43" s="101" t="s">
        <v>205</v>
      </c>
      <c r="C43" s="112" t="n">
        <v>341.2</v>
      </c>
      <c r="D43" s="112" t="n">
        <v>340.1</v>
      </c>
      <c r="E43" s="112" t="n">
        <v>288.9</v>
      </c>
      <c r="F43" s="112" t="n">
        <v>285.06</v>
      </c>
      <c r="G43" s="112" t="n">
        <v>285.76</v>
      </c>
    </row>
    <row r="44" customFormat="false" ht="15" hidden="false" customHeight="false" outlineLevel="0" collapsed="false">
      <c r="A44" s="101" t="s">
        <v>206</v>
      </c>
      <c r="B44" s="101" t="s">
        <v>207</v>
      </c>
      <c r="C44" s="112" t="n">
        <v>478.9</v>
      </c>
      <c r="D44" s="112" t="n">
        <v>483.9</v>
      </c>
      <c r="E44" s="112" t="n">
        <v>491.1</v>
      </c>
      <c r="F44" s="112" t="n">
        <v>506.2</v>
      </c>
      <c r="G44" s="112" t="n">
        <v>516.2</v>
      </c>
    </row>
    <row r="45" customFormat="false" ht="15" hidden="false" customHeight="false" outlineLevel="0" collapsed="false">
      <c r="A45" s="101" t="s">
        <v>208</v>
      </c>
      <c r="B45" s="101" t="s">
        <v>209</v>
      </c>
      <c r="C45" s="112" t="n">
        <v>115.4</v>
      </c>
      <c r="D45" s="112" t="n">
        <v>142</v>
      </c>
      <c r="E45" s="112" t="n">
        <v>133.9</v>
      </c>
      <c r="F45" s="112" t="n">
        <v>124.8</v>
      </c>
      <c r="G45" s="112" t="n">
        <v>128.7</v>
      </c>
    </row>
    <row r="46" customFormat="false" ht="15" hidden="false" customHeight="false" outlineLevel="0" collapsed="false">
      <c r="A46" s="101" t="s">
        <v>210</v>
      </c>
      <c r="B46" s="101" t="s">
        <v>211</v>
      </c>
      <c r="C46" s="112" t="s">
        <v>129</v>
      </c>
      <c r="D46" s="112" t="s">
        <v>129</v>
      </c>
      <c r="E46" s="112" t="n">
        <v>182.2</v>
      </c>
      <c r="F46" s="112" t="n">
        <v>186.1</v>
      </c>
      <c r="G46" s="112" t="n">
        <v>182.8</v>
      </c>
    </row>
    <row r="47" customFormat="false" ht="15" hidden="false" customHeight="false" outlineLevel="0" collapsed="false">
      <c r="A47" s="101" t="s">
        <v>212</v>
      </c>
      <c r="B47" s="101" t="s">
        <v>213</v>
      </c>
      <c r="C47" s="112" t="n">
        <v>158.1</v>
      </c>
      <c r="D47" s="112" t="n">
        <v>169.5</v>
      </c>
      <c r="E47" s="112" t="n">
        <v>166.6</v>
      </c>
      <c r="F47" s="112" t="n">
        <v>162.2</v>
      </c>
      <c r="G47" s="112" t="n">
        <v>160.3</v>
      </c>
    </row>
    <row r="48" customFormat="false" ht="15" hidden="false" customHeight="false" outlineLevel="0" collapsed="false">
      <c r="A48" s="101" t="s">
        <v>214</v>
      </c>
      <c r="B48" s="101" t="s">
        <v>215</v>
      </c>
      <c r="C48" s="112" t="n">
        <v>408.7</v>
      </c>
      <c r="D48" s="112" t="n">
        <v>401.3</v>
      </c>
      <c r="E48" s="112" t="n">
        <v>399.1</v>
      </c>
      <c r="F48" s="112" t="n">
        <v>404.5</v>
      </c>
      <c r="G48" s="112" t="n">
        <v>417.2</v>
      </c>
    </row>
    <row r="49" customFormat="false" ht="15" hidden="false" customHeight="false" outlineLevel="0" collapsed="false">
      <c r="A49" s="101" t="s">
        <v>216</v>
      </c>
      <c r="B49" s="101" t="s">
        <v>217</v>
      </c>
      <c r="C49" s="112" t="n">
        <v>131.1</v>
      </c>
      <c r="D49" s="112" t="n">
        <v>131.7</v>
      </c>
      <c r="E49" s="112" t="n">
        <v>113.8</v>
      </c>
      <c r="F49" s="112" t="n">
        <v>124.5</v>
      </c>
      <c r="G49" s="112" t="n">
        <v>111.3</v>
      </c>
    </row>
    <row r="50" customFormat="false" ht="15" hidden="false" customHeight="false" outlineLevel="0" collapsed="false">
      <c r="A50" s="101" t="s">
        <v>218</v>
      </c>
      <c r="B50" s="101" t="s">
        <v>219</v>
      </c>
      <c r="C50" s="112" t="n">
        <v>525.1</v>
      </c>
      <c r="D50" s="112" t="s">
        <v>129</v>
      </c>
      <c r="E50" s="112" t="n">
        <v>481.4</v>
      </c>
      <c r="F50" s="112" t="n">
        <v>515.8</v>
      </c>
      <c r="G50" s="112" t="n">
        <v>475.2</v>
      </c>
    </row>
    <row r="51" customFormat="false" ht="15" hidden="false" customHeight="false" outlineLevel="0" collapsed="false">
      <c r="A51" s="101" t="s">
        <v>220</v>
      </c>
      <c r="B51" s="101" t="s">
        <v>221</v>
      </c>
      <c r="C51" s="112" t="n">
        <v>279.2</v>
      </c>
      <c r="D51" s="112" t="n">
        <v>282.1</v>
      </c>
      <c r="E51" s="112" t="n">
        <v>273</v>
      </c>
      <c r="F51" s="112" t="n">
        <v>270</v>
      </c>
      <c r="G51" s="112" t="n">
        <v>274.4</v>
      </c>
    </row>
    <row r="52" customFormat="false" ht="15" hidden="false" customHeight="false" outlineLevel="0" collapsed="false">
      <c r="A52" s="101" t="s">
        <v>222</v>
      </c>
      <c r="B52" s="101" t="s">
        <v>223</v>
      </c>
      <c r="C52" s="112" t="n">
        <v>108.2</v>
      </c>
      <c r="D52" s="112" t="n">
        <v>97</v>
      </c>
      <c r="E52" s="112" t="n">
        <v>108.3</v>
      </c>
      <c r="F52" s="112" t="n">
        <v>83.63</v>
      </c>
      <c r="G52" s="112" t="n">
        <v>96.83</v>
      </c>
    </row>
    <row r="53" customFormat="false" ht="15" hidden="false" customHeight="false" outlineLevel="0" collapsed="false">
      <c r="A53" s="101" t="s">
        <v>224</v>
      </c>
      <c r="B53" s="101" t="s">
        <v>225</v>
      </c>
      <c r="C53" s="112" t="n">
        <v>155.9</v>
      </c>
      <c r="D53" s="112" t="n">
        <v>163.8</v>
      </c>
      <c r="E53" s="112" t="n">
        <v>171.6</v>
      </c>
      <c r="F53" s="112" t="n">
        <v>168.5</v>
      </c>
      <c r="G53" s="112" t="n">
        <v>174.4</v>
      </c>
    </row>
    <row r="54" customFormat="false" ht="15" hidden="false" customHeight="false" outlineLevel="0" collapsed="false">
      <c r="A54" s="101" t="s">
        <v>226</v>
      </c>
      <c r="B54" s="101" t="s">
        <v>227</v>
      </c>
      <c r="C54" s="112" t="n">
        <v>38.4</v>
      </c>
      <c r="D54" s="112" t="n">
        <v>43.7</v>
      </c>
      <c r="E54" s="112" t="n">
        <v>54.3</v>
      </c>
      <c r="F54" s="112" t="n">
        <v>49.5</v>
      </c>
      <c r="G54" s="112" t="n">
        <v>49.09</v>
      </c>
    </row>
    <row r="55" customFormat="false" ht="15" hidden="false" customHeight="false" outlineLevel="0" collapsed="false">
      <c r="A55" s="101" t="s">
        <v>228</v>
      </c>
      <c r="B55" s="101" t="s">
        <v>229</v>
      </c>
      <c r="C55" s="112" t="n">
        <v>312.3</v>
      </c>
      <c r="D55" s="112" t="n">
        <v>316.2</v>
      </c>
      <c r="E55" s="112" t="n">
        <v>301</v>
      </c>
      <c r="F55" s="112" t="n">
        <v>341.4</v>
      </c>
      <c r="G55" s="112" t="n">
        <v>340</v>
      </c>
    </row>
    <row r="56" customFormat="false" ht="15" hidden="false" customHeight="false" outlineLevel="0" collapsed="false">
      <c r="A56" s="101" t="s">
        <v>230</v>
      </c>
      <c r="B56" s="101" t="s">
        <v>231</v>
      </c>
      <c r="C56" s="112" t="n">
        <v>224.9</v>
      </c>
      <c r="D56" s="112" t="s">
        <v>129</v>
      </c>
      <c r="E56" s="112" t="n">
        <v>207.5</v>
      </c>
      <c r="F56" s="112" t="n">
        <v>219.8</v>
      </c>
      <c r="G56" s="112" t="n">
        <v>225.2</v>
      </c>
    </row>
    <row r="57" customFormat="false" ht="15" hidden="false" customHeight="false" outlineLevel="0" collapsed="false">
      <c r="A57" s="101" t="s">
        <v>232</v>
      </c>
      <c r="B57" s="101" t="s">
        <v>233</v>
      </c>
      <c r="C57" s="112" t="s">
        <v>129</v>
      </c>
      <c r="D57" s="112" t="n">
        <v>233.5</v>
      </c>
      <c r="E57" s="112" t="n">
        <v>245.9</v>
      </c>
      <c r="F57" s="112" t="n">
        <v>239.3</v>
      </c>
      <c r="G57" s="112" t="n">
        <v>248.3</v>
      </c>
    </row>
    <row r="58" customFormat="false" ht="15" hidden="false" customHeight="false" outlineLevel="0" collapsed="false">
      <c r="A58" s="101" t="s">
        <v>234</v>
      </c>
      <c r="B58" s="101" t="s">
        <v>235</v>
      </c>
      <c r="C58" s="112" t="n">
        <v>87.1</v>
      </c>
      <c r="D58" s="112" t="n">
        <v>86.4</v>
      </c>
      <c r="E58" s="112" t="n">
        <v>90.1</v>
      </c>
      <c r="F58" s="112" t="n">
        <v>95.43</v>
      </c>
      <c r="G58" s="112" t="n">
        <v>93.91</v>
      </c>
    </row>
    <row r="59" customFormat="false" ht="15" hidden="false" customHeight="false" outlineLevel="0" collapsed="false">
      <c r="A59" s="101" t="s">
        <v>236</v>
      </c>
      <c r="B59" s="101" t="s">
        <v>237</v>
      </c>
      <c r="C59" s="112" t="s">
        <v>129</v>
      </c>
      <c r="D59" s="112" t="s">
        <v>129</v>
      </c>
      <c r="E59" s="112" t="n">
        <v>191.1</v>
      </c>
      <c r="F59" s="112" t="n">
        <v>181.2</v>
      </c>
      <c r="G59" s="112" t="n">
        <v>192.4</v>
      </c>
    </row>
    <row r="60" customFormat="false" ht="15" hidden="false" customHeight="false" outlineLevel="0" collapsed="false">
      <c r="A60" s="101" t="s">
        <v>238</v>
      </c>
      <c r="B60" s="101" t="s">
        <v>239</v>
      </c>
      <c r="C60" s="112" t="n">
        <v>437</v>
      </c>
      <c r="D60" s="112" t="n">
        <v>443.9</v>
      </c>
      <c r="E60" s="112" t="n">
        <v>441</v>
      </c>
      <c r="F60" s="112" t="n">
        <v>432.4</v>
      </c>
      <c r="G60" s="112" t="n">
        <v>422.15</v>
      </c>
    </row>
    <row r="61" customFormat="false" ht="15" hidden="false" customHeight="false" outlineLevel="0" collapsed="false">
      <c r="A61" s="101" t="s">
        <v>240</v>
      </c>
      <c r="B61" s="101" t="s">
        <v>241</v>
      </c>
      <c r="C61" s="112" t="s">
        <v>129</v>
      </c>
      <c r="D61" s="112" t="n">
        <v>99.2</v>
      </c>
      <c r="E61" s="112" t="n">
        <v>104.4</v>
      </c>
      <c r="F61" s="112" t="n">
        <v>108.1</v>
      </c>
      <c r="G61" s="112" t="n">
        <v>119.6</v>
      </c>
    </row>
    <row r="62" customFormat="false" ht="15" hidden="false" customHeight="false" outlineLevel="0" collapsed="false">
      <c r="A62" s="101" t="s">
        <v>242</v>
      </c>
      <c r="B62" s="101" t="s">
        <v>243</v>
      </c>
      <c r="C62" s="112" t="n">
        <v>289.2</v>
      </c>
      <c r="D62" s="112" t="s">
        <v>129</v>
      </c>
      <c r="E62" s="112" t="n">
        <v>298.1</v>
      </c>
      <c r="F62" s="112" t="n">
        <v>326.5</v>
      </c>
      <c r="G62" s="112" t="n">
        <v>336.1</v>
      </c>
    </row>
    <row r="63" customFormat="false" ht="15" hidden="false" customHeight="false" outlineLevel="0" collapsed="false">
      <c r="A63" s="101" t="s">
        <v>244</v>
      </c>
      <c r="B63" s="101" t="s">
        <v>245</v>
      </c>
      <c r="C63" s="112" t="n">
        <v>351.8</v>
      </c>
      <c r="D63" s="112" t="n">
        <v>371.2</v>
      </c>
      <c r="E63" s="112" t="n">
        <v>356.3</v>
      </c>
      <c r="F63" s="112" t="n">
        <v>381</v>
      </c>
      <c r="G63" s="112" t="n">
        <v>375.600000000001</v>
      </c>
    </row>
    <row r="64" customFormat="false" ht="15" hidden="false" customHeight="false" outlineLevel="0" collapsed="false">
      <c r="A64" s="101" t="s">
        <v>246</v>
      </c>
      <c r="B64" s="101" t="s">
        <v>247</v>
      </c>
      <c r="C64" s="112" t="n">
        <v>152.9</v>
      </c>
      <c r="D64" s="112" t="n">
        <v>161.3</v>
      </c>
      <c r="E64" s="112" t="n">
        <v>141.9</v>
      </c>
      <c r="F64" s="112" t="n">
        <v>151.7</v>
      </c>
      <c r="G64" s="112" t="n">
        <v>160</v>
      </c>
    </row>
    <row r="65" customFormat="false" ht="15" hidden="false" customHeight="false" outlineLevel="0" collapsed="false">
      <c r="A65" s="101" t="s">
        <v>248</v>
      </c>
      <c r="B65" s="101" t="s">
        <v>249</v>
      </c>
      <c r="C65" s="112" t="n">
        <v>1312</v>
      </c>
      <c r="D65" s="112" t="n">
        <v>1301.4</v>
      </c>
      <c r="E65" s="112" t="n">
        <v>1262.9</v>
      </c>
      <c r="F65" s="112" t="n">
        <v>1275.8</v>
      </c>
      <c r="G65" s="112" t="n">
        <v>1269.8</v>
      </c>
    </row>
    <row r="66" customFormat="false" ht="15" hidden="false" customHeight="false" outlineLevel="0" collapsed="false">
      <c r="A66" s="101" t="s">
        <v>250</v>
      </c>
      <c r="B66" s="101" t="s">
        <v>251</v>
      </c>
      <c r="C66" s="112" t="n">
        <v>460.6</v>
      </c>
      <c r="D66" s="112" t="n">
        <v>458.2</v>
      </c>
      <c r="E66" s="112" t="n">
        <v>450.5</v>
      </c>
      <c r="F66" s="112" t="n">
        <v>363.5</v>
      </c>
      <c r="G66" s="112" t="n">
        <v>362</v>
      </c>
    </row>
    <row r="67" customFormat="false" ht="15" hidden="false" customHeight="false" outlineLevel="0" collapsed="false">
      <c r="A67" s="101" t="s">
        <v>252</v>
      </c>
      <c r="B67" s="101" t="s">
        <v>253</v>
      </c>
      <c r="C67" s="112" t="n">
        <v>143.2</v>
      </c>
      <c r="D67" s="112" t="n">
        <v>139.2</v>
      </c>
      <c r="E67" s="112" t="n">
        <v>135.9</v>
      </c>
      <c r="F67" s="112" t="n">
        <v>126.9</v>
      </c>
      <c r="G67" s="112" t="n">
        <v>126.7</v>
      </c>
    </row>
    <row r="68" customFormat="false" ht="15" hidden="false" customHeight="false" outlineLevel="0" collapsed="false">
      <c r="A68" s="101" t="s">
        <v>254</v>
      </c>
      <c r="B68" s="101" t="s">
        <v>255</v>
      </c>
      <c r="C68" s="112" t="n">
        <v>627.9</v>
      </c>
      <c r="D68" s="112" t="n">
        <v>656.5</v>
      </c>
      <c r="E68" s="112" t="n">
        <v>643</v>
      </c>
      <c r="F68" s="112" t="n">
        <v>614.5</v>
      </c>
      <c r="G68" s="112" t="n">
        <v>625.6</v>
      </c>
    </row>
    <row r="69" customFormat="false" ht="15" hidden="false" customHeight="false" outlineLevel="0" collapsed="false">
      <c r="A69" s="101" t="s">
        <v>256</v>
      </c>
      <c r="B69" s="101" t="s">
        <v>257</v>
      </c>
      <c r="C69" s="112" t="n">
        <v>218.5</v>
      </c>
      <c r="D69" s="112" t="n">
        <v>221</v>
      </c>
      <c r="E69" s="112" t="n">
        <v>231.1</v>
      </c>
      <c r="F69" s="112" t="n">
        <v>227.1</v>
      </c>
      <c r="G69" s="112" t="n">
        <v>223.6</v>
      </c>
    </row>
    <row r="70" customFormat="false" ht="15" hidden="false" customHeight="false" outlineLevel="0" collapsed="false">
      <c r="A70" s="101" t="s">
        <v>258</v>
      </c>
      <c r="B70" s="101" t="s">
        <v>259</v>
      </c>
      <c r="C70" s="112" t="s">
        <v>129</v>
      </c>
      <c r="D70" s="112" t="s">
        <v>129</v>
      </c>
      <c r="E70" s="112" t="n">
        <v>311.2</v>
      </c>
      <c r="F70" s="112" t="n">
        <v>308.8</v>
      </c>
      <c r="G70" s="112" t="n">
        <v>329.7</v>
      </c>
    </row>
    <row r="71" customFormat="false" ht="15" hidden="false" customHeight="false" outlineLevel="0" collapsed="false">
      <c r="A71" s="101" t="s">
        <v>260</v>
      </c>
      <c r="B71" s="101" t="s">
        <v>261</v>
      </c>
      <c r="C71" s="112" t="n">
        <v>185.2</v>
      </c>
      <c r="D71" s="112" t="n">
        <v>200.7</v>
      </c>
      <c r="E71" s="112" t="n">
        <v>190</v>
      </c>
      <c r="F71" s="112" t="n">
        <v>200.3</v>
      </c>
      <c r="G71" s="112" t="n">
        <v>169.2</v>
      </c>
    </row>
    <row r="72" customFormat="false" ht="15" hidden="false" customHeight="false" outlineLevel="0" collapsed="false">
      <c r="A72" s="101" t="s">
        <v>262</v>
      </c>
      <c r="B72" s="101" t="s">
        <v>263</v>
      </c>
      <c r="C72" s="112" t="n">
        <v>214</v>
      </c>
      <c r="D72" s="112" t="n">
        <v>220</v>
      </c>
      <c r="E72" s="112" t="n">
        <v>221.5</v>
      </c>
      <c r="F72" s="112" t="n">
        <v>218.5</v>
      </c>
      <c r="G72" s="112" t="n">
        <v>220.4</v>
      </c>
    </row>
    <row r="73" customFormat="false" ht="15" hidden="false" customHeight="false" outlineLevel="0" collapsed="false">
      <c r="A73" s="101" t="s">
        <v>264</v>
      </c>
      <c r="B73" s="101" t="s">
        <v>265</v>
      </c>
      <c r="C73" s="112" t="s">
        <v>129</v>
      </c>
      <c r="D73" s="112" t="s">
        <v>129</v>
      </c>
      <c r="E73" s="112" t="n">
        <v>304.5</v>
      </c>
      <c r="F73" s="112" t="n">
        <v>304.95</v>
      </c>
      <c r="G73" s="112" t="n">
        <v>290.3</v>
      </c>
    </row>
    <row r="74" customFormat="false" ht="15" hidden="false" customHeight="false" outlineLevel="0" collapsed="false">
      <c r="A74" s="101" t="s">
        <v>266</v>
      </c>
      <c r="B74" s="101" t="s">
        <v>267</v>
      </c>
      <c r="C74" s="112" t="n">
        <v>332.3</v>
      </c>
      <c r="D74" s="112" t="n">
        <v>338.9</v>
      </c>
      <c r="E74" s="112" t="n">
        <v>332.8</v>
      </c>
      <c r="F74" s="112" t="n">
        <v>296.3</v>
      </c>
      <c r="G74" s="112" t="n">
        <v>380.8</v>
      </c>
    </row>
    <row r="75" customFormat="false" ht="15" hidden="false" customHeight="false" outlineLevel="0" collapsed="false">
      <c r="A75" s="107" t="s">
        <v>268</v>
      </c>
      <c r="B75" s="107" t="s">
        <v>269</v>
      </c>
      <c r="C75" s="113" t="n">
        <v>701</v>
      </c>
      <c r="D75" s="113" t="s">
        <v>129</v>
      </c>
      <c r="E75" s="113" t="n">
        <f aca="false">SUM(E76:E77)</f>
        <v>724.9</v>
      </c>
      <c r="F75" s="113" t="n">
        <f aca="false">SUM(F76:F77)</f>
        <v>709.9</v>
      </c>
      <c r="G75" s="113" t="n">
        <f aca="false">SUM(G76:G77)</f>
        <v>732.4</v>
      </c>
    </row>
    <row r="76" customFormat="false" ht="15" hidden="false" customHeight="false" outlineLevel="0" collapsed="false">
      <c r="A76" s="108" t="s">
        <v>270</v>
      </c>
      <c r="B76" s="108" t="s">
        <v>271</v>
      </c>
      <c r="C76" s="115"/>
      <c r="D76" s="112" t="s">
        <v>129</v>
      </c>
      <c r="E76" s="112" t="n">
        <v>150.7</v>
      </c>
      <c r="F76" s="112" t="n">
        <v>144.3</v>
      </c>
      <c r="G76" s="112" t="n">
        <v>165.5</v>
      </c>
    </row>
    <row r="77" customFormat="false" ht="15" hidden="false" customHeight="false" outlineLevel="0" collapsed="false">
      <c r="A77" s="108" t="s">
        <v>272</v>
      </c>
      <c r="B77" s="108" t="s">
        <v>273</v>
      </c>
      <c r="C77" s="115"/>
      <c r="D77" s="112" t="n">
        <v>562.3</v>
      </c>
      <c r="E77" s="112" t="n">
        <v>574.2</v>
      </c>
      <c r="F77" s="112" t="n">
        <v>565.6</v>
      </c>
      <c r="G77" s="112" t="n">
        <v>566.9</v>
      </c>
    </row>
    <row r="78" customFormat="false" ht="15" hidden="false" customHeight="false" outlineLevel="0" collapsed="false">
      <c r="A78" s="101" t="s">
        <v>274</v>
      </c>
      <c r="B78" s="101" t="s">
        <v>275</v>
      </c>
      <c r="C78" s="112" t="n">
        <v>91.3</v>
      </c>
      <c r="D78" s="112" t="n">
        <v>93.5</v>
      </c>
      <c r="E78" s="112" t="n">
        <v>98.3</v>
      </c>
      <c r="F78" s="112" t="n">
        <v>94.9</v>
      </c>
      <c r="G78" s="112" t="n">
        <v>95.5</v>
      </c>
    </row>
    <row r="79" customFormat="false" ht="15" hidden="false" customHeight="false" outlineLevel="0" collapsed="false">
      <c r="A79" s="101" t="s">
        <v>276</v>
      </c>
      <c r="B79" s="101" t="s">
        <v>277</v>
      </c>
      <c r="C79" s="112" t="s">
        <v>129</v>
      </c>
      <c r="D79" s="112" t="s">
        <v>129</v>
      </c>
      <c r="E79" s="112" t="n">
        <v>229.4</v>
      </c>
      <c r="F79" s="112" t="n">
        <v>230.4</v>
      </c>
      <c r="G79" s="112" t="n">
        <v>223.5</v>
      </c>
    </row>
    <row r="80" customFormat="false" ht="15" hidden="false" customHeight="false" outlineLevel="0" collapsed="false">
      <c r="A80" s="101" t="s">
        <v>278</v>
      </c>
      <c r="B80" s="101" t="s">
        <v>279</v>
      </c>
      <c r="C80" s="112" t="n">
        <v>240.5</v>
      </c>
      <c r="D80" s="112" t="n">
        <v>242.5</v>
      </c>
      <c r="E80" s="112" t="n">
        <v>256.7</v>
      </c>
      <c r="F80" s="112" t="n">
        <v>248.6</v>
      </c>
      <c r="G80" s="112" t="n">
        <v>244.3</v>
      </c>
    </row>
    <row r="81" customFormat="false" ht="15" hidden="false" customHeight="false" outlineLevel="0" collapsed="false">
      <c r="A81" s="101" t="s">
        <v>280</v>
      </c>
      <c r="B81" s="101" t="s">
        <v>281</v>
      </c>
      <c r="C81" s="112" t="n">
        <v>198.5</v>
      </c>
      <c r="D81" s="112" t="n">
        <v>192.5</v>
      </c>
      <c r="E81" s="112" t="n">
        <v>191.5</v>
      </c>
      <c r="F81" s="112" t="n">
        <v>174.4</v>
      </c>
      <c r="G81" s="112" t="n">
        <v>177.6</v>
      </c>
    </row>
    <row r="82" customFormat="false" ht="15" hidden="false" customHeight="false" outlineLevel="0" collapsed="false">
      <c r="A82" s="101" t="s">
        <v>282</v>
      </c>
      <c r="B82" s="101" t="s">
        <v>283</v>
      </c>
      <c r="C82" s="112" t="n">
        <v>289.8</v>
      </c>
      <c r="D82" s="112" t="n">
        <v>298.9</v>
      </c>
      <c r="E82" s="112" t="n">
        <v>301.6</v>
      </c>
      <c r="F82" s="112" t="n">
        <v>301.6</v>
      </c>
      <c r="G82" s="112" t="n">
        <v>335.3</v>
      </c>
    </row>
    <row r="83" customFormat="false" ht="15" hidden="false" customHeight="false" outlineLevel="0" collapsed="false">
      <c r="A83" s="101" t="s">
        <v>284</v>
      </c>
      <c r="B83" s="101" t="s">
        <v>285</v>
      </c>
      <c r="C83" s="112" t="s">
        <v>129</v>
      </c>
      <c r="D83" s="112" t="n">
        <v>613</v>
      </c>
      <c r="E83" s="112" t="n">
        <v>614.1</v>
      </c>
      <c r="F83" s="112" t="n">
        <v>608.3</v>
      </c>
      <c r="G83" s="112" t="n">
        <v>597.31</v>
      </c>
    </row>
    <row r="84" customFormat="false" ht="15" hidden="false" customHeight="false" outlineLevel="0" collapsed="false">
      <c r="A84" s="101" t="s">
        <v>286</v>
      </c>
      <c r="B84" s="101" t="s">
        <v>287</v>
      </c>
      <c r="C84" s="112" t="s">
        <v>129</v>
      </c>
      <c r="D84" s="112" t="s">
        <v>129</v>
      </c>
      <c r="E84" s="112" t="n">
        <v>391.900000000001</v>
      </c>
      <c r="F84" s="112" t="n">
        <v>394.700000000001</v>
      </c>
      <c r="G84" s="112" t="n">
        <v>437.5</v>
      </c>
    </row>
    <row r="85" customFormat="false" ht="15" hidden="false" customHeight="false" outlineLevel="0" collapsed="false">
      <c r="A85" s="101" t="s">
        <v>288</v>
      </c>
      <c r="B85" s="101" t="s">
        <v>289</v>
      </c>
      <c r="C85" s="112" t="s">
        <v>129</v>
      </c>
      <c r="D85" s="112" t="n">
        <v>465.1</v>
      </c>
      <c r="E85" s="112" t="n">
        <v>461</v>
      </c>
      <c r="F85" s="112" t="n">
        <v>465.1</v>
      </c>
      <c r="G85" s="112" t="n">
        <v>457.1</v>
      </c>
    </row>
    <row r="86" customFormat="false" ht="15" hidden="false" customHeight="false" outlineLevel="0" collapsed="false">
      <c r="A86" s="101" t="s">
        <v>290</v>
      </c>
      <c r="B86" s="101" t="s">
        <v>291</v>
      </c>
      <c r="C86" s="112" t="n">
        <v>454.1</v>
      </c>
      <c r="D86" s="112" t="s">
        <v>129</v>
      </c>
      <c r="E86" s="112" t="n">
        <v>519.1</v>
      </c>
      <c r="F86" s="112" t="n">
        <v>531</v>
      </c>
      <c r="G86" s="112" t="n">
        <v>537.41</v>
      </c>
    </row>
    <row r="87" customFormat="false" ht="15" hidden="false" customHeight="false" outlineLevel="0" collapsed="false">
      <c r="A87" s="101" t="s">
        <v>292</v>
      </c>
      <c r="B87" s="101" t="s">
        <v>293</v>
      </c>
      <c r="C87" s="112" t="s">
        <v>129</v>
      </c>
      <c r="D87" s="112" t="n">
        <v>175.9</v>
      </c>
      <c r="E87" s="112" t="n">
        <v>179.6</v>
      </c>
      <c r="F87" s="112" t="n">
        <v>181.4</v>
      </c>
      <c r="G87" s="112" t="n">
        <v>167.4</v>
      </c>
    </row>
    <row r="88" customFormat="false" ht="15" hidden="false" customHeight="false" outlineLevel="0" collapsed="false">
      <c r="A88" s="101" t="s">
        <v>294</v>
      </c>
      <c r="B88" s="101" t="s">
        <v>295</v>
      </c>
      <c r="C88" s="112" t="n">
        <v>295.4</v>
      </c>
      <c r="D88" s="112" t="n">
        <v>285.1</v>
      </c>
      <c r="E88" s="112" t="n">
        <v>288.7</v>
      </c>
      <c r="F88" s="112" t="n">
        <v>286.4</v>
      </c>
      <c r="G88" s="112" t="n">
        <v>290.4</v>
      </c>
    </row>
    <row r="89" customFormat="false" ht="15" hidden="false" customHeight="false" outlineLevel="0" collapsed="false">
      <c r="A89" s="101" t="s">
        <v>296</v>
      </c>
      <c r="B89" s="101" t="s">
        <v>297</v>
      </c>
      <c r="C89" s="112" t="n">
        <v>179.4</v>
      </c>
      <c r="D89" s="112" t="s">
        <v>129</v>
      </c>
      <c r="E89" s="112" t="n">
        <v>182.7</v>
      </c>
      <c r="F89" s="112" t="n">
        <v>175.9</v>
      </c>
      <c r="G89" s="112" t="n">
        <v>181.8</v>
      </c>
    </row>
    <row r="90" customFormat="false" ht="15" hidden="false" customHeight="false" outlineLevel="0" collapsed="false">
      <c r="A90" s="101" t="s">
        <v>298</v>
      </c>
      <c r="B90" s="101" t="s">
        <v>299</v>
      </c>
      <c r="C90" s="112" t="n">
        <v>119.4</v>
      </c>
      <c r="D90" s="112" t="n">
        <v>114.9</v>
      </c>
      <c r="E90" s="112" t="n">
        <v>116.8</v>
      </c>
      <c r="F90" s="112" t="n">
        <v>121.5</v>
      </c>
      <c r="G90" s="112" t="n">
        <v>113.6</v>
      </c>
    </row>
    <row r="91" customFormat="false" ht="15" hidden="false" customHeight="false" outlineLevel="0" collapsed="false">
      <c r="A91" s="101" t="s">
        <v>300</v>
      </c>
      <c r="B91" s="101" t="s">
        <v>301</v>
      </c>
      <c r="C91" s="112" t="n">
        <v>599.7</v>
      </c>
      <c r="D91" s="112" t="n">
        <v>598.2</v>
      </c>
      <c r="E91" s="112" t="n">
        <v>612</v>
      </c>
      <c r="F91" s="112" t="n">
        <v>765.708696366925</v>
      </c>
      <c r="G91" s="112" t="n">
        <v>644.411214953271</v>
      </c>
    </row>
    <row r="92" customFormat="false" ht="15" hidden="false" customHeight="false" outlineLevel="0" collapsed="false">
      <c r="A92" s="101" t="s">
        <v>302</v>
      </c>
      <c r="B92" s="101" t="s">
        <v>303</v>
      </c>
      <c r="C92" s="112" t="n">
        <v>288.1</v>
      </c>
      <c r="D92" s="112" t="n">
        <v>287.5</v>
      </c>
      <c r="E92" s="112" t="n">
        <v>288.1</v>
      </c>
      <c r="F92" s="112" t="n">
        <v>294.4</v>
      </c>
      <c r="G92" s="112" t="n">
        <v>297.1</v>
      </c>
    </row>
    <row r="93" customFormat="false" ht="15" hidden="false" customHeight="false" outlineLevel="0" collapsed="false">
      <c r="A93" s="101" t="s">
        <v>304</v>
      </c>
      <c r="B93" s="101" t="s">
        <v>305</v>
      </c>
      <c r="C93" s="112" t="n">
        <v>189</v>
      </c>
      <c r="D93" s="112" t="n">
        <v>187.1</v>
      </c>
      <c r="E93" s="112" t="n">
        <v>185.1</v>
      </c>
      <c r="F93" s="112" t="n">
        <v>184.7</v>
      </c>
      <c r="G93" s="112" t="n">
        <v>217.7</v>
      </c>
    </row>
    <row r="94" customFormat="false" ht="15" hidden="false" customHeight="false" outlineLevel="0" collapsed="false">
      <c r="A94" s="101" t="s">
        <v>306</v>
      </c>
      <c r="B94" s="101" t="s">
        <v>307</v>
      </c>
      <c r="C94" s="112" t="n">
        <v>159.4</v>
      </c>
      <c r="D94" s="112" t="n">
        <v>154.4</v>
      </c>
      <c r="E94" s="112" t="n">
        <v>153.9</v>
      </c>
      <c r="F94" s="112" t="n">
        <v>161.7</v>
      </c>
      <c r="G94" s="112" t="n">
        <v>152.51</v>
      </c>
    </row>
    <row r="95" customFormat="false" ht="15" hidden="false" customHeight="false" outlineLevel="0" collapsed="false">
      <c r="A95" s="101" t="s">
        <v>308</v>
      </c>
      <c r="B95" s="101" t="s">
        <v>309</v>
      </c>
      <c r="C95" s="112" t="n">
        <v>258</v>
      </c>
      <c r="D95" s="112" t="n">
        <v>254</v>
      </c>
      <c r="E95" s="112" t="n">
        <v>238.9</v>
      </c>
      <c r="F95" s="112" t="n">
        <v>245.3</v>
      </c>
      <c r="G95" s="112" t="n">
        <v>239.6</v>
      </c>
    </row>
    <row r="96" customFormat="false" ht="15" hidden="false" customHeight="false" outlineLevel="0" collapsed="false">
      <c r="A96" s="101" t="s">
        <v>310</v>
      </c>
      <c r="B96" s="101" t="s">
        <v>311</v>
      </c>
      <c r="C96" s="112" t="n">
        <v>169.2</v>
      </c>
      <c r="D96" s="112" t="n">
        <v>177.7</v>
      </c>
      <c r="E96" s="112" t="n">
        <v>182.2</v>
      </c>
      <c r="F96" s="112" t="n">
        <v>184.6</v>
      </c>
      <c r="G96" s="112" t="n">
        <v>189.8</v>
      </c>
    </row>
    <row r="97" customFormat="false" ht="15" hidden="false" customHeight="false" outlineLevel="0" collapsed="false">
      <c r="A97" s="101" t="s">
        <v>312</v>
      </c>
      <c r="B97" s="101" t="s">
        <v>313</v>
      </c>
      <c r="C97" s="112" t="n">
        <v>168.9</v>
      </c>
      <c r="D97" s="112" t="n">
        <v>165.1</v>
      </c>
      <c r="E97" s="112" t="n">
        <v>158.6</v>
      </c>
      <c r="F97" s="112" t="n">
        <v>156.7</v>
      </c>
      <c r="G97" s="112" t="n">
        <v>156.9</v>
      </c>
    </row>
    <row r="98" customFormat="false" ht="15" hidden="false" customHeight="false" outlineLevel="0" collapsed="false">
      <c r="A98" s="101" t="s">
        <v>314</v>
      </c>
      <c r="B98" s="101" t="s">
        <v>315</v>
      </c>
      <c r="C98" s="112" t="s">
        <v>129</v>
      </c>
      <c r="D98" s="112" t="s">
        <v>129</v>
      </c>
      <c r="E98" s="112" t="n">
        <v>118.8</v>
      </c>
      <c r="F98" s="112" t="n">
        <v>128.1</v>
      </c>
      <c r="G98" s="112" t="n">
        <v>126.9</v>
      </c>
    </row>
    <row r="99" customFormat="false" ht="15" hidden="false" customHeight="false" outlineLevel="0" collapsed="false">
      <c r="A99" s="101" t="s">
        <v>316</v>
      </c>
      <c r="B99" s="101" t="s">
        <v>317</v>
      </c>
      <c r="C99" s="112" t="n">
        <v>487.2</v>
      </c>
      <c r="D99" s="112" t="n">
        <v>460.2</v>
      </c>
      <c r="E99" s="112" t="n">
        <v>451.3</v>
      </c>
      <c r="F99" s="112" t="n">
        <v>512.753617021277</v>
      </c>
      <c r="G99" s="112" t="n">
        <v>516.594468085106</v>
      </c>
    </row>
    <row r="100" customFormat="false" ht="15" hidden="false" customHeight="false" outlineLevel="0" collapsed="false">
      <c r="A100" s="101" t="s">
        <v>318</v>
      </c>
      <c r="B100" s="101" t="s">
        <v>319</v>
      </c>
      <c r="C100" s="112" t="n">
        <v>629</v>
      </c>
      <c r="D100" s="112" t="n">
        <v>637.6</v>
      </c>
      <c r="E100" s="112" t="n">
        <v>585.2</v>
      </c>
      <c r="F100" s="112" t="n">
        <v>527.2</v>
      </c>
      <c r="G100" s="112" t="n">
        <v>446.5</v>
      </c>
    </row>
    <row r="101" customFormat="false" ht="15" hidden="false" customHeight="false" outlineLevel="0" collapsed="false">
      <c r="A101" s="101" t="s">
        <v>320</v>
      </c>
      <c r="B101" s="101" t="s">
        <v>321</v>
      </c>
      <c r="C101" s="112" t="s">
        <v>129</v>
      </c>
      <c r="D101" s="112" t="s">
        <v>129</v>
      </c>
      <c r="E101" s="112" t="n">
        <v>672.2</v>
      </c>
      <c r="F101" s="112" t="n">
        <v>682.9</v>
      </c>
      <c r="G101" s="112" t="n">
        <v>682.3</v>
      </c>
    </row>
    <row r="102" customFormat="false" ht="15" hidden="false" customHeight="false" outlineLevel="0" collapsed="false">
      <c r="A102" s="101" t="s">
        <v>322</v>
      </c>
      <c r="B102" s="101" t="s">
        <v>323</v>
      </c>
      <c r="C102" s="112" t="s">
        <v>129</v>
      </c>
      <c r="D102" s="112" t="s">
        <v>129</v>
      </c>
      <c r="E102" s="112" t="n">
        <v>581.3</v>
      </c>
      <c r="F102" s="112" t="n">
        <v>638.29</v>
      </c>
      <c r="G102" s="112" t="n">
        <v>628.1</v>
      </c>
    </row>
    <row r="103" customFormat="false" ht="15" hidden="false" customHeight="false" outlineLevel="0" collapsed="false">
      <c r="A103" s="101" t="s">
        <v>324</v>
      </c>
      <c r="B103" s="101" t="s">
        <v>325</v>
      </c>
      <c r="C103" s="112" t="s">
        <v>129</v>
      </c>
      <c r="D103" s="112" t="s">
        <v>129</v>
      </c>
      <c r="E103" s="112" t="n">
        <v>369.9</v>
      </c>
      <c r="F103" s="112" t="n">
        <v>364.5</v>
      </c>
      <c r="G103" s="112" t="n">
        <v>377.8</v>
      </c>
    </row>
    <row r="104" customFormat="false" ht="15" hidden="false" customHeight="false" outlineLevel="0" collapsed="false">
      <c r="A104" s="101" t="s">
        <v>326</v>
      </c>
      <c r="B104" s="101" t="s">
        <v>327</v>
      </c>
      <c r="C104" s="112" t="s">
        <v>129</v>
      </c>
      <c r="D104" s="112" t="s">
        <v>129</v>
      </c>
      <c r="E104" s="112" t="s">
        <v>129</v>
      </c>
      <c r="F104" s="112" t="n">
        <v>150.5</v>
      </c>
      <c r="G104" s="112" t="n">
        <v>172.4</v>
      </c>
    </row>
    <row r="105" customFormat="false" ht="15" hidden="false" customHeight="false" outlineLevel="0" collapsed="false">
      <c r="A105" s="101" t="s">
        <v>328</v>
      </c>
      <c r="B105" s="101" t="s">
        <v>329</v>
      </c>
      <c r="C105" s="112" t="s">
        <v>129</v>
      </c>
      <c r="D105" s="112" t="n">
        <v>198.6</v>
      </c>
      <c r="E105" s="112" t="n">
        <v>192.6</v>
      </c>
      <c r="F105" s="112" t="n">
        <v>185.5</v>
      </c>
      <c r="G105" s="112" t="n">
        <v>188.6</v>
      </c>
    </row>
    <row r="106" customFormat="false" ht="15" hidden="false" customHeight="false" outlineLevel="0" collapsed="false">
      <c r="A106" s="101" t="s">
        <v>330</v>
      </c>
      <c r="B106" s="101" t="s">
        <v>331</v>
      </c>
      <c r="C106" s="112" t="s">
        <v>129</v>
      </c>
      <c r="D106" s="112" t="s">
        <v>129</v>
      </c>
      <c r="E106" s="112" t="n">
        <v>90</v>
      </c>
      <c r="F106" s="112" t="n">
        <v>96</v>
      </c>
      <c r="G106" s="112" t="n">
        <v>98</v>
      </c>
    </row>
    <row r="107" customFormat="false" ht="15" hidden="false" customHeight="false" outlineLevel="0" collapsed="false">
      <c r="A107" s="101" t="s">
        <v>332</v>
      </c>
      <c r="B107" s="101" t="s">
        <v>333</v>
      </c>
      <c r="C107" s="112" t="s">
        <v>129</v>
      </c>
      <c r="D107" s="112" t="s">
        <v>129</v>
      </c>
      <c r="E107" s="112" t="s">
        <v>129</v>
      </c>
      <c r="F107" s="112" t="n">
        <v>727.5</v>
      </c>
      <c r="G107" s="112" t="n">
        <v>733.69</v>
      </c>
    </row>
    <row r="108" customFormat="false" ht="15" hidden="false" customHeight="false" outlineLevel="0" collapsed="false">
      <c r="A108" s="101" t="s">
        <v>334</v>
      </c>
      <c r="B108" s="101" t="s">
        <v>335</v>
      </c>
      <c r="C108" s="112" t="s">
        <v>129</v>
      </c>
      <c r="D108" s="112" t="s">
        <v>129</v>
      </c>
      <c r="E108" s="112" t="s">
        <v>129</v>
      </c>
      <c r="F108" s="112" t="s">
        <v>129</v>
      </c>
      <c r="G108" s="112" t="s">
        <v>129</v>
      </c>
    </row>
    <row r="109" customFormat="false" ht="15" hidden="false" customHeight="false" outlineLevel="0" collapsed="false">
      <c r="A109" s="63" t="s">
        <v>336</v>
      </c>
      <c r="C109" s="116"/>
      <c r="D109" s="117"/>
      <c r="E109" s="117"/>
      <c r="F109" s="117"/>
      <c r="G109" s="117"/>
    </row>
    <row r="110" customFormat="false" ht="15" hidden="false" customHeight="false" outlineLevel="0" collapsed="false">
      <c r="A110" s="63" t="s">
        <v>116</v>
      </c>
    </row>
    <row r="111" customFormat="false" ht="15" hidden="false" customHeight="false" outlineLevel="0" collapsed="false">
      <c r="A111" s="63" t="s">
        <v>337</v>
      </c>
    </row>
  </sheetData>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G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104" activePane="bottomLeft" state="frozen"/>
      <selection pane="topLeft" activeCell="A1" activeCellId="0" sqref="A1"/>
      <selection pane="bottomLeft" activeCell="A2" activeCellId="0" sqref="A2"/>
    </sheetView>
  </sheetViews>
  <sheetFormatPr defaultRowHeight="15" outlineLevelRow="0" outlineLevelCol="0"/>
  <cols>
    <col collapsed="false" customWidth="true" hidden="false" outlineLevel="0" max="1" min="1" style="63" width="14.57"/>
    <col collapsed="false" customWidth="true" hidden="false" outlineLevel="0" max="2" min="2" style="63" width="24.57"/>
    <col collapsed="false" customWidth="true" hidden="false" outlineLevel="0" max="7" min="3" style="110" width="9.14"/>
    <col collapsed="false" customWidth="true" hidden="false" outlineLevel="0" max="1025" min="8" style="63" width="9.14"/>
  </cols>
  <sheetData>
    <row r="1" s="96" customFormat="true" ht="15.75" hidden="false" customHeight="false" outlineLevel="0" collapsed="false">
      <c r="A1" s="64" t="s">
        <v>345</v>
      </c>
      <c r="C1" s="111"/>
      <c r="D1" s="111"/>
      <c r="E1" s="111"/>
      <c r="F1" s="111"/>
      <c r="G1" s="111"/>
    </row>
    <row r="2" s="96" customFormat="true" ht="15" hidden="false" customHeight="false" outlineLevel="0" collapsed="false">
      <c r="A2" s="56" t="s">
        <v>47</v>
      </c>
      <c r="C2" s="111"/>
      <c r="D2" s="111"/>
      <c r="E2" s="111"/>
      <c r="F2" s="111"/>
      <c r="G2" s="111"/>
    </row>
    <row r="3" s="96" customFormat="true" ht="15" hidden="false" customHeight="false" outlineLevel="0" collapsed="false">
      <c r="A3" s="63"/>
      <c r="C3" s="111"/>
      <c r="D3" s="111"/>
      <c r="E3" s="111"/>
      <c r="F3" s="111"/>
      <c r="G3" s="111"/>
    </row>
    <row r="4" s="100" customFormat="true" ht="30" hidden="false" customHeight="true" outlineLevel="0" collapsed="false">
      <c r="A4" s="98" t="s">
        <v>123</v>
      </c>
      <c r="B4" s="98" t="s">
        <v>124</v>
      </c>
      <c r="C4" s="98" t="s">
        <v>125</v>
      </c>
      <c r="D4" s="98" t="s">
        <v>126</v>
      </c>
      <c r="E4" s="98" t="s">
        <v>118</v>
      </c>
      <c r="F4" s="98" t="s">
        <v>87</v>
      </c>
      <c r="G4" s="98" t="s">
        <v>88</v>
      </c>
    </row>
    <row r="5" customFormat="false" ht="15" hidden="false" customHeight="false" outlineLevel="0" collapsed="false">
      <c r="A5" s="101" t="s">
        <v>127</v>
      </c>
      <c r="B5" s="101" t="s">
        <v>128</v>
      </c>
      <c r="C5" s="112" t="s">
        <v>129</v>
      </c>
      <c r="D5" s="112" t="s">
        <v>129</v>
      </c>
      <c r="E5" s="112" t="n">
        <v>0</v>
      </c>
      <c r="F5" s="112" t="n">
        <v>0</v>
      </c>
      <c r="G5" s="112" t="n">
        <v>0</v>
      </c>
    </row>
    <row r="6" customFormat="false" ht="15" hidden="false" customHeight="false" outlineLevel="0" collapsed="false">
      <c r="A6" s="101" t="s">
        <v>130</v>
      </c>
      <c r="B6" s="101" t="s">
        <v>131</v>
      </c>
      <c r="C6" s="112" t="s">
        <v>129</v>
      </c>
      <c r="D6" s="112" t="n">
        <v>19</v>
      </c>
      <c r="E6" s="112" t="n">
        <v>0</v>
      </c>
      <c r="F6" s="112" t="n">
        <v>0</v>
      </c>
      <c r="G6" s="112" t="n">
        <v>0</v>
      </c>
    </row>
    <row r="7" customFormat="false" ht="15" hidden="false" customHeight="false" outlineLevel="0" collapsed="false">
      <c r="A7" s="101" t="s">
        <v>132</v>
      </c>
      <c r="B7" s="101" t="s">
        <v>133</v>
      </c>
      <c r="C7" s="112" t="n">
        <v>0</v>
      </c>
      <c r="D7" s="112" t="n">
        <v>0</v>
      </c>
      <c r="E7" s="112" t="n">
        <v>0</v>
      </c>
      <c r="F7" s="112" t="n">
        <v>0</v>
      </c>
      <c r="G7" s="112" t="n">
        <v>0</v>
      </c>
    </row>
    <row r="8" customFormat="false" ht="15" hidden="false" customHeight="false" outlineLevel="0" collapsed="false">
      <c r="A8" s="101" t="s">
        <v>134</v>
      </c>
      <c r="B8" s="101" t="s">
        <v>135</v>
      </c>
      <c r="C8" s="112" t="n">
        <v>0</v>
      </c>
      <c r="D8" s="112" t="n">
        <v>0</v>
      </c>
      <c r="E8" s="112" t="n">
        <v>0</v>
      </c>
      <c r="F8" s="112" t="n">
        <v>0</v>
      </c>
      <c r="G8" s="112" t="n">
        <v>0</v>
      </c>
    </row>
    <row r="9" customFormat="false" ht="15" hidden="false" customHeight="false" outlineLevel="0" collapsed="false">
      <c r="A9" s="101" t="s">
        <v>136</v>
      </c>
      <c r="B9" s="101" t="s">
        <v>137</v>
      </c>
      <c r="C9" s="112" t="n">
        <v>13</v>
      </c>
      <c r="D9" s="112" t="s">
        <v>129</v>
      </c>
      <c r="E9" s="112" t="n">
        <v>14</v>
      </c>
      <c r="F9" s="112" t="n">
        <v>14</v>
      </c>
      <c r="G9" s="112" t="n">
        <v>27</v>
      </c>
    </row>
    <row r="10" customFormat="false" ht="15" hidden="false" customHeight="false" outlineLevel="0" collapsed="false">
      <c r="A10" s="101" t="s">
        <v>138</v>
      </c>
      <c r="B10" s="101" t="s">
        <v>139</v>
      </c>
      <c r="C10" s="112" t="n">
        <v>4</v>
      </c>
      <c r="D10" s="112" t="n">
        <v>4</v>
      </c>
      <c r="E10" s="112" t="n">
        <v>3</v>
      </c>
      <c r="F10" s="112" t="n">
        <v>3</v>
      </c>
      <c r="G10" s="112" t="n">
        <v>8</v>
      </c>
    </row>
    <row r="11" customFormat="false" ht="15" hidden="false" customHeight="false" outlineLevel="0" collapsed="false">
      <c r="A11" s="101" t="s">
        <v>140</v>
      </c>
      <c r="B11" s="101" t="s">
        <v>141</v>
      </c>
      <c r="C11" s="112" t="s">
        <v>129</v>
      </c>
      <c r="D11" s="112" t="n">
        <v>0</v>
      </c>
      <c r="E11" s="112" t="n">
        <v>0</v>
      </c>
      <c r="F11" s="112" t="n">
        <v>0</v>
      </c>
      <c r="G11" s="112" t="n">
        <v>0</v>
      </c>
    </row>
    <row r="12" customFormat="false" ht="15" hidden="false" customHeight="false" outlineLevel="0" collapsed="false">
      <c r="A12" s="101" t="s">
        <v>142</v>
      </c>
      <c r="B12" s="101" t="s">
        <v>143</v>
      </c>
      <c r="C12" s="112" t="n">
        <v>0</v>
      </c>
      <c r="D12" s="112" t="n">
        <v>0</v>
      </c>
      <c r="E12" s="112" t="n">
        <v>0</v>
      </c>
      <c r="F12" s="112" t="n">
        <v>0</v>
      </c>
      <c r="G12" s="112" t="n">
        <v>0</v>
      </c>
    </row>
    <row r="13" customFormat="false" ht="15" hidden="false" customHeight="false" outlineLevel="0" collapsed="false">
      <c r="A13" s="101" t="s">
        <v>144</v>
      </c>
      <c r="B13" s="101" t="s">
        <v>145</v>
      </c>
      <c r="C13" s="112" t="n">
        <v>0</v>
      </c>
      <c r="D13" s="112" t="n">
        <v>0</v>
      </c>
      <c r="E13" s="112" t="n">
        <v>0</v>
      </c>
      <c r="F13" s="112" t="n">
        <v>0</v>
      </c>
      <c r="G13" s="112" t="n">
        <v>0</v>
      </c>
    </row>
    <row r="14" customFormat="false" ht="15" hidden="false" customHeight="false" outlineLevel="0" collapsed="false">
      <c r="A14" s="101" t="s">
        <v>146</v>
      </c>
      <c r="B14" s="101" t="s">
        <v>147</v>
      </c>
      <c r="C14" s="112" t="s">
        <v>129</v>
      </c>
      <c r="D14" s="112" t="s">
        <v>129</v>
      </c>
      <c r="E14" s="112" t="n">
        <v>0</v>
      </c>
      <c r="F14" s="112" t="n">
        <v>0</v>
      </c>
      <c r="G14" s="112" t="n">
        <v>0</v>
      </c>
    </row>
    <row r="15" customFormat="false" ht="15" hidden="false" customHeight="false" outlineLevel="0" collapsed="false">
      <c r="A15" s="101" t="s">
        <v>148</v>
      </c>
      <c r="B15" s="101" t="s">
        <v>149</v>
      </c>
      <c r="C15" s="112" t="s">
        <v>129</v>
      </c>
      <c r="D15" s="112" t="n">
        <v>0</v>
      </c>
      <c r="E15" s="112" t="n">
        <v>0</v>
      </c>
      <c r="F15" s="112" t="n">
        <v>0</v>
      </c>
      <c r="G15" s="112" t="n">
        <v>0</v>
      </c>
    </row>
    <row r="16" customFormat="false" ht="15" hidden="false" customHeight="false" outlineLevel="0" collapsed="false">
      <c r="A16" s="101" t="s">
        <v>150</v>
      </c>
      <c r="B16" s="101" t="s">
        <v>151</v>
      </c>
      <c r="C16" s="112" t="n">
        <v>0</v>
      </c>
      <c r="D16" s="112" t="s">
        <v>129</v>
      </c>
      <c r="E16" s="112" t="n">
        <v>0</v>
      </c>
      <c r="F16" s="112" t="n">
        <v>0</v>
      </c>
      <c r="G16" s="112" t="n">
        <v>0</v>
      </c>
    </row>
    <row r="17" customFormat="false" ht="15" hidden="false" customHeight="false" outlineLevel="0" collapsed="false">
      <c r="A17" s="101" t="s">
        <v>152</v>
      </c>
      <c r="B17" s="101" t="s">
        <v>153</v>
      </c>
      <c r="C17" s="112" t="n">
        <v>5</v>
      </c>
      <c r="D17" s="112" t="n">
        <v>7</v>
      </c>
      <c r="E17" s="112" t="n">
        <v>4</v>
      </c>
      <c r="F17" s="112" t="n">
        <v>4</v>
      </c>
      <c r="G17" s="112" t="n">
        <v>4</v>
      </c>
    </row>
    <row r="18" customFormat="false" ht="15" hidden="false" customHeight="false" outlineLevel="0" collapsed="false">
      <c r="A18" s="101" t="s">
        <v>154</v>
      </c>
      <c r="B18" s="101" t="s">
        <v>155</v>
      </c>
      <c r="C18" s="112" t="s">
        <v>129</v>
      </c>
      <c r="D18" s="112" t="s">
        <v>129</v>
      </c>
      <c r="E18" s="112" t="n">
        <v>0</v>
      </c>
      <c r="F18" s="112" t="n">
        <v>0</v>
      </c>
      <c r="G18" s="112" t="n">
        <v>0</v>
      </c>
    </row>
    <row r="19" customFormat="false" ht="15" hidden="false" customHeight="false" outlineLevel="0" collapsed="false">
      <c r="A19" s="101" t="s">
        <v>156</v>
      </c>
      <c r="B19" s="101" t="s">
        <v>157</v>
      </c>
      <c r="C19" s="112" t="n">
        <v>0</v>
      </c>
      <c r="D19" s="112" t="n">
        <v>1</v>
      </c>
      <c r="E19" s="112" t="n">
        <v>1</v>
      </c>
      <c r="F19" s="112" t="n">
        <v>1</v>
      </c>
      <c r="G19" s="112" t="n">
        <v>0</v>
      </c>
    </row>
    <row r="20" customFormat="false" ht="15" hidden="false" customHeight="false" outlineLevel="0" collapsed="false">
      <c r="A20" s="101" t="s">
        <v>158</v>
      </c>
      <c r="B20" s="101" t="s">
        <v>159</v>
      </c>
      <c r="C20" s="112" t="n">
        <v>0</v>
      </c>
      <c r="D20" s="112" t="n">
        <v>0</v>
      </c>
      <c r="E20" s="112" t="n">
        <v>0</v>
      </c>
      <c r="F20" s="112" t="n">
        <v>0</v>
      </c>
      <c r="G20" s="112" t="n">
        <v>0</v>
      </c>
    </row>
    <row r="21" customFormat="false" ht="15" hidden="false" customHeight="false" outlineLevel="0" collapsed="false">
      <c r="A21" s="101" t="s">
        <v>160</v>
      </c>
      <c r="B21" s="101" t="s">
        <v>161</v>
      </c>
      <c r="C21" s="112" t="n">
        <v>0</v>
      </c>
      <c r="D21" s="112" t="n">
        <v>0</v>
      </c>
      <c r="E21" s="112" t="n">
        <v>0</v>
      </c>
      <c r="F21" s="112" t="n">
        <v>0</v>
      </c>
      <c r="G21" s="112" t="n">
        <v>0</v>
      </c>
    </row>
    <row r="22" customFormat="false" ht="15" hidden="false" customHeight="false" outlineLevel="0" collapsed="false">
      <c r="A22" s="101" t="s">
        <v>162</v>
      </c>
      <c r="B22" s="101" t="s">
        <v>163</v>
      </c>
      <c r="C22" s="112" t="n">
        <v>0</v>
      </c>
      <c r="D22" s="112" t="n">
        <v>0</v>
      </c>
      <c r="E22" s="112" t="n">
        <v>0</v>
      </c>
      <c r="F22" s="112" t="n">
        <v>0</v>
      </c>
      <c r="G22" s="112" t="n">
        <v>0</v>
      </c>
    </row>
    <row r="23" customFormat="false" ht="15" hidden="false" customHeight="false" outlineLevel="0" collapsed="false">
      <c r="A23" s="101" t="s">
        <v>164</v>
      </c>
      <c r="B23" s="101" t="s">
        <v>165</v>
      </c>
      <c r="C23" s="112" t="s">
        <v>129</v>
      </c>
      <c r="D23" s="112" t="s">
        <v>129</v>
      </c>
      <c r="E23" s="112" t="n">
        <v>43</v>
      </c>
      <c r="F23" s="112" t="n">
        <v>44</v>
      </c>
      <c r="G23" s="112" t="n">
        <v>0</v>
      </c>
    </row>
    <row r="24" customFormat="false" ht="15" hidden="false" customHeight="false" outlineLevel="0" collapsed="false">
      <c r="A24" s="101" t="s">
        <v>166</v>
      </c>
      <c r="B24" s="101" t="s">
        <v>167</v>
      </c>
      <c r="C24" s="112" t="n">
        <v>12</v>
      </c>
      <c r="D24" s="112" t="s">
        <v>129</v>
      </c>
      <c r="E24" s="112" t="n">
        <v>2</v>
      </c>
      <c r="F24" s="112" t="n">
        <v>2</v>
      </c>
      <c r="G24" s="112" t="n">
        <v>2</v>
      </c>
    </row>
    <row r="25" s="106" customFormat="true" ht="15" hidden="false" customHeight="false" outlineLevel="0" collapsed="false">
      <c r="A25" s="103" t="s">
        <v>168</v>
      </c>
      <c r="B25" s="103" t="s">
        <v>169</v>
      </c>
      <c r="C25" s="113" t="n">
        <v>1</v>
      </c>
      <c r="D25" s="113" t="s">
        <v>129</v>
      </c>
      <c r="E25" s="113" t="n">
        <v>1</v>
      </c>
      <c r="F25" s="113" t="n">
        <v>1</v>
      </c>
      <c r="G25" s="114"/>
    </row>
    <row r="26" s="106" customFormat="true" ht="15" hidden="false" customHeight="false" outlineLevel="0" collapsed="false">
      <c r="A26" s="103" t="s">
        <v>170</v>
      </c>
      <c r="B26" s="103" t="s">
        <v>171</v>
      </c>
      <c r="C26" s="113" t="n">
        <v>11</v>
      </c>
      <c r="D26" s="113" t="n">
        <v>1</v>
      </c>
      <c r="E26" s="113" t="n">
        <v>1</v>
      </c>
      <c r="F26" s="113" t="n">
        <v>1</v>
      </c>
      <c r="G26" s="114"/>
    </row>
    <row r="27" customFormat="false" ht="15" hidden="false" customHeight="false" outlineLevel="0" collapsed="false">
      <c r="A27" s="101" t="s">
        <v>172</v>
      </c>
      <c r="B27" s="101" t="s">
        <v>173</v>
      </c>
      <c r="C27" s="112" t="n">
        <v>0</v>
      </c>
      <c r="D27" s="112" t="n">
        <v>0</v>
      </c>
      <c r="E27" s="112" t="n">
        <v>0</v>
      </c>
      <c r="F27" s="112" t="n">
        <v>0</v>
      </c>
      <c r="G27" s="112" t="n">
        <v>0</v>
      </c>
    </row>
    <row r="28" customFormat="false" ht="15" hidden="false" customHeight="false" outlineLevel="0" collapsed="false">
      <c r="A28" s="101" t="s">
        <v>174</v>
      </c>
      <c r="B28" s="101" t="s">
        <v>175</v>
      </c>
      <c r="C28" s="112" t="n">
        <v>0</v>
      </c>
      <c r="D28" s="112" t="n">
        <v>1</v>
      </c>
      <c r="E28" s="112" t="n">
        <v>1</v>
      </c>
      <c r="F28" s="112" t="n">
        <v>1</v>
      </c>
      <c r="G28" s="112" t="n">
        <v>1</v>
      </c>
    </row>
    <row r="29" customFormat="false" ht="15" hidden="false" customHeight="false" outlineLevel="0" collapsed="false">
      <c r="A29" s="101" t="s">
        <v>176</v>
      </c>
      <c r="B29" s="101" t="s">
        <v>177</v>
      </c>
      <c r="C29" s="112" t="n">
        <v>0</v>
      </c>
      <c r="D29" s="112" t="n">
        <v>0</v>
      </c>
      <c r="E29" s="112" t="n">
        <v>0</v>
      </c>
      <c r="F29" s="112" t="n">
        <v>0</v>
      </c>
      <c r="G29" s="112" t="n">
        <v>0</v>
      </c>
    </row>
    <row r="30" customFormat="false" ht="15" hidden="false" customHeight="false" outlineLevel="0" collapsed="false">
      <c r="A30" s="101" t="s">
        <v>178</v>
      </c>
      <c r="B30" s="101" t="s">
        <v>179</v>
      </c>
      <c r="C30" s="112" t="n">
        <v>1</v>
      </c>
      <c r="D30" s="112" t="n">
        <v>1</v>
      </c>
      <c r="E30" s="112" t="n">
        <v>1</v>
      </c>
      <c r="F30" s="112" t="n">
        <v>1</v>
      </c>
      <c r="G30" s="112" t="n">
        <v>1</v>
      </c>
    </row>
    <row r="31" customFormat="false" ht="15" hidden="false" customHeight="false" outlineLevel="0" collapsed="false">
      <c r="A31" s="101" t="s">
        <v>180</v>
      </c>
      <c r="B31" s="101" t="s">
        <v>181</v>
      </c>
      <c r="C31" s="112" t="n">
        <v>0</v>
      </c>
      <c r="D31" s="112" t="n">
        <v>2</v>
      </c>
      <c r="E31" s="112" t="n">
        <v>3</v>
      </c>
      <c r="F31" s="112" t="n">
        <v>10</v>
      </c>
      <c r="G31" s="112" t="n">
        <v>10</v>
      </c>
    </row>
    <row r="32" customFormat="false" ht="15" hidden="false" customHeight="false" outlineLevel="0" collapsed="false">
      <c r="A32" s="101" t="s">
        <v>182</v>
      </c>
      <c r="B32" s="101" t="s">
        <v>183</v>
      </c>
      <c r="C32" s="112" t="n">
        <v>1</v>
      </c>
      <c r="D32" s="112" t="s">
        <v>129</v>
      </c>
      <c r="E32" s="112" t="n">
        <v>1</v>
      </c>
      <c r="F32" s="112" t="n">
        <v>1</v>
      </c>
      <c r="G32" s="112" t="n">
        <v>0</v>
      </c>
    </row>
    <row r="33" customFormat="false" ht="15" hidden="false" customHeight="false" outlineLevel="0" collapsed="false">
      <c r="A33" s="101" t="s">
        <v>184</v>
      </c>
      <c r="B33" s="101" t="s">
        <v>185</v>
      </c>
      <c r="C33" s="112" t="s">
        <v>129</v>
      </c>
      <c r="D33" s="112" t="s">
        <v>129</v>
      </c>
      <c r="E33" s="112" t="n">
        <v>1</v>
      </c>
      <c r="F33" s="112" t="n">
        <v>1</v>
      </c>
      <c r="G33" s="112" t="n">
        <v>0</v>
      </c>
    </row>
    <row r="34" customFormat="false" ht="15" hidden="false" customHeight="false" outlineLevel="0" collapsed="false">
      <c r="A34" s="101" t="s">
        <v>186</v>
      </c>
      <c r="B34" s="101" t="s">
        <v>187</v>
      </c>
      <c r="C34" s="112" t="n">
        <v>0</v>
      </c>
      <c r="D34" s="112" t="n">
        <v>0</v>
      </c>
      <c r="E34" s="112" t="n">
        <v>0</v>
      </c>
      <c r="F34" s="112" t="n">
        <v>0</v>
      </c>
      <c r="G34" s="112" t="n">
        <v>0</v>
      </c>
    </row>
    <row r="35" customFormat="false" ht="15" hidden="false" customHeight="false" outlineLevel="0" collapsed="false">
      <c r="A35" s="101" t="s">
        <v>188</v>
      </c>
      <c r="B35" s="101" t="s">
        <v>189</v>
      </c>
      <c r="C35" s="112" t="n">
        <v>0</v>
      </c>
      <c r="D35" s="112" t="n">
        <v>0</v>
      </c>
      <c r="E35" s="112" t="n">
        <v>0</v>
      </c>
      <c r="F35" s="112" t="n">
        <v>0</v>
      </c>
      <c r="G35" s="112" t="n">
        <v>0</v>
      </c>
    </row>
    <row r="36" customFormat="false" ht="15" hidden="false" customHeight="false" outlineLevel="0" collapsed="false">
      <c r="A36" s="101" t="s">
        <v>190</v>
      </c>
      <c r="B36" s="101" t="s">
        <v>191</v>
      </c>
      <c r="C36" s="112" t="s">
        <v>129</v>
      </c>
      <c r="D36" s="112" t="s">
        <v>129</v>
      </c>
      <c r="E36" s="112" t="n">
        <v>1</v>
      </c>
      <c r="F36" s="112" t="n">
        <v>3</v>
      </c>
      <c r="G36" s="112" t="n">
        <v>15</v>
      </c>
    </row>
    <row r="37" customFormat="false" ht="15" hidden="false" customHeight="false" outlineLevel="0" collapsed="false">
      <c r="A37" s="101" t="s">
        <v>192</v>
      </c>
      <c r="B37" s="101" t="s">
        <v>193</v>
      </c>
      <c r="C37" s="112" t="n">
        <v>0</v>
      </c>
      <c r="D37" s="112" t="n">
        <v>0</v>
      </c>
      <c r="E37" s="112" t="n">
        <v>0</v>
      </c>
      <c r="F37" s="112" t="n">
        <v>0</v>
      </c>
      <c r="G37" s="112" t="n">
        <v>0</v>
      </c>
    </row>
    <row r="38" customFormat="false" ht="15" hidden="false" customHeight="false" outlineLevel="0" collapsed="false">
      <c r="A38" s="101" t="s">
        <v>194</v>
      </c>
      <c r="B38" s="101" t="s">
        <v>195</v>
      </c>
      <c r="C38" s="112" t="n">
        <v>1</v>
      </c>
      <c r="D38" s="112" t="n">
        <v>0</v>
      </c>
      <c r="E38" s="112" t="n">
        <v>4</v>
      </c>
      <c r="F38" s="112" t="n">
        <v>4</v>
      </c>
      <c r="G38" s="112" t="n">
        <v>4</v>
      </c>
    </row>
    <row r="39" customFormat="false" ht="15" hidden="false" customHeight="false" outlineLevel="0" collapsed="false">
      <c r="A39" s="101" t="s">
        <v>196</v>
      </c>
      <c r="B39" s="101" t="s">
        <v>197</v>
      </c>
      <c r="C39" s="112" t="s">
        <v>129</v>
      </c>
      <c r="D39" s="112" t="s">
        <v>129</v>
      </c>
      <c r="E39" s="112" t="n">
        <v>2</v>
      </c>
      <c r="F39" s="112" t="n">
        <v>2</v>
      </c>
      <c r="G39" s="112" t="n">
        <v>0</v>
      </c>
    </row>
    <row r="40" customFormat="false" ht="15" hidden="false" customHeight="false" outlineLevel="0" collapsed="false">
      <c r="A40" s="101" t="s">
        <v>198</v>
      </c>
      <c r="B40" s="101" t="s">
        <v>199</v>
      </c>
      <c r="C40" s="112" t="s">
        <v>129</v>
      </c>
      <c r="D40" s="112" t="n">
        <v>12</v>
      </c>
      <c r="E40" s="112" t="n">
        <v>14</v>
      </c>
      <c r="F40" s="112" t="n">
        <v>12</v>
      </c>
      <c r="G40" s="112" t="n">
        <v>6</v>
      </c>
    </row>
    <row r="41" customFormat="false" ht="15" hidden="false" customHeight="false" outlineLevel="0" collapsed="false">
      <c r="A41" s="101" t="s">
        <v>200</v>
      </c>
      <c r="B41" s="101" t="s">
        <v>201</v>
      </c>
      <c r="C41" s="112" t="s">
        <v>129</v>
      </c>
      <c r="D41" s="112" t="s">
        <v>129</v>
      </c>
      <c r="E41" s="112" t="n">
        <v>23</v>
      </c>
      <c r="F41" s="112" t="n">
        <v>0</v>
      </c>
      <c r="G41" s="112" t="n">
        <v>0</v>
      </c>
    </row>
    <row r="42" customFormat="false" ht="15" hidden="false" customHeight="false" outlineLevel="0" collapsed="false">
      <c r="A42" s="101" t="s">
        <v>202</v>
      </c>
      <c r="B42" s="101" t="s">
        <v>203</v>
      </c>
      <c r="C42" s="112" t="n">
        <v>0</v>
      </c>
      <c r="D42" s="112" t="n">
        <v>0</v>
      </c>
      <c r="E42" s="112" t="n">
        <v>0</v>
      </c>
      <c r="F42" s="112" t="n">
        <v>0</v>
      </c>
      <c r="G42" s="112" t="n">
        <v>0</v>
      </c>
    </row>
    <row r="43" customFormat="false" ht="15" hidden="false" customHeight="false" outlineLevel="0" collapsed="false">
      <c r="A43" s="101" t="s">
        <v>204</v>
      </c>
      <c r="B43" s="101" t="s">
        <v>205</v>
      </c>
      <c r="C43" s="112" t="n">
        <v>0</v>
      </c>
      <c r="D43" s="112" t="n">
        <v>0</v>
      </c>
      <c r="E43" s="112" t="n">
        <v>0</v>
      </c>
      <c r="F43" s="112" t="n">
        <v>0</v>
      </c>
      <c r="G43" s="112" t="n">
        <v>0</v>
      </c>
    </row>
    <row r="44" customFormat="false" ht="15" hidden="false" customHeight="false" outlineLevel="0" collapsed="false">
      <c r="A44" s="101" t="s">
        <v>206</v>
      </c>
      <c r="B44" s="101" t="s">
        <v>207</v>
      </c>
      <c r="C44" s="112" t="n">
        <v>1</v>
      </c>
      <c r="D44" s="112" t="n">
        <v>1</v>
      </c>
      <c r="E44" s="112" t="n">
        <v>1</v>
      </c>
      <c r="F44" s="112" t="n">
        <v>3</v>
      </c>
      <c r="G44" s="112" t="n">
        <v>3</v>
      </c>
    </row>
    <row r="45" customFormat="false" ht="15" hidden="false" customHeight="false" outlineLevel="0" collapsed="false">
      <c r="A45" s="101" t="s">
        <v>208</v>
      </c>
      <c r="B45" s="101" t="s">
        <v>209</v>
      </c>
      <c r="C45" s="112" t="n">
        <v>0</v>
      </c>
      <c r="D45" s="112" t="n">
        <v>0</v>
      </c>
      <c r="E45" s="112" t="n">
        <v>0</v>
      </c>
      <c r="F45" s="112" t="n">
        <v>0</v>
      </c>
      <c r="G45" s="112" t="n">
        <v>0</v>
      </c>
    </row>
    <row r="46" customFormat="false" ht="15" hidden="false" customHeight="false" outlineLevel="0" collapsed="false">
      <c r="A46" s="101" t="s">
        <v>210</v>
      </c>
      <c r="B46" s="101" t="s">
        <v>211</v>
      </c>
      <c r="C46" s="112" t="s">
        <v>129</v>
      </c>
      <c r="D46" s="112" t="s">
        <v>129</v>
      </c>
      <c r="E46" s="112" t="n">
        <v>0</v>
      </c>
      <c r="F46" s="112" t="n">
        <v>0</v>
      </c>
      <c r="G46" s="112" t="n">
        <v>0</v>
      </c>
    </row>
    <row r="47" customFormat="false" ht="15" hidden="false" customHeight="false" outlineLevel="0" collapsed="false">
      <c r="A47" s="101" t="s">
        <v>212</v>
      </c>
      <c r="B47" s="101" t="s">
        <v>213</v>
      </c>
      <c r="C47" s="112" t="n">
        <v>2</v>
      </c>
      <c r="D47" s="112" t="n">
        <v>2</v>
      </c>
      <c r="E47" s="112" t="n">
        <v>2</v>
      </c>
      <c r="F47" s="112" t="n">
        <v>3</v>
      </c>
      <c r="G47" s="112" t="n">
        <v>2</v>
      </c>
    </row>
    <row r="48" customFormat="false" ht="15" hidden="false" customHeight="false" outlineLevel="0" collapsed="false">
      <c r="A48" s="101" t="s">
        <v>214</v>
      </c>
      <c r="B48" s="101" t="s">
        <v>215</v>
      </c>
      <c r="C48" s="112" t="n">
        <v>0</v>
      </c>
      <c r="D48" s="112" t="n">
        <v>0</v>
      </c>
      <c r="E48" s="112" t="n">
        <v>0</v>
      </c>
      <c r="F48" s="112" t="n">
        <v>0</v>
      </c>
      <c r="G48" s="112" t="n">
        <v>0</v>
      </c>
    </row>
    <row r="49" customFormat="false" ht="15" hidden="false" customHeight="false" outlineLevel="0" collapsed="false">
      <c r="A49" s="101" t="s">
        <v>216</v>
      </c>
      <c r="B49" s="101" t="s">
        <v>217</v>
      </c>
      <c r="C49" s="112" t="n">
        <v>0</v>
      </c>
      <c r="D49" s="112" t="n">
        <v>0</v>
      </c>
      <c r="E49" s="112" t="n">
        <v>31</v>
      </c>
      <c r="F49" s="112" t="n">
        <v>29</v>
      </c>
      <c r="G49" s="112" t="n">
        <v>0</v>
      </c>
    </row>
    <row r="50" customFormat="false" ht="15" hidden="false" customHeight="false" outlineLevel="0" collapsed="false">
      <c r="A50" s="101" t="s">
        <v>218</v>
      </c>
      <c r="B50" s="101" t="s">
        <v>219</v>
      </c>
      <c r="C50" s="112" t="n">
        <v>4</v>
      </c>
      <c r="D50" s="112" t="s">
        <v>129</v>
      </c>
      <c r="E50" s="112" t="n">
        <v>52</v>
      </c>
      <c r="F50" s="110" t="n">
        <v>4</v>
      </c>
      <c r="G50" s="112" t="n">
        <v>1</v>
      </c>
    </row>
    <row r="51" customFormat="false" ht="15" hidden="false" customHeight="false" outlineLevel="0" collapsed="false">
      <c r="A51" s="101" t="s">
        <v>220</v>
      </c>
      <c r="B51" s="101" t="s">
        <v>221</v>
      </c>
      <c r="C51" s="112" t="n">
        <v>0</v>
      </c>
      <c r="D51" s="112" t="n">
        <v>0</v>
      </c>
      <c r="E51" s="112" t="n">
        <v>0</v>
      </c>
      <c r="F51" s="112" t="n">
        <v>0</v>
      </c>
      <c r="G51" s="112" t="n">
        <v>0</v>
      </c>
    </row>
    <row r="52" customFormat="false" ht="15" hidden="false" customHeight="false" outlineLevel="0" collapsed="false">
      <c r="A52" s="101" t="s">
        <v>222</v>
      </c>
      <c r="B52" s="101" t="s">
        <v>223</v>
      </c>
      <c r="C52" s="112" t="n">
        <v>0</v>
      </c>
      <c r="D52" s="112" t="n">
        <v>12</v>
      </c>
      <c r="E52" s="112" t="n">
        <v>0</v>
      </c>
      <c r="F52" s="112" t="n">
        <v>0</v>
      </c>
      <c r="G52" s="112" t="n">
        <v>0</v>
      </c>
    </row>
    <row r="53" customFormat="false" ht="15" hidden="false" customHeight="false" outlineLevel="0" collapsed="false">
      <c r="A53" s="101" t="s">
        <v>224</v>
      </c>
      <c r="B53" s="101" t="s">
        <v>225</v>
      </c>
      <c r="C53" s="112" t="n">
        <v>0</v>
      </c>
      <c r="D53" s="112" t="n">
        <v>0</v>
      </c>
      <c r="E53" s="112" t="n">
        <v>0</v>
      </c>
      <c r="F53" s="112" t="n">
        <v>0</v>
      </c>
      <c r="G53" s="112" t="n">
        <v>0</v>
      </c>
    </row>
    <row r="54" customFormat="false" ht="15" hidden="false" customHeight="false" outlineLevel="0" collapsed="false">
      <c r="A54" s="101" t="s">
        <v>226</v>
      </c>
      <c r="B54" s="101" t="s">
        <v>227</v>
      </c>
      <c r="C54" s="112" t="n">
        <v>0</v>
      </c>
      <c r="D54" s="112" t="n">
        <v>0</v>
      </c>
      <c r="E54" s="112" t="n">
        <v>13</v>
      </c>
      <c r="F54" s="112" t="n">
        <v>12</v>
      </c>
      <c r="G54" s="112" t="n">
        <v>12</v>
      </c>
    </row>
    <row r="55" customFormat="false" ht="15" hidden="false" customHeight="false" outlineLevel="0" collapsed="false">
      <c r="A55" s="101" t="s">
        <v>228</v>
      </c>
      <c r="B55" s="101" t="s">
        <v>229</v>
      </c>
      <c r="C55" s="112" t="n">
        <v>1</v>
      </c>
      <c r="D55" s="112" t="n">
        <v>1</v>
      </c>
      <c r="E55" s="112" t="n">
        <v>0</v>
      </c>
      <c r="F55" s="112" t="n">
        <v>0</v>
      </c>
      <c r="G55" s="112" t="n">
        <v>0</v>
      </c>
    </row>
    <row r="56" customFormat="false" ht="15" hidden="false" customHeight="false" outlineLevel="0" collapsed="false">
      <c r="A56" s="101" t="s">
        <v>230</v>
      </c>
      <c r="B56" s="101" t="s">
        <v>231</v>
      </c>
      <c r="C56" s="112" t="n">
        <v>0</v>
      </c>
      <c r="D56" s="112" t="s">
        <v>129</v>
      </c>
      <c r="E56" s="112" t="n">
        <v>0</v>
      </c>
      <c r="F56" s="112" t="n">
        <v>0</v>
      </c>
      <c r="G56" s="112" t="n">
        <v>0</v>
      </c>
    </row>
    <row r="57" customFormat="false" ht="15" hidden="false" customHeight="false" outlineLevel="0" collapsed="false">
      <c r="A57" s="101" t="s">
        <v>232</v>
      </c>
      <c r="B57" s="101" t="s">
        <v>233</v>
      </c>
      <c r="C57" s="112" t="s">
        <v>129</v>
      </c>
      <c r="D57" s="112" t="s">
        <v>129</v>
      </c>
      <c r="E57" s="112" t="n">
        <v>0</v>
      </c>
      <c r="F57" s="112" t="n">
        <v>0</v>
      </c>
      <c r="G57" s="112" t="n">
        <v>0</v>
      </c>
    </row>
    <row r="58" customFormat="false" ht="15" hidden="false" customHeight="false" outlineLevel="0" collapsed="false">
      <c r="A58" s="101" t="s">
        <v>234</v>
      </c>
      <c r="B58" s="101" t="s">
        <v>235</v>
      </c>
      <c r="C58" s="112" t="n">
        <v>5</v>
      </c>
      <c r="D58" s="112" t="n">
        <v>5</v>
      </c>
      <c r="E58" s="112" t="n">
        <v>5</v>
      </c>
      <c r="F58" s="112" t="n">
        <v>8</v>
      </c>
      <c r="G58" s="112" t="n">
        <v>8</v>
      </c>
    </row>
    <row r="59" customFormat="false" ht="15" hidden="false" customHeight="false" outlineLevel="0" collapsed="false">
      <c r="A59" s="101" t="s">
        <v>236</v>
      </c>
      <c r="B59" s="101" t="s">
        <v>237</v>
      </c>
      <c r="C59" s="112" t="s">
        <v>129</v>
      </c>
      <c r="D59" s="112" t="s">
        <v>129</v>
      </c>
      <c r="E59" s="112" t="n">
        <v>19</v>
      </c>
      <c r="F59" s="112" t="n">
        <v>17</v>
      </c>
      <c r="G59" s="112" t="n">
        <v>16</v>
      </c>
    </row>
    <row r="60" customFormat="false" ht="15" hidden="false" customHeight="false" outlineLevel="0" collapsed="false">
      <c r="A60" s="101" t="s">
        <v>238</v>
      </c>
      <c r="B60" s="101" t="s">
        <v>239</v>
      </c>
      <c r="C60" s="112" t="n">
        <v>0</v>
      </c>
      <c r="D60" s="112" t="n">
        <v>0</v>
      </c>
      <c r="E60" s="112" t="n">
        <v>0</v>
      </c>
      <c r="F60" s="112" t="n">
        <v>0</v>
      </c>
      <c r="G60" s="112" t="n">
        <v>0</v>
      </c>
    </row>
    <row r="61" customFormat="false" ht="15" hidden="false" customHeight="false" outlineLevel="0" collapsed="false">
      <c r="A61" s="101" t="s">
        <v>240</v>
      </c>
      <c r="B61" s="101" t="s">
        <v>241</v>
      </c>
      <c r="C61" s="112" t="s">
        <v>129</v>
      </c>
      <c r="D61" s="112" t="n">
        <v>0</v>
      </c>
      <c r="E61" s="112" t="n">
        <v>0</v>
      </c>
      <c r="F61" s="112" t="n">
        <v>0</v>
      </c>
      <c r="G61" s="112" t="n">
        <v>0</v>
      </c>
    </row>
    <row r="62" customFormat="false" ht="15" hidden="false" customHeight="false" outlineLevel="0" collapsed="false">
      <c r="A62" s="101" t="s">
        <v>242</v>
      </c>
      <c r="B62" s="101" t="s">
        <v>243</v>
      </c>
      <c r="C62" s="112" t="n">
        <v>0</v>
      </c>
      <c r="D62" s="112" t="s">
        <v>129</v>
      </c>
      <c r="E62" s="112" t="n">
        <v>0</v>
      </c>
      <c r="F62" s="112" t="n">
        <v>0</v>
      </c>
      <c r="G62" s="112" t="n">
        <v>0</v>
      </c>
    </row>
    <row r="63" customFormat="false" ht="15" hidden="false" customHeight="false" outlineLevel="0" collapsed="false">
      <c r="A63" s="101" t="s">
        <v>244</v>
      </c>
      <c r="B63" s="101" t="s">
        <v>245</v>
      </c>
      <c r="C63" s="112" t="n">
        <v>0</v>
      </c>
      <c r="D63" s="112" t="n">
        <v>0</v>
      </c>
      <c r="E63" s="112" t="n">
        <v>0</v>
      </c>
      <c r="F63" s="112" t="n">
        <v>0</v>
      </c>
      <c r="G63" s="112" t="n">
        <v>0</v>
      </c>
    </row>
    <row r="64" customFormat="false" ht="15" hidden="false" customHeight="false" outlineLevel="0" collapsed="false">
      <c r="A64" s="101" t="s">
        <v>246</v>
      </c>
      <c r="B64" s="101" t="s">
        <v>247</v>
      </c>
      <c r="C64" s="112" t="n">
        <v>0</v>
      </c>
      <c r="D64" s="112" t="n">
        <v>0</v>
      </c>
      <c r="E64" s="112" t="n">
        <v>0</v>
      </c>
      <c r="F64" s="112" t="n">
        <v>0</v>
      </c>
      <c r="G64" s="112" t="n">
        <v>0</v>
      </c>
    </row>
    <row r="65" customFormat="false" ht="15" hidden="false" customHeight="false" outlineLevel="0" collapsed="false">
      <c r="A65" s="101" t="s">
        <v>248</v>
      </c>
      <c r="B65" s="101" t="s">
        <v>249</v>
      </c>
      <c r="C65" s="112" t="n">
        <v>0</v>
      </c>
      <c r="D65" s="112" t="n">
        <v>0</v>
      </c>
      <c r="E65" s="112" t="n">
        <v>0</v>
      </c>
      <c r="F65" s="112" t="n">
        <v>1</v>
      </c>
      <c r="G65" s="112" t="n">
        <v>1</v>
      </c>
    </row>
    <row r="66" customFormat="false" ht="15" hidden="false" customHeight="false" outlineLevel="0" collapsed="false">
      <c r="A66" s="101" t="s">
        <v>250</v>
      </c>
      <c r="B66" s="101" t="s">
        <v>251</v>
      </c>
      <c r="C66" s="112" t="n">
        <v>3</v>
      </c>
      <c r="D66" s="112" t="n">
        <v>2</v>
      </c>
      <c r="E66" s="112" t="n">
        <v>2</v>
      </c>
      <c r="F66" s="112" t="n">
        <v>2</v>
      </c>
      <c r="G66" s="112" t="n">
        <v>1</v>
      </c>
    </row>
    <row r="67" customFormat="false" ht="15" hidden="false" customHeight="false" outlineLevel="0" collapsed="false">
      <c r="A67" s="101" t="s">
        <v>252</v>
      </c>
      <c r="B67" s="101" t="s">
        <v>253</v>
      </c>
      <c r="C67" s="112" t="n">
        <v>3</v>
      </c>
      <c r="D67" s="112" t="n">
        <v>3</v>
      </c>
      <c r="E67" s="112" t="n">
        <v>2</v>
      </c>
      <c r="F67" s="112" t="n">
        <v>1</v>
      </c>
      <c r="G67" s="112" t="n">
        <v>1</v>
      </c>
    </row>
    <row r="68" customFormat="false" ht="15" hidden="false" customHeight="false" outlineLevel="0" collapsed="false">
      <c r="A68" s="101" t="s">
        <v>254</v>
      </c>
      <c r="B68" s="101" t="s">
        <v>255</v>
      </c>
      <c r="C68" s="112" t="n">
        <v>0</v>
      </c>
      <c r="D68" s="112" t="n">
        <v>11</v>
      </c>
      <c r="E68" s="112" t="n">
        <v>12</v>
      </c>
      <c r="F68" s="112" t="n">
        <v>14</v>
      </c>
      <c r="G68" s="112" t="n">
        <v>14</v>
      </c>
    </row>
    <row r="69" customFormat="false" ht="15" hidden="false" customHeight="false" outlineLevel="0" collapsed="false">
      <c r="A69" s="101" t="s">
        <v>256</v>
      </c>
      <c r="B69" s="101" t="s">
        <v>257</v>
      </c>
      <c r="C69" s="112" t="n">
        <v>2</v>
      </c>
      <c r="D69" s="112" t="n">
        <v>3</v>
      </c>
      <c r="E69" s="112" t="n">
        <v>4</v>
      </c>
      <c r="F69" s="112" t="n">
        <v>4</v>
      </c>
      <c r="G69" s="112" t="n">
        <v>4</v>
      </c>
    </row>
    <row r="70" customFormat="false" ht="15" hidden="false" customHeight="false" outlineLevel="0" collapsed="false">
      <c r="A70" s="101" t="s">
        <v>258</v>
      </c>
      <c r="B70" s="101" t="s">
        <v>259</v>
      </c>
      <c r="C70" s="112" t="s">
        <v>129</v>
      </c>
      <c r="D70" s="112" t="s">
        <v>129</v>
      </c>
      <c r="E70" s="112" t="n">
        <v>5</v>
      </c>
      <c r="F70" s="112" t="n">
        <v>0</v>
      </c>
      <c r="G70" s="112" t="n">
        <v>0</v>
      </c>
    </row>
    <row r="71" customFormat="false" ht="15" hidden="false" customHeight="false" outlineLevel="0" collapsed="false">
      <c r="A71" s="101" t="s">
        <v>260</v>
      </c>
      <c r="B71" s="101" t="s">
        <v>261</v>
      </c>
      <c r="C71" s="112" t="n">
        <v>9</v>
      </c>
      <c r="D71" s="112" t="n">
        <v>8</v>
      </c>
      <c r="E71" s="112" t="n">
        <v>4</v>
      </c>
      <c r="F71" s="112" t="n">
        <v>3</v>
      </c>
      <c r="G71" s="112" t="n">
        <v>4</v>
      </c>
    </row>
    <row r="72" customFormat="false" ht="15" hidden="false" customHeight="false" outlineLevel="0" collapsed="false">
      <c r="A72" s="101" t="s">
        <v>262</v>
      </c>
      <c r="B72" s="101" t="s">
        <v>263</v>
      </c>
      <c r="C72" s="112" t="n">
        <v>0</v>
      </c>
      <c r="D72" s="112" t="n">
        <v>0</v>
      </c>
      <c r="E72" s="112" t="n">
        <v>0</v>
      </c>
      <c r="F72" s="112" t="n">
        <v>0</v>
      </c>
      <c r="G72" s="112" t="n">
        <v>1</v>
      </c>
    </row>
    <row r="73" customFormat="false" ht="15" hidden="false" customHeight="false" outlineLevel="0" collapsed="false">
      <c r="A73" s="101" t="s">
        <v>264</v>
      </c>
      <c r="B73" s="101" t="s">
        <v>265</v>
      </c>
      <c r="C73" s="112" t="s">
        <v>129</v>
      </c>
      <c r="D73" s="112" t="s">
        <v>129</v>
      </c>
      <c r="E73" s="112" t="n">
        <v>4</v>
      </c>
      <c r="F73" s="112" t="n">
        <v>5</v>
      </c>
      <c r="G73" s="112" t="n">
        <v>4</v>
      </c>
    </row>
    <row r="74" customFormat="false" ht="15" hidden="false" customHeight="false" outlineLevel="0" collapsed="false">
      <c r="A74" s="101" t="s">
        <v>266</v>
      </c>
      <c r="B74" s="101" t="s">
        <v>267</v>
      </c>
      <c r="C74" s="112" t="n">
        <v>5</v>
      </c>
      <c r="D74" s="112" t="n">
        <v>8</v>
      </c>
      <c r="E74" s="112" t="n">
        <v>4</v>
      </c>
      <c r="F74" s="112" t="n">
        <v>1</v>
      </c>
      <c r="G74" s="112" t="n">
        <v>0</v>
      </c>
    </row>
    <row r="75" customFormat="false" ht="15" hidden="false" customHeight="false" outlineLevel="0" collapsed="false">
      <c r="A75" s="107" t="s">
        <v>268</v>
      </c>
      <c r="B75" s="107" t="s">
        <v>269</v>
      </c>
      <c r="C75" s="113" t="n">
        <v>1</v>
      </c>
      <c r="D75" s="113" t="s">
        <v>129</v>
      </c>
      <c r="E75" s="113" t="n">
        <v>3</v>
      </c>
      <c r="F75" s="113" t="n">
        <v>1</v>
      </c>
      <c r="G75" s="113" t="n">
        <v>3</v>
      </c>
    </row>
    <row r="76" customFormat="false" ht="15" hidden="false" customHeight="false" outlineLevel="0" collapsed="false">
      <c r="A76" s="108" t="s">
        <v>270</v>
      </c>
      <c r="B76" s="108" t="s">
        <v>271</v>
      </c>
      <c r="C76" s="115"/>
      <c r="D76" s="112" t="s">
        <v>129</v>
      </c>
      <c r="E76" s="112" t="n">
        <v>2</v>
      </c>
      <c r="F76" s="112" t="n">
        <v>0</v>
      </c>
      <c r="G76" s="112" t="n">
        <v>2</v>
      </c>
    </row>
    <row r="77" customFormat="false" ht="15" hidden="false" customHeight="false" outlineLevel="0" collapsed="false">
      <c r="A77" s="108" t="s">
        <v>272</v>
      </c>
      <c r="B77" s="108" t="s">
        <v>273</v>
      </c>
      <c r="C77" s="115"/>
      <c r="D77" s="112" t="n">
        <v>1</v>
      </c>
      <c r="E77" s="112" t="n">
        <v>1</v>
      </c>
      <c r="F77" s="112" t="n">
        <v>1</v>
      </c>
      <c r="G77" s="112" t="n">
        <v>1</v>
      </c>
    </row>
    <row r="78" customFormat="false" ht="15" hidden="false" customHeight="false" outlineLevel="0" collapsed="false">
      <c r="A78" s="101" t="s">
        <v>274</v>
      </c>
      <c r="B78" s="101" t="s">
        <v>275</v>
      </c>
      <c r="C78" s="112" t="n">
        <v>0</v>
      </c>
      <c r="D78" s="112" t="n">
        <v>0</v>
      </c>
      <c r="E78" s="112" t="n">
        <v>0</v>
      </c>
      <c r="F78" s="112" t="n">
        <v>0</v>
      </c>
      <c r="G78" s="112" t="n">
        <v>0</v>
      </c>
    </row>
    <row r="79" customFormat="false" ht="15" hidden="false" customHeight="false" outlineLevel="0" collapsed="false">
      <c r="A79" s="101" t="s">
        <v>276</v>
      </c>
      <c r="B79" s="101" t="s">
        <v>277</v>
      </c>
      <c r="C79" s="112" t="s">
        <v>129</v>
      </c>
      <c r="D79" s="112" t="s">
        <v>129</v>
      </c>
      <c r="E79" s="112" t="n">
        <v>0</v>
      </c>
      <c r="F79" s="112" t="n">
        <v>0</v>
      </c>
      <c r="G79" s="112" t="n">
        <v>0</v>
      </c>
    </row>
    <row r="80" customFormat="false" ht="15" hidden="false" customHeight="false" outlineLevel="0" collapsed="false">
      <c r="A80" s="101" t="s">
        <v>278</v>
      </c>
      <c r="B80" s="101" t="s">
        <v>279</v>
      </c>
      <c r="C80" s="112" t="n">
        <v>0</v>
      </c>
      <c r="D80" s="112" t="n">
        <v>0</v>
      </c>
      <c r="E80" s="112" t="n">
        <v>0</v>
      </c>
      <c r="F80" s="112" t="n">
        <v>0</v>
      </c>
      <c r="G80" s="112" t="n">
        <v>0</v>
      </c>
    </row>
    <row r="81" customFormat="false" ht="15" hidden="false" customHeight="false" outlineLevel="0" collapsed="false">
      <c r="A81" s="101" t="s">
        <v>280</v>
      </c>
      <c r="B81" s="101" t="s">
        <v>281</v>
      </c>
      <c r="C81" s="112" t="n">
        <v>0</v>
      </c>
      <c r="D81" s="112" t="n">
        <v>0</v>
      </c>
      <c r="E81" s="112" t="n">
        <v>0</v>
      </c>
      <c r="F81" s="112" t="n">
        <v>0</v>
      </c>
      <c r="G81" s="112" t="n">
        <v>0</v>
      </c>
    </row>
    <row r="82" customFormat="false" ht="15" hidden="false" customHeight="false" outlineLevel="0" collapsed="false">
      <c r="A82" s="101" t="s">
        <v>282</v>
      </c>
      <c r="B82" s="101" t="s">
        <v>283</v>
      </c>
      <c r="C82" s="112" t="n">
        <v>0</v>
      </c>
      <c r="D82" s="112" t="s">
        <v>129</v>
      </c>
      <c r="E82" s="112" t="n">
        <v>0</v>
      </c>
      <c r="F82" s="112" t="n">
        <v>0</v>
      </c>
      <c r="G82" s="112" t="n">
        <v>3</v>
      </c>
    </row>
    <row r="83" customFormat="false" ht="15" hidden="false" customHeight="false" outlineLevel="0" collapsed="false">
      <c r="A83" s="101" t="s">
        <v>284</v>
      </c>
      <c r="B83" s="101" t="s">
        <v>285</v>
      </c>
      <c r="C83" s="112" t="s">
        <v>129</v>
      </c>
      <c r="D83" s="112" t="n">
        <v>0</v>
      </c>
      <c r="E83" s="112" t="n">
        <v>10</v>
      </c>
      <c r="F83" s="112" t="n">
        <v>7</v>
      </c>
      <c r="G83" s="112" t="n">
        <v>2</v>
      </c>
    </row>
    <row r="84" customFormat="false" ht="15" hidden="false" customHeight="false" outlineLevel="0" collapsed="false">
      <c r="A84" s="101" t="s">
        <v>286</v>
      </c>
      <c r="B84" s="101" t="s">
        <v>287</v>
      </c>
      <c r="C84" s="112" t="s">
        <v>129</v>
      </c>
      <c r="D84" s="112" t="s">
        <v>129</v>
      </c>
      <c r="E84" s="112" t="n">
        <v>1</v>
      </c>
      <c r="F84" s="112" t="n">
        <v>1</v>
      </c>
      <c r="G84" s="112" t="n">
        <v>1</v>
      </c>
    </row>
    <row r="85" customFormat="false" ht="15" hidden="false" customHeight="false" outlineLevel="0" collapsed="false">
      <c r="A85" s="101" t="s">
        <v>288</v>
      </c>
      <c r="B85" s="101" t="s">
        <v>289</v>
      </c>
      <c r="C85" s="112" t="s">
        <v>129</v>
      </c>
      <c r="D85" s="112" t="s">
        <v>129</v>
      </c>
      <c r="E85" s="112" t="n">
        <v>0</v>
      </c>
      <c r="F85" s="112" t="n">
        <v>0</v>
      </c>
      <c r="G85" s="112" t="n">
        <v>0</v>
      </c>
    </row>
    <row r="86" customFormat="false" ht="15" hidden="false" customHeight="false" outlineLevel="0" collapsed="false">
      <c r="A86" s="101" t="s">
        <v>290</v>
      </c>
      <c r="B86" s="101" t="s">
        <v>291</v>
      </c>
      <c r="C86" s="112" t="s">
        <v>129</v>
      </c>
      <c r="D86" s="112" t="s">
        <v>129</v>
      </c>
      <c r="E86" s="112" t="n">
        <v>0</v>
      </c>
      <c r="F86" s="112" t="n">
        <v>0</v>
      </c>
      <c r="G86" s="112" t="n">
        <v>0</v>
      </c>
    </row>
    <row r="87" customFormat="false" ht="15" hidden="false" customHeight="false" outlineLevel="0" collapsed="false">
      <c r="A87" s="101" t="s">
        <v>292</v>
      </c>
      <c r="B87" s="101" t="s">
        <v>293</v>
      </c>
      <c r="C87" s="112" t="s">
        <v>129</v>
      </c>
      <c r="D87" s="112" t="n">
        <v>0</v>
      </c>
      <c r="E87" s="112" t="n">
        <v>0</v>
      </c>
      <c r="F87" s="112" t="n">
        <v>0</v>
      </c>
      <c r="G87" s="112" t="n">
        <v>0</v>
      </c>
    </row>
    <row r="88" customFormat="false" ht="15" hidden="false" customHeight="false" outlineLevel="0" collapsed="false">
      <c r="A88" s="101" t="s">
        <v>294</v>
      </c>
      <c r="B88" s="101" t="s">
        <v>295</v>
      </c>
      <c r="C88" s="112" t="n">
        <v>0</v>
      </c>
      <c r="D88" s="112" t="n">
        <v>0</v>
      </c>
      <c r="E88" s="112" t="n">
        <v>0</v>
      </c>
      <c r="F88" s="112" t="n">
        <v>0</v>
      </c>
      <c r="G88" s="112" t="n">
        <v>0</v>
      </c>
    </row>
    <row r="89" customFormat="false" ht="15" hidden="false" customHeight="false" outlineLevel="0" collapsed="false">
      <c r="A89" s="101" t="s">
        <v>296</v>
      </c>
      <c r="B89" s="101" t="s">
        <v>297</v>
      </c>
      <c r="C89" s="112" t="n">
        <v>0</v>
      </c>
      <c r="D89" s="112" t="s">
        <v>129</v>
      </c>
      <c r="E89" s="112" t="n">
        <v>0</v>
      </c>
      <c r="F89" s="112" t="n">
        <v>0</v>
      </c>
      <c r="G89" s="112" t="n">
        <v>0</v>
      </c>
    </row>
    <row r="90" customFormat="false" ht="15" hidden="false" customHeight="false" outlineLevel="0" collapsed="false">
      <c r="A90" s="101" t="s">
        <v>298</v>
      </c>
      <c r="B90" s="101" t="s">
        <v>299</v>
      </c>
      <c r="C90" s="112" t="n">
        <v>1</v>
      </c>
      <c r="D90" s="112" t="n">
        <v>1</v>
      </c>
      <c r="E90" s="112" t="n">
        <v>0</v>
      </c>
      <c r="F90" s="112" t="n">
        <v>0</v>
      </c>
      <c r="G90" s="112" t="n">
        <v>0</v>
      </c>
    </row>
    <row r="91" customFormat="false" ht="15" hidden="false" customHeight="false" outlineLevel="0" collapsed="false">
      <c r="A91" s="101" t="s">
        <v>300</v>
      </c>
      <c r="B91" s="101" t="s">
        <v>301</v>
      </c>
      <c r="C91" s="112" t="n">
        <v>3</v>
      </c>
      <c r="D91" s="112" t="n">
        <v>1</v>
      </c>
      <c r="E91" s="112" t="n">
        <v>11</v>
      </c>
      <c r="F91" s="112" t="n">
        <v>2</v>
      </c>
      <c r="G91" s="112" t="n">
        <v>7</v>
      </c>
    </row>
    <row r="92" customFormat="false" ht="15" hidden="false" customHeight="false" outlineLevel="0" collapsed="false">
      <c r="A92" s="101" t="s">
        <v>302</v>
      </c>
      <c r="B92" s="101" t="s">
        <v>303</v>
      </c>
      <c r="C92" s="112" t="n">
        <v>27</v>
      </c>
      <c r="D92" s="112" t="n">
        <v>17</v>
      </c>
      <c r="E92" s="112" t="n">
        <v>2</v>
      </c>
      <c r="F92" s="112" t="n">
        <v>2</v>
      </c>
      <c r="G92" s="112" t="n">
        <v>2</v>
      </c>
    </row>
    <row r="93" customFormat="false" ht="15" hidden="false" customHeight="false" outlineLevel="0" collapsed="false">
      <c r="A93" s="101" t="s">
        <v>304</v>
      </c>
      <c r="B93" s="101" t="s">
        <v>305</v>
      </c>
      <c r="C93" s="112" t="n">
        <v>0</v>
      </c>
      <c r="D93" s="112" t="n">
        <v>0</v>
      </c>
      <c r="E93" s="112" t="n">
        <v>0</v>
      </c>
      <c r="F93" s="112" t="n">
        <v>0</v>
      </c>
      <c r="G93" s="112" t="n">
        <v>0</v>
      </c>
    </row>
    <row r="94" customFormat="false" ht="15" hidden="false" customHeight="false" outlineLevel="0" collapsed="false">
      <c r="A94" s="101" t="s">
        <v>306</v>
      </c>
      <c r="B94" s="101" t="s">
        <v>307</v>
      </c>
      <c r="C94" s="112" t="n">
        <v>0</v>
      </c>
      <c r="D94" s="112" t="n">
        <v>0</v>
      </c>
      <c r="E94" s="112" t="n">
        <v>0</v>
      </c>
      <c r="F94" s="112" t="n">
        <v>0</v>
      </c>
      <c r="G94" s="112" t="n">
        <v>0</v>
      </c>
    </row>
    <row r="95" customFormat="false" ht="15" hidden="false" customHeight="false" outlineLevel="0" collapsed="false">
      <c r="A95" s="101" t="s">
        <v>308</v>
      </c>
      <c r="B95" s="101" t="s">
        <v>309</v>
      </c>
      <c r="C95" s="112" t="n">
        <v>4</v>
      </c>
      <c r="D95" s="112" t="n">
        <v>4</v>
      </c>
      <c r="E95" s="112" t="n">
        <v>4</v>
      </c>
      <c r="F95" s="112" t="n">
        <v>4</v>
      </c>
      <c r="G95" s="112" t="n">
        <v>3</v>
      </c>
    </row>
    <row r="96" customFormat="false" ht="15" hidden="false" customHeight="false" outlineLevel="0" collapsed="false">
      <c r="A96" s="101" t="s">
        <v>310</v>
      </c>
      <c r="B96" s="101" t="s">
        <v>311</v>
      </c>
      <c r="C96" s="112" t="s">
        <v>129</v>
      </c>
      <c r="D96" s="112" t="s">
        <v>129</v>
      </c>
      <c r="E96" s="112" t="n">
        <v>0</v>
      </c>
      <c r="F96" s="112" t="n">
        <v>0</v>
      </c>
      <c r="G96" s="112" t="n">
        <v>0</v>
      </c>
    </row>
    <row r="97" customFormat="false" ht="15" hidden="false" customHeight="false" outlineLevel="0" collapsed="false">
      <c r="A97" s="101" t="s">
        <v>312</v>
      </c>
      <c r="B97" s="101" t="s">
        <v>313</v>
      </c>
      <c r="C97" s="112" t="n">
        <v>0</v>
      </c>
      <c r="D97" s="112" t="n">
        <v>0</v>
      </c>
      <c r="E97" s="112" t="n">
        <v>0</v>
      </c>
      <c r="F97" s="112" t="n">
        <v>0</v>
      </c>
      <c r="G97" s="112" t="n">
        <v>0</v>
      </c>
    </row>
    <row r="98" customFormat="false" ht="15" hidden="false" customHeight="false" outlineLevel="0" collapsed="false">
      <c r="A98" s="101" t="s">
        <v>314</v>
      </c>
      <c r="B98" s="101" t="s">
        <v>315</v>
      </c>
      <c r="C98" s="112" t="s">
        <v>129</v>
      </c>
      <c r="D98" s="112" t="s">
        <v>129</v>
      </c>
      <c r="E98" s="112" t="n">
        <v>0</v>
      </c>
      <c r="F98" s="112" t="n">
        <v>0</v>
      </c>
      <c r="G98" s="112" t="n">
        <v>0</v>
      </c>
    </row>
    <row r="99" customFormat="false" ht="15" hidden="false" customHeight="false" outlineLevel="0" collapsed="false">
      <c r="A99" s="101" t="s">
        <v>316</v>
      </c>
      <c r="B99" s="101" t="s">
        <v>317</v>
      </c>
      <c r="C99" s="112" t="n">
        <v>0</v>
      </c>
      <c r="D99" s="112" t="n">
        <v>0</v>
      </c>
      <c r="E99" s="112" t="n">
        <v>0</v>
      </c>
      <c r="F99" s="112" t="n">
        <v>0</v>
      </c>
      <c r="G99" s="112" t="n">
        <v>1</v>
      </c>
    </row>
    <row r="100" customFormat="false" ht="15" hidden="false" customHeight="false" outlineLevel="0" collapsed="false">
      <c r="A100" s="101" t="s">
        <v>318</v>
      </c>
      <c r="B100" s="101" t="s">
        <v>319</v>
      </c>
      <c r="C100" s="112" t="n">
        <v>0</v>
      </c>
      <c r="D100" s="112" t="n">
        <v>0</v>
      </c>
      <c r="E100" s="112" t="n">
        <v>0</v>
      </c>
      <c r="F100" s="112" t="n">
        <v>0</v>
      </c>
      <c r="G100" s="112" t="n">
        <v>0</v>
      </c>
    </row>
    <row r="101" customFormat="false" ht="15" hidden="false" customHeight="false" outlineLevel="0" collapsed="false">
      <c r="A101" s="101" t="s">
        <v>320</v>
      </c>
      <c r="B101" s="101" t="s">
        <v>321</v>
      </c>
      <c r="C101" s="112" t="s">
        <v>129</v>
      </c>
      <c r="D101" s="112" t="s">
        <v>129</v>
      </c>
      <c r="E101" s="112" t="n">
        <v>14</v>
      </c>
      <c r="F101" s="112" t="n">
        <v>13</v>
      </c>
      <c r="G101" s="112" t="n">
        <v>11</v>
      </c>
    </row>
    <row r="102" customFormat="false" ht="15" hidden="false" customHeight="false" outlineLevel="0" collapsed="false">
      <c r="A102" s="101" t="s">
        <v>322</v>
      </c>
      <c r="B102" s="101" t="s">
        <v>323</v>
      </c>
      <c r="C102" s="112" t="s">
        <v>129</v>
      </c>
      <c r="D102" s="112" t="s">
        <v>129</v>
      </c>
      <c r="E102" s="112" t="n">
        <v>0</v>
      </c>
      <c r="F102" s="112" t="n">
        <v>0</v>
      </c>
      <c r="G102" s="112" t="n">
        <v>0</v>
      </c>
    </row>
    <row r="103" customFormat="false" ht="15" hidden="false" customHeight="false" outlineLevel="0" collapsed="false">
      <c r="A103" s="101" t="s">
        <v>324</v>
      </c>
      <c r="B103" s="101" t="s">
        <v>325</v>
      </c>
      <c r="C103" s="112" t="s">
        <v>129</v>
      </c>
      <c r="D103" s="112" t="s">
        <v>129</v>
      </c>
      <c r="E103" s="112" t="n">
        <v>0</v>
      </c>
      <c r="F103" s="112" t="n">
        <v>0</v>
      </c>
      <c r="G103" s="112" t="n">
        <v>0</v>
      </c>
    </row>
    <row r="104" customFormat="false" ht="15" hidden="false" customHeight="false" outlineLevel="0" collapsed="false">
      <c r="A104" s="101" t="s">
        <v>326</v>
      </c>
      <c r="B104" s="101" t="s">
        <v>327</v>
      </c>
      <c r="C104" s="112" t="s">
        <v>129</v>
      </c>
      <c r="D104" s="112" t="s">
        <v>129</v>
      </c>
      <c r="E104" s="112" t="s">
        <v>129</v>
      </c>
      <c r="F104" s="112" t="n">
        <v>0</v>
      </c>
      <c r="G104" s="112" t="n">
        <v>0</v>
      </c>
    </row>
    <row r="105" customFormat="false" ht="15" hidden="false" customHeight="false" outlineLevel="0" collapsed="false">
      <c r="A105" s="101" t="s">
        <v>328</v>
      </c>
      <c r="B105" s="101" t="s">
        <v>329</v>
      </c>
      <c r="C105" s="112" t="s">
        <v>129</v>
      </c>
      <c r="D105" s="112" t="n">
        <v>41</v>
      </c>
      <c r="E105" s="112" t="n">
        <v>41</v>
      </c>
      <c r="F105" s="112" t="n">
        <v>40</v>
      </c>
      <c r="G105" s="112" t="n">
        <v>38</v>
      </c>
    </row>
    <row r="106" customFormat="false" ht="15" hidden="false" customHeight="false" outlineLevel="0" collapsed="false">
      <c r="A106" s="101" t="s">
        <v>330</v>
      </c>
      <c r="B106" s="101" t="s">
        <v>331</v>
      </c>
      <c r="C106" s="112" t="s">
        <v>129</v>
      </c>
      <c r="D106" s="112" t="s">
        <v>129</v>
      </c>
      <c r="E106" s="112" t="n">
        <v>4</v>
      </c>
      <c r="F106" s="112" t="n">
        <v>5</v>
      </c>
      <c r="G106" s="112" t="n">
        <v>5</v>
      </c>
    </row>
    <row r="107" customFormat="false" ht="15" hidden="false" customHeight="false" outlineLevel="0" collapsed="false">
      <c r="A107" s="101" t="s">
        <v>332</v>
      </c>
      <c r="B107" s="101" t="s">
        <v>333</v>
      </c>
      <c r="C107" s="112" t="s">
        <v>129</v>
      </c>
      <c r="D107" s="112" t="s">
        <v>129</v>
      </c>
      <c r="E107" s="112" t="s">
        <v>129</v>
      </c>
      <c r="F107" s="112" t="n">
        <v>1</v>
      </c>
      <c r="G107" s="112" t="n">
        <v>1</v>
      </c>
    </row>
    <row r="108" customFormat="false" ht="15" hidden="false" customHeight="false" outlineLevel="0" collapsed="false">
      <c r="A108" s="101" t="s">
        <v>334</v>
      </c>
      <c r="B108" s="101" t="s">
        <v>335</v>
      </c>
      <c r="C108" s="112" t="s">
        <v>129</v>
      </c>
      <c r="D108" s="112" t="s">
        <v>129</v>
      </c>
      <c r="E108" s="112" t="s">
        <v>129</v>
      </c>
      <c r="F108" s="112" t="n">
        <v>2</v>
      </c>
      <c r="G108" s="112" t="n">
        <v>1</v>
      </c>
    </row>
    <row r="109" customFormat="false" ht="15" hidden="false" customHeight="false" outlineLevel="0" collapsed="false">
      <c r="A109" s="63" t="s">
        <v>336</v>
      </c>
      <c r="C109" s="116"/>
      <c r="D109" s="117"/>
      <c r="E109" s="117"/>
      <c r="F109" s="117"/>
      <c r="G109" s="117"/>
    </row>
    <row r="110" customFormat="false" ht="15" hidden="false" customHeight="false" outlineLevel="0" collapsed="false">
      <c r="A110" s="63" t="s">
        <v>116</v>
      </c>
      <c r="C110" s="117"/>
      <c r="D110" s="117"/>
      <c r="E110" s="117"/>
      <c r="F110" s="117"/>
      <c r="G110" s="117"/>
    </row>
    <row r="111" customFormat="false" ht="15" hidden="false" customHeight="false" outlineLevel="0" collapsed="false">
      <c r="A111" s="63" t="s">
        <v>337</v>
      </c>
    </row>
  </sheetData>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G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104" activePane="bottomLeft" state="frozen"/>
      <selection pane="topLeft" activeCell="A1" activeCellId="0" sqref="A1"/>
      <selection pane="bottomLeft" activeCell="C110" activeCellId="0" sqref="C110"/>
    </sheetView>
  </sheetViews>
  <sheetFormatPr defaultRowHeight="15" outlineLevelRow="0" outlineLevelCol="0"/>
  <cols>
    <col collapsed="false" customWidth="true" hidden="false" outlineLevel="0" max="1" min="1" style="63" width="14.57"/>
    <col collapsed="false" customWidth="true" hidden="false" outlineLevel="0" max="2" min="2" style="63" width="24.57"/>
    <col collapsed="false" customWidth="true" hidden="false" outlineLevel="0" max="7" min="3" style="110" width="9.14"/>
    <col collapsed="false" customWidth="true" hidden="false" outlineLevel="0" max="1025" min="8" style="63" width="9.14"/>
  </cols>
  <sheetData>
    <row r="1" s="96" customFormat="true" ht="15.75" hidden="false" customHeight="false" outlineLevel="0" collapsed="false">
      <c r="A1" s="64" t="s">
        <v>346</v>
      </c>
      <c r="C1" s="111"/>
      <c r="D1" s="111"/>
      <c r="E1" s="111"/>
      <c r="F1" s="111"/>
      <c r="G1" s="111"/>
    </row>
    <row r="2" s="96" customFormat="true" ht="15" hidden="false" customHeight="false" outlineLevel="0" collapsed="false">
      <c r="A2" s="56" t="s">
        <v>47</v>
      </c>
      <c r="C2" s="111"/>
      <c r="D2" s="111"/>
      <c r="E2" s="111"/>
      <c r="F2" s="111"/>
      <c r="G2" s="111"/>
    </row>
    <row r="3" s="96" customFormat="true" ht="15" hidden="false" customHeight="false" outlineLevel="0" collapsed="false">
      <c r="A3" s="63"/>
      <c r="C3" s="111"/>
      <c r="D3" s="111"/>
      <c r="E3" s="111"/>
      <c r="F3" s="111"/>
      <c r="G3" s="111"/>
    </row>
    <row r="4" s="100" customFormat="true" ht="30" hidden="false" customHeight="true" outlineLevel="0" collapsed="false">
      <c r="A4" s="98" t="s">
        <v>123</v>
      </c>
      <c r="B4" s="98" t="s">
        <v>124</v>
      </c>
      <c r="C4" s="98" t="s">
        <v>125</v>
      </c>
      <c r="D4" s="98" t="s">
        <v>126</v>
      </c>
      <c r="E4" s="98" t="s">
        <v>118</v>
      </c>
      <c r="F4" s="98" t="s">
        <v>87</v>
      </c>
      <c r="G4" s="98" t="s">
        <v>88</v>
      </c>
    </row>
    <row r="5" customFormat="false" ht="15" hidden="false" customHeight="false" outlineLevel="0" collapsed="false">
      <c r="A5" s="101" t="s">
        <v>127</v>
      </c>
      <c r="B5" s="101" t="s">
        <v>128</v>
      </c>
      <c r="C5" s="112" t="s">
        <v>129</v>
      </c>
      <c r="D5" s="112" t="s">
        <v>129</v>
      </c>
      <c r="E5" s="112" t="n">
        <v>0</v>
      </c>
      <c r="F5" s="112" t="n">
        <v>0</v>
      </c>
      <c r="G5" s="112" t="n">
        <v>0</v>
      </c>
    </row>
    <row r="6" customFormat="false" ht="15" hidden="false" customHeight="false" outlineLevel="0" collapsed="false">
      <c r="A6" s="101" t="s">
        <v>130</v>
      </c>
      <c r="B6" s="101" t="s">
        <v>131</v>
      </c>
      <c r="C6" s="112" t="s">
        <v>129</v>
      </c>
      <c r="D6" s="112" t="n">
        <v>18.1</v>
      </c>
      <c r="E6" s="112" t="n">
        <v>0</v>
      </c>
      <c r="F6" s="112" t="n">
        <v>0</v>
      </c>
      <c r="G6" s="112" t="n">
        <v>0</v>
      </c>
    </row>
    <row r="7" customFormat="false" ht="15" hidden="false" customHeight="false" outlineLevel="0" collapsed="false">
      <c r="A7" s="101" t="s">
        <v>132</v>
      </c>
      <c r="B7" s="101" t="s">
        <v>133</v>
      </c>
      <c r="C7" s="112" t="n">
        <v>0</v>
      </c>
      <c r="D7" s="112" t="n">
        <v>0</v>
      </c>
      <c r="E7" s="112" t="n">
        <v>0</v>
      </c>
      <c r="F7" s="112" t="n">
        <v>0</v>
      </c>
      <c r="G7" s="112" t="n">
        <v>0</v>
      </c>
    </row>
    <row r="8" customFormat="false" ht="15" hidden="false" customHeight="false" outlineLevel="0" collapsed="false">
      <c r="A8" s="101" t="s">
        <v>134</v>
      </c>
      <c r="B8" s="101" t="s">
        <v>135</v>
      </c>
      <c r="C8" s="112" t="n">
        <v>0</v>
      </c>
      <c r="D8" s="112" t="n">
        <v>0</v>
      </c>
      <c r="E8" s="112" t="n">
        <v>0</v>
      </c>
      <c r="F8" s="112" t="n">
        <v>0</v>
      </c>
      <c r="G8" s="112" t="n">
        <v>0</v>
      </c>
    </row>
    <row r="9" customFormat="false" ht="15" hidden="false" customHeight="false" outlineLevel="0" collapsed="false">
      <c r="A9" s="101" t="s">
        <v>136</v>
      </c>
      <c r="B9" s="101" t="s">
        <v>137</v>
      </c>
      <c r="C9" s="112" t="n">
        <v>12.5</v>
      </c>
      <c r="D9" s="112" t="s">
        <v>129</v>
      </c>
      <c r="E9" s="112" t="n">
        <v>13.2</v>
      </c>
      <c r="F9" s="112" t="n">
        <v>12.5</v>
      </c>
      <c r="G9" s="112" t="n">
        <v>26.5</v>
      </c>
    </row>
    <row r="10" customFormat="false" ht="15" hidden="false" customHeight="false" outlineLevel="0" collapsed="false">
      <c r="A10" s="101" t="s">
        <v>138</v>
      </c>
      <c r="B10" s="101" t="s">
        <v>139</v>
      </c>
      <c r="C10" s="112" t="n">
        <v>3.2</v>
      </c>
      <c r="D10" s="112" t="n">
        <v>3.4</v>
      </c>
      <c r="E10" s="112" t="n">
        <v>2.2</v>
      </c>
      <c r="F10" s="112" t="n">
        <v>2.4</v>
      </c>
      <c r="G10" s="112" t="n">
        <v>7</v>
      </c>
    </row>
    <row r="11" customFormat="false" ht="15" hidden="false" customHeight="false" outlineLevel="0" collapsed="false">
      <c r="A11" s="101" t="s">
        <v>140</v>
      </c>
      <c r="B11" s="101" t="s">
        <v>141</v>
      </c>
      <c r="C11" s="112" t="s">
        <v>129</v>
      </c>
      <c r="D11" s="112" t="n">
        <v>0</v>
      </c>
      <c r="E11" s="112" t="n">
        <v>0</v>
      </c>
      <c r="F11" s="112" t="n">
        <v>0</v>
      </c>
      <c r="G11" s="112" t="n">
        <v>0</v>
      </c>
    </row>
    <row r="12" customFormat="false" ht="15" hidden="false" customHeight="false" outlineLevel="0" collapsed="false">
      <c r="A12" s="101" t="s">
        <v>142</v>
      </c>
      <c r="B12" s="101" t="s">
        <v>143</v>
      </c>
      <c r="C12" s="112" t="n">
        <v>0</v>
      </c>
      <c r="D12" s="112" t="n">
        <v>0</v>
      </c>
      <c r="E12" s="112" t="n">
        <v>0</v>
      </c>
      <c r="F12" s="112" t="n">
        <v>0</v>
      </c>
      <c r="G12" s="112" t="n">
        <v>0</v>
      </c>
    </row>
    <row r="13" customFormat="false" ht="15" hidden="false" customHeight="false" outlineLevel="0" collapsed="false">
      <c r="A13" s="101" t="s">
        <v>144</v>
      </c>
      <c r="B13" s="101" t="s">
        <v>145</v>
      </c>
      <c r="C13" s="112" t="n">
        <v>0</v>
      </c>
      <c r="D13" s="112" t="n">
        <v>0</v>
      </c>
      <c r="E13" s="112" t="n">
        <v>0</v>
      </c>
      <c r="F13" s="112" t="n">
        <v>0</v>
      </c>
      <c r="G13" s="112" t="n">
        <v>0</v>
      </c>
    </row>
    <row r="14" customFormat="false" ht="15" hidden="false" customHeight="false" outlineLevel="0" collapsed="false">
      <c r="A14" s="101" t="s">
        <v>146</v>
      </c>
      <c r="B14" s="101" t="s">
        <v>147</v>
      </c>
      <c r="C14" s="112" t="s">
        <v>129</v>
      </c>
      <c r="D14" s="112" t="s">
        <v>129</v>
      </c>
      <c r="E14" s="112" t="n">
        <v>0</v>
      </c>
      <c r="F14" s="112" t="n">
        <v>0</v>
      </c>
      <c r="G14" s="112" t="n">
        <v>0</v>
      </c>
    </row>
    <row r="15" customFormat="false" ht="15" hidden="false" customHeight="false" outlineLevel="0" collapsed="false">
      <c r="A15" s="101" t="s">
        <v>148</v>
      </c>
      <c r="B15" s="101" t="s">
        <v>149</v>
      </c>
      <c r="C15" s="112" t="s">
        <v>129</v>
      </c>
      <c r="D15" s="112" t="n">
        <v>0</v>
      </c>
      <c r="E15" s="112" t="n">
        <v>0</v>
      </c>
      <c r="F15" s="112" t="n">
        <v>0</v>
      </c>
      <c r="G15" s="112" t="n">
        <v>0</v>
      </c>
    </row>
    <row r="16" customFormat="false" ht="15" hidden="false" customHeight="false" outlineLevel="0" collapsed="false">
      <c r="A16" s="101" t="s">
        <v>150</v>
      </c>
      <c r="B16" s="101" t="s">
        <v>151</v>
      </c>
      <c r="C16" s="112" t="n">
        <v>0</v>
      </c>
      <c r="D16" s="112" t="s">
        <v>129</v>
      </c>
      <c r="E16" s="112" t="n">
        <v>0</v>
      </c>
      <c r="F16" s="112" t="n">
        <v>0</v>
      </c>
      <c r="G16" s="112" t="n">
        <v>0</v>
      </c>
    </row>
    <row r="17" customFormat="false" ht="15" hidden="false" customHeight="false" outlineLevel="0" collapsed="false">
      <c r="A17" s="101" t="s">
        <v>152</v>
      </c>
      <c r="B17" s="101" t="s">
        <v>153</v>
      </c>
      <c r="C17" s="112" t="n">
        <v>5</v>
      </c>
      <c r="D17" s="112" t="n">
        <v>6.9</v>
      </c>
      <c r="E17" s="112" t="n">
        <v>4</v>
      </c>
      <c r="F17" s="112" t="n">
        <v>4</v>
      </c>
      <c r="G17" s="112" t="n">
        <v>4</v>
      </c>
    </row>
    <row r="18" customFormat="false" ht="15" hidden="false" customHeight="false" outlineLevel="0" collapsed="false">
      <c r="A18" s="101" t="s">
        <v>154</v>
      </c>
      <c r="B18" s="101" t="s">
        <v>155</v>
      </c>
      <c r="C18" s="112" t="s">
        <v>129</v>
      </c>
      <c r="D18" s="112" t="s">
        <v>129</v>
      </c>
      <c r="E18" s="112" t="n">
        <v>0</v>
      </c>
      <c r="F18" s="112" t="n">
        <v>0</v>
      </c>
      <c r="G18" s="112" t="n">
        <v>0</v>
      </c>
    </row>
    <row r="19" customFormat="false" ht="15" hidden="false" customHeight="false" outlineLevel="0" collapsed="false">
      <c r="A19" s="101" t="s">
        <v>156</v>
      </c>
      <c r="B19" s="101" t="s">
        <v>157</v>
      </c>
      <c r="C19" s="112" t="n">
        <v>0</v>
      </c>
      <c r="D19" s="112" t="n">
        <v>0.8</v>
      </c>
      <c r="E19" s="112" t="n">
        <v>1</v>
      </c>
      <c r="F19" s="112" t="n">
        <v>1</v>
      </c>
      <c r="G19" s="112" t="n">
        <v>0</v>
      </c>
    </row>
    <row r="20" customFormat="false" ht="15" hidden="false" customHeight="false" outlineLevel="0" collapsed="false">
      <c r="A20" s="101" t="s">
        <v>158</v>
      </c>
      <c r="B20" s="101" t="s">
        <v>159</v>
      </c>
      <c r="C20" s="112" t="n">
        <v>0</v>
      </c>
      <c r="D20" s="112" t="n">
        <v>0</v>
      </c>
      <c r="E20" s="112" t="n">
        <v>0</v>
      </c>
      <c r="F20" s="112" t="n">
        <v>0</v>
      </c>
      <c r="G20" s="112" t="n">
        <v>0</v>
      </c>
    </row>
    <row r="21" customFormat="false" ht="15" hidden="false" customHeight="false" outlineLevel="0" collapsed="false">
      <c r="A21" s="101" t="s">
        <v>160</v>
      </c>
      <c r="B21" s="101" t="s">
        <v>161</v>
      </c>
      <c r="C21" s="112" t="n">
        <v>0</v>
      </c>
      <c r="D21" s="112" t="n">
        <v>0</v>
      </c>
      <c r="E21" s="112" t="n">
        <v>0</v>
      </c>
      <c r="F21" s="112" t="n">
        <v>0</v>
      </c>
      <c r="G21" s="112" t="n">
        <v>0</v>
      </c>
    </row>
    <row r="22" customFormat="false" ht="15" hidden="false" customHeight="false" outlineLevel="0" collapsed="false">
      <c r="A22" s="101" t="s">
        <v>162</v>
      </c>
      <c r="B22" s="101" t="s">
        <v>163</v>
      </c>
      <c r="C22" s="112" t="n">
        <v>0</v>
      </c>
      <c r="D22" s="112" t="n">
        <v>0</v>
      </c>
      <c r="E22" s="112" t="n">
        <v>0</v>
      </c>
      <c r="F22" s="112" t="n">
        <v>0</v>
      </c>
      <c r="G22" s="112" t="n">
        <v>0</v>
      </c>
    </row>
    <row r="23" customFormat="false" ht="15" hidden="false" customHeight="false" outlineLevel="0" collapsed="false">
      <c r="A23" s="101" t="s">
        <v>164</v>
      </c>
      <c r="B23" s="101" t="s">
        <v>165</v>
      </c>
      <c r="C23" s="112" t="s">
        <v>129</v>
      </c>
      <c r="D23" s="112" t="s">
        <v>129</v>
      </c>
      <c r="E23" s="112" t="n">
        <v>42.5</v>
      </c>
      <c r="F23" s="112" t="n">
        <v>43.5</v>
      </c>
      <c r="G23" s="112" t="n">
        <v>0</v>
      </c>
    </row>
    <row r="24" customFormat="false" ht="15" hidden="false" customHeight="false" outlineLevel="0" collapsed="false">
      <c r="A24" s="101" t="s">
        <v>166</v>
      </c>
      <c r="B24" s="101" t="s">
        <v>167</v>
      </c>
      <c r="C24" s="112" t="n">
        <v>11.4</v>
      </c>
      <c r="D24" s="112" t="s">
        <v>129</v>
      </c>
      <c r="E24" s="112" t="n">
        <f aca="false">SUM(E25:E26)</f>
        <v>2</v>
      </c>
      <c r="F24" s="112" t="n">
        <v>1.8</v>
      </c>
      <c r="G24" s="112" t="n">
        <v>2</v>
      </c>
    </row>
    <row r="25" customFormat="false" ht="15" hidden="false" customHeight="false" outlineLevel="0" collapsed="false">
      <c r="A25" s="103" t="s">
        <v>168</v>
      </c>
      <c r="B25" s="103" t="s">
        <v>169</v>
      </c>
      <c r="C25" s="113" t="n">
        <v>1</v>
      </c>
      <c r="D25" s="113" t="s">
        <v>129</v>
      </c>
      <c r="E25" s="113" t="n">
        <v>1</v>
      </c>
      <c r="F25" s="113" t="n">
        <v>1</v>
      </c>
      <c r="G25" s="114"/>
    </row>
    <row r="26" s="106" customFormat="true" ht="15" hidden="false" customHeight="false" outlineLevel="0" collapsed="false">
      <c r="A26" s="103" t="s">
        <v>170</v>
      </c>
      <c r="B26" s="103" t="s">
        <v>171</v>
      </c>
      <c r="C26" s="113" t="n">
        <v>10.4</v>
      </c>
      <c r="D26" s="113" t="n">
        <v>0.8</v>
      </c>
      <c r="E26" s="113" t="n">
        <v>1</v>
      </c>
      <c r="F26" s="113" t="n">
        <v>0.8</v>
      </c>
      <c r="G26" s="114"/>
    </row>
    <row r="27" customFormat="false" ht="15" hidden="false" customHeight="false" outlineLevel="0" collapsed="false">
      <c r="A27" s="101" t="s">
        <v>172</v>
      </c>
      <c r="B27" s="101" t="s">
        <v>173</v>
      </c>
      <c r="C27" s="112" t="n">
        <v>0</v>
      </c>
      <c r="D27" s="112" t="n">
        <v>0</v>
      </c>
      <c r="E27" s="112" t="n">
        <v>0</v>
      </c>
      <c r="F27" s="112" t="n">
        <v>0</v>
      </c>
      <c r="G27" s="112" t="n">
        <v>0</v>
      </c>
    </row>
    <row r="28" customFormat="false" ht="15" hidden="false" customHeight="false" outlineLevel="0" collapsed="false">
      <c r="A28" s="101" t="s">
        <v>174</v>
      </c>
      <c r="B28" s="101" t="s">
        <v>175</v>
      </c>
      <c r="C28" s="112" t="n">
        <v>0</v>
      </c>
      <c r="D28" s="112" t="n">
        <v>1</v>
      </c>
      <c r="E28" s="112" t="n">
        <v>1</v>
      </c>
      <c r="F28" s="112" t="n">
        <v>1</v>
      </c>
      <c r="G28" s="112" t="n">
        <v>1</v>
      </c>
    </row>
    <row r="29" customFormat="false" ht="15" hidden="false" customHeight="false" outlineLevel="0" collapsed="false">
      <c r="A29" s="101" t="s">
        <v>176</v>
      </c>
      <c r="B29" s="101" t="s">
        <v>177</v>
      </c>
      <c r="C29" s="112" t="n">
        <v>0</v>
      </c>
      <c r="D29" s="112" t="n">
        <v>0</v>
      </c>
      <c r="E29" s="112" t="n">
        <v>0</v>
      </c>
      <c r="F29" s="112" t="n">
        <v>0</v>
      </c>
      <c r="G29" s="112" t="n">
        <v>0</v>
      </c>
    </row>
    <row r="30" customFormat="false" ht="15" hidden="false" customHeight="false" outlineLevel="0" collapsed="false">
      <c r="A30" s="101" t="s">
        <v>178</v>
      </c>
      <c r="B30" s="101" t="s">
        <v>179</v>
      </c>
      <c r="C30" s="112" t="n">
        <v>0.9</v>
      </c>
      <c r="D30" s="112" t="n">
        <v>0.9</v>
      </c>
      <c r="E30" s="112" t="n">
        <v>0.9</v>
      </c>
      <c r="F30" s="112" t="n">
        <v>1</v>
      </c>
      <c r="G30" s="112" t="n">
        <v>1</v>
      </c>
    </row>
    <row r="31" customFormat="false" ht="15" hidden="false" customHeight="false" outlineLevel="0" collapsed="false">
      <c r="A31" s="101" t="s">
        <v>180</v>
      </c>
      <c r="B31" s="101" t="s">
        <v>181</v>
      </c>
      <c r="C31" s="112" t="n">
        <v>0</v>
      </c>
      <c r="D31" s="112" t="n">
        <v>1.8</v>
      </c>
      <c r="E31" s="112" t="n">
        <v>2.8</v>
      </c>
      <c r="F31" s="112" t="n">
        <v>9</v>
      </c>
      <c r="G31" s="112" t="n">
        <v>8.9</v>
      </c>
    </row>
    <row r="32" customFormat="false" ht="15" hidden="false" customHeight="false" outlineLevel="0" collapsed="false">
      <c r="A32" s="101" t="s">
        <v>182</v>
      </c>
      <c r="B32" s="101" t="s">
        <v>183</v>
      </c>
      <c r="C32" s="112" t="n">
        <v>1</v>
      </c>
      <c r="D32" s="112" t="s">
        <v>129</v>
      </c>
      <c r="E32" s="112" t="n">
        <v>1</v>
      </c>
      <c r="F32" s="112" t="n">
        <v>1</v>
      </c>
      <c r="G32" s="112" t="n">
        <v>0</v>
      </c>
    </row>
    <row r="33" customFormat="false" ht="15" hidden="false" customHeight="false" outlineLevel="0" collapsed="false">
      <c r="A33" s="101" t="s">
        <v>184</v>
      </c>
      <c r="B33" s="101" t="s">
        <v>185</v>
      </c>
      <c r="C33" s="112" t="s">
        <v>129</v>
      </c>
      <c r="D33" s="112" t="s">
        <v>129</v>
      </c>
      <c r="E33" s="112" t="n">
        <v>1</v>
      </c>
      <c r="F33" s="112" t="n">
        <v>1</v>
      </c>
      <c r="G33" s="112" t="n">
        <v>0</v>
      </c>
    </row>
    <row r="34" customFormat="false" ht="15" hidden="false" customHeight="false" outlineLevel="0" collapsed="false">
      <c r="A34" s="101" t="s">
        <v>186</v>
      </c>
      <c r="B34" s="101" t="s">
        <v>187</v>
      </c>
      <c r="C34" s="112" t="n">
        <v>0</v>
      </c>
      <c r="D34" s="112" t="n">
        <v>0</v>
      </c>
      <c r="E34" s="112" t="n">
        <v>0</v>
      </c>
      <c r="F34" s="112" t="n">
        <v>0</v>
      </c>
      <c r="G34" s="112" t="n">
        <v>0</v>
      </c>
    </row>
    <row r="35" customFormat="false" ht="15" hidden="false" customHeight="false" outlineLevel="0" collapsed="false">
      <c r="A35" s="101" t="s">
        <v>188</v>
      </c>
      <c r="B35" s="101" t="s">
        <v>189</v>
      </c>
      <c r="C35" s="112" t="n">
        <v>0</v>
      </c>
      <c r="D35" s="112" t="n">
        <v>0</v>
      </c>
      <c r="E35" s="112" t="n">
        <v>0</v>
      </c>
      <c r="F35" s="112" t="n">
        <v>0</v>
      </c>
      <c r="G35" s="112" t="n">
        <v>0</v>
      </c>
    </row>
    <row r="36" customFormat="false" ht="15" hidden="false" customHeight="false" outlineLevel="0" collapsed="false">
      <c r="A36" s="101" t="s">
        <v>190</v>
      </c>
      <c r="B36" s="101" t="s">
        <v>191</v>
      </c>
      <c r="C36" s="112" t="s">
        <v>129</v>
      </c>
      <c r="D36" s="112" t="s">
        <v>129</v>
      </c>
      <c r="E36" s="112" t="n">
        <v>0.7</v>
      </c>
      <c r="F36" s="112" t="n">
        <v>2.7</v>
      </c>
      <c r="G36" s="112" t="n">
        <v>12.7</v>
      </c>
    </row>
    <row r="37" customFormat="false" ht="15" hidden="false" customHeight="false" outlineLevel="0" collapsed="false">
      <c r="A37" s="101" t="s">
        <v>192</v>
      </c>
      <c r="B37" s="101" t="s">
        <v>193</v>
      </c>
      <c r="C37" s="112" t="n">
        <v>0</v>
      </c>
      <c r="D37" s="112" t="n">
        <v>0</v>
      </c>
      <c r="E37" s="112" t="n">
        <v>0</v>
      </c>
      <c r="F37" s="112" t="n">
        <v>0</v>
      </c>
      <c r="G37" s="112" t="n">
        <v>0</v>
      </c>
    </row>
    <row r="38" customFormat="false" ht="15" hidden="false" customHeight="false" outlineLevel="0" collapsed="false">
      <c r="A38" s="101" t="s">
        <v>194</v>
      </c>
      <c r="B38" s="101" t="s">
        <v>195</v>
      </c>
      <c r="C38" s="112" t="n">
        <v>1</v>
      </c>
      <c r="D38" s="112" t="n">
        <v>0</v>
      </c>
      <c r="E38" s="112" t="n">
        <v>4</v>
      </c>
      <c r="F38" s="112" t="n">
        <v>4</v>
      </c>
      <c r="G38" s="112" t="n">
        <v>4</v>
      </c>
    </row>
    <row r="39" customFormat="false" ht="15" hidden="false" customHeight="false" outlineLevel="0" collapsed="false">
      <c r="A39" s="101" t="s">
        <v>196</v>
      </c>
      <c r="B39" s="101" t="s">
        <v>197</v>
      </c>
      <c r="C39" s="112" t="s">
        <v>129</v>
      </c>
      <c r="D39" s="112" t="s">
        <v>129</v>
      </c>
      <c r="E39" s="112" t="n">
        <v>2</v>
      </c>
      <c r="F39" s="112" t="n">
        <v>2</v>
      </c>
      <c r="G39" s="112" t="n">
        <v>0</v>
      </c>
    </row>
    <row r="40" customFormat="false" ht="15" hidden="false" customHeight="false" outlineLevel="0" collapsed="false">
      <c r="A40" s="101" t="s">
        <v>198</v>
      </c>
      <c r="B40" s="101" t="s">
        <v>199</v>
      </c>
      <c r="C40" s="112" t="s">
        <v>129</v>
      </c>
      <c r="D40" s="112" t="n">
        <v>11.7</v>
      </c>
      <c r="E40" s="112" t="n">
        <v>13.7</v>
      </c>
      <c r="F40" s="112" t="n">
        <v>11.5</v>
      </c>
      <c r="G40" s="112" t="n">
        <v>5.8</v>
      </c>
    </row>
    <row r="41" customFormat="false" ht="15" hidden="false" customHeight="false" outlineLevel="0" collapsed="false">
      <c r="A41" s="101" t="s">
        <v>200</v>
      </c>
      <c r="B41" s="101" t="s">
        <v>201</v>
      </c>
      <c r="C41" s="112" t="s">
        <v>129</v>
      </c>
      <c r="D41" s="112" t="s">
        <v>129</v>
      </c>
      <c r="E41" s="112" t="n">
        <v>20.7</v>
      </c>
      <c r="F41" s="112" t="n">
        <v>0</v>
      </c>
      <c r="G41" s="112" t="n">
        <v>0</v>
      </c>
    </row>
    <row r="42" customFormat="false" ht="15" hidden="false" customHeight="false" outlineLevel="0" collapsed="false">
      <c r="A42" s="101" t="s">
        <v>202</v>
      </c>
      <c r="B42" s="101" t="s">
        <v>203</v>
      </c>
      <c r="C42" s="112" t="n">
        <v>0</v>
      </c>
      <c r="D42" s="112" t="n">
        <v>0</v>
      </c>
      <c r="E42" s="112" t="n">
        <v>0</v>
      </c>
      <c r="F42" s="112" t="n">
        <v>0</v>
      </c>
      <c r="G42" s="112" t="n">
        <v>0</v>
      </c>
    </row>
    <row r="43" customFormat="false" ht="15" hidden="false" customHeight="false" outlineLevel="0" collapsed="false">
      <c r="A43" s="101" t="s">
        <v>204</v>
      </c>
      <c r="B43" s="101" t="s">
        <v>205</v>
      </c>
      <c r="C43" s="112" t="n">
        <v>0</v>
      </c>
      <c r="D43" s="112" t="n">
        <v>0</v>
      </c>
      <c r="E43" s="112" t="n">
        <v>0</v>
      </c>
      <c r="F43" s="112" t="n">
        <v>0</v>
      </c>
      <c r="G43" s="112" t="n">
        <v>0</v>
      </c>
    </row>
    <row r="44" customFormat="false" ht="15" hidden="false" customHeight="false" outlineLevel="0" collapsed="false">
      <c r="A44" s="101" t="s">
        <v>206</v>
      </c>
      <c r="B44" s="101" t="s">
        <v>207</v>
      </c>
      <c r="C44" s="112" t="n">
        <v>1</v>
      </c>
      <c r="D44" s="112" t="n">
        <v>1</v>
      </c>
      <c r="E44" s="112" t="n">
        <v>1</v>
      </c>
      <c r="F44" s="112" t="n">
        <v>2.6</v>
      </c>
      <c r="G44" s="112" t="n">
        <v>2.6</v>
      </c>
    </row>
    <row r="45" customFormat="false" ht="15" hidden="false" customHeight="false" outlineLevel="0" collapsed="false">
      <c r="A45" s="101" t="s">
        <v>208</v>
      </c>
      <c r="B45" s="101" t="s">
        <v>209</v>
      </c>
      <c r="C45" s="112" t="n">
        <v>0</v>
      </c>
      <c r="D45" s="112" t="n">
        <v>0</v>
      </c>
      <c r="E45" s="112" t="n">
        <v>0</v>
      </c>
      <c r="F45" s="112" t="n">
        <v>0</v>
      </c>
      <c r="G45" s="112" t="n">
        <v>0</v>
      </c>
    </row>
    <row r="46" customFormat="false" ht="15" hidden="false" customHeight="false" outlineLevel="0" collapsed="false">
      <c r="A46" s="101" t="s">
        <v>210</v>
      </c>
      <c r="B46" s="101" t="s">
        <v>211</v>
      </c>
      <c r="C46" s="112" t="s">
        <v>129</v>
      </c>
      <c r="D46" s="112" t="s">
        <v>129</v>
      </c>
      <c r="E46" s="112" t="n">
        <v>0</v>
      </c>
      <c r="F46" s="112" t="n">
        <v>0</v>
      </c>
      <c r="G46" s="112" t="n">
        <v>0</v>
      </c>
    </row>
    <row r="47" customFormat="false" ht="15" hidden="false" customHeight="false" outlineLevel="0" collapsed="false">
      <c r="A47" s="101" t="s">
        <v>212</v>
      </c>
      <c r="B47" s="101" t="s">
        <v>213</v>
      </c>
      <c r="C47" s="112" t="n">
        <v>1.6</v>
      </c>
      <c r="D47" s="112" t="n">
        <v>1.6</v>
      </c>
      <c r="E47" s="112" t="n">
        <v>1.6</v>
      </c>
      <c r="F47" s="112" t="n">
        <v>2.6</v>
      </c>
      <c r="G47" s="112" t="n">
        <v>1.4</v>
      </c>
    </row>
    <row r="48" customFormat="false" ht="15" hidden="false" customHeight="false" outlineLevel="0" collapsed="false">
      <c r="A48" s="101" t="s">
        <v>214</v>
      </c>
      <c r="B48" s="101" t="s">
        <v>215</v>
      </c>
      <c r="C48" s="112" t="n">
        <v>0</v>
      </c>
      <c r="D48" s="112" t="n">
        <v>0</v>
      </c>
      <c r="E48" s="112" t="n">
        <v>0</v>
      </c>
      <c r="F48" s="112" t="n">
        <v>0</v>
      </c>
      <c r="G48" s="112" t="n">
        <v>0</v>
      </c>
    </row>
    <row r="49" customFormat="false" ht="15" hidden="false" customHeight="false" outlineLevel="0" collapsed="false">
      <c r="A49" s="101" t="s">
        <v>216</v>
      </c>
      <c r="B49" s="101" t="s">
        <v>217</v>
      </c>
      <c r="C49" s="112" t="n">
        <v>0</v>
      </c>
      <c r="D49" s="112" t="n">
        <v>0</v>
      </c>
      <c r="E49" s="112" t="n">
        <v>27.2</v>
      </c>
      <c r="F49" s="112" t="n">
        <v>26.5</v>
      </c>
      <c r="G49" s="112" t="n">
        <v>0</v>
      </c>
    </row>
    <row r="50" customFormat="false" ht="15" hidden="false" customHeight="false" outlineLevel="0" collapsed="false">
      <c r="A50" s="101" t="s">
        <v>218</v>
      </c>
      <c r="B50" s="101" t="s">
        <v>219</v>
      </c>
      <c r="C50" s="112" t="n">
        <v>3.8</v>
      </c>
      <c r="D50" s="112" t="s">
        <v>129</v>
      </c>
      <c r="E50" s="112" t="n">
        <v>47.4</v>
      </c>
      <c r="F50" s="112" t="n">
        <v>4</v>
      </c>
      <c r="G50" s="112" t="n">
        <v>1</v>
      </c>
    </row>
    <row r="51" customFormat="false" ht="15" hidden="false" customHeight="false" outlineLevel="0" collapsed="false">
      <c r="A51" s="101" t="s">
        <v>220</v>
      </c>
      <c r="B51" s="101" t="s">
        <v>221</v>
      </c>
      <c r="C51" s="112" t="n">
        <v>0</v>
      </c>
      <c r="D51" s="112" t="n">
        <v>0</v>
      </c>
      <c r="E51" s="112" t="n">
        <v>0</v>
      </c>
      <c r="F51" s="112" t="n">
        <v>0</v>
      </c>
      <c r="G51" s="112" t="n">
        <v>0</v>
      </c>
    </row>
    <row r="52" customFormat="false" ht="15" hidden="false" customHeight="false" outlineLevel="0" collapsed="false">
      <c r="A52" s="101" t="s">
        <v>222</v>
      </c>
      <c r="B52" s="101" t="s">
        <v>223</v>
      </c>
      <c r="C52" s="112" t="n">
        <v>0</v>
      </c>
      <c r="D52" s="112" t="n">
        <v>12</v>
      </c>
      <c r="E52" s="112" t="n">
        <v>0</v>
      </c>
      <c r="F52" s="112" t="n">
        <v>0</v>
      </c>
      <c r="G52" s="112" t="n">
        <v>0</v>
      </c>
    </row>
    <row r="53" customFormat="false" ht="15" hidden="false" customHeight="false" outlineLevel="0" collapsed="false">
      <c r="A53" s="101" t="s">
        <v>224</v>
      </c>
      <c r="B53" s="101" t="s">
        <v>225</v>
      </c>
      <c r="C53" s="112" t="n">
        <v>0</v>
      </c>
      <c r="D53" s="112" t="n">
        <v>0</v>
      </c>
      <c r="E53" s="112" t="n">
        <v>0</v>
      </c>
      <c r="F53" s="112" t="n">
        <v>0</v>
      </c>
      <c r="G53" s="112" t="n">
        <v>0</v>
      </c>
    </row>
    <row r="54" customFormat="false" ht="15" hidden="false" customHeight="false" outlineLevel="0" collapsed="false">
      <c r="A54" s="101" t="s">
        <v>226</v>
      </c>
      <c r="B54" s="101" t="s">
        <v>227</v>
      </c>
      <c r="C54" s="112" t="n">
        <v>0</v>
      </c>
      <c r="D54" s="112" t="n">
        <v>0</v>
      </c>
      <c r="E54" s="112" t="n">
        <v>12.3</v>
      </c>
      <c r="F54" s="112" t="n">
        <v>11.6</v>
      </c>
      <c r="G54" s="112" t="n">
        <v>11.35</v>
      </c>
    </row>
    <row r="55" customFormat="false" ht="15" hidden="false" customHeight="false" outlineLevel="0" collapsed="false">
      <c r="A55" s="101" t="s">
        <v>228</v>
      </c>
      <c r="B55" s="101" t="s">
        <v>229</v>
      </c>
      <c r="C55" s="112" t="n">
        <v>1</v>
      </c>
      <c r="D55" s="112" t="n">
        <v>1</v>
      </c>
      <c r="E55" s="112" t="n">
        <v>0</v>
      </c>
      <c r="F55" s="112" t="n">
        <v>0</v>
      </c>
      <c r="G55" s="112" t="n">
        <v>0</v>
      </c>
    </row>
    <row r="56" customFormat="false" ht="15" hidden="false" customHeight="false" outlineLevel="0" collapsed="false">
      <c r="A56" s="101" t="s">
        <v>230</v>
      </c>
      <c r="B56" s="101" t="s">
        <v>231</v>
      </c>
      <c r="C56" s="112" t="n">
        <v>0</v>
      </c>
      <c r="D56" s="112" t="s">
        <v>129</v>
      </c>
      <c r="E56" s="112" t="n">
        <v>0</v>
      </c>
      <c r="F56" s="112" t="n">
        <v>0</v>
      </c>
      <c r="G56" s="112" t="n">
        <v>0</v>
      </c>
    </row>
    <row r="57" customFormat="false" ht="15" hidden="false" customHeight="false" outlineLevel="0" collapsed="false">
      <c r="A57" s="101" t="s">
        <v>232</v>
      </c>
      <c r="B57" s="101" t="s">
        <v>233</v>
      </c>
      <c r="C57" s="112" t="s">
        <v>129</v>
      </c>
      <c r="D57" s="112" t="s">
        <v>129</v>
      </c>
      <c r="E57" s="112" t="n">
        <v>0</v>
      </c>
      <c r="F57" s="112" t="n">
        <v>0</v>
      </c>
      <c r="G57" s="112" t="n">
        <v>0</v>
      </c>
    </row>
    <row r="58" customFormat="false" ht="15" hidden="false" customHeight="false" outlineLevel="0" collapsed="false">
      <c r="A58" s="101" t="s">
        <v>234</v>
      </c>
      <c r="B58" s="101" t="s">
        <v>235</v>
      </c>
      <c r="C58" s="112" t="n">
        <v>4.9</v>
      </c>
      <c r="D58" s="112" t="n">
        <v>4.9</v>
      </c>
      <c r="E58" s="112" t="n">
        <v>4.9</v>
      </c>
      <c r="F58" s="112" t="n">
        <v>7.7</v>
      </c>
      <c r="G58" s="112" t="n">
        <v>7.7</v>
      </c>
    </row>
    <row r="59" customFormat="false" ht="15" hidden="false" customHeight="false" outlineLevel="0" collapsed="false">
      <c r="A59" s="101" t="s">
        <v>236</v>
      </c>
      <c r="B59" s="101" t="s">
        <v>237</v>
      </c>
      <c r="C59" s="112" t="s">
        <v>129</v>
      </c>
      <c r="D59" s="112" t="s">
        <v>129</v>
      </c>
      <c r="E59" s="112" t="n">
        <v>18.3</v>
      </c>
      <c r="F59" s="112" t="n">
        <v>16.5</v>
      </c>
      <c r="G59" s="112" t="n">
        <v>15.5</v>
      </c>
    </row>
    <row r="60" customFormat="false" ht="15" hidden="false" customHeight="false" outlineLevel="0" collapsed="false">
      <c r="A60" s="101" t="s">
        <v>238</v>
      </c>
      <c r="B60" s="101" t="s">
        <v>239</v>
      </c>
      <c r="C60" s="112" t="n">
        <v>0</v>
      </c>
      <c r="D60" s="112" t="n">
        <v>0</v>
      </c>
      <c r="E60" s="112" t="n">
        <v>0</v>
      </c>
      <c r="F60" s="112" t="n">
        <v>0</v>
      </c>
      <c r="G60" s="112" t="n">
        <v>0</v>
      </c>
    </row>
    <row r="61" customFormat="false" ht="15" hidden="false" customHeight="false" outlineLevel="0" collapsed="false">
      <c r="A61" s="101" t="s">
        <v>240</v>
      </c>
      <c r="B61" s="101" t="s">
        <v>241</v>
      </c>
      <c r="C61" s="112" t="s">
        <v>129</v>
      </c>
      <c r="D61" s="112" t="n">
        <v>0</v>
      </c>
      <c r="E61" s="112" t="n">
        <v>0</v>
      </c>
      <c r="F61" s="112" t="n">
        <v>0</v>
      </c>
      <c r="G61" s="112" t="n">
        <v>0</v>
      </c>
    </row>
    <row r="62" customFormat="false" ht="15" hidden="false" customHeight="false" outlineLevel="0" collapsed="false">
      <c r="A62" s="101" t="s">
        <v>242</v>
      </c>
      <c r="B62" s="101" t="s">
        <v>243</v>
      </c>
      <c r="C62" s="112" t="n">
        <v>0</v>
      </c>
      <c r="D62" s="112" t="s">
        <v>129</v>
      </c>
      <c r="E62" s="112" t="n">
        <v>0</v>
      </c>
      <c r="F62" s="112" t="n">
        <v>0</v>
      </c>
      <c r="G62" s="112" t="n">
        <v>0</v>
      </c>
    </row>
    <row r="63" customFormat="false" ht="15" hidden="false" customHeight="false" outlineLevel="0" collapsed="false">
      <c r="A63" s="101" t="s">
        <v>244</v>
      </c>
      <c r="B63" s="101" t="s">
        <v>245</v>
      </c>
      <c r="C63" s="112" t="n">
        <v>0</v>
      </c>
      <c r="D63" s="112" t="n">
        <v>0</v>
      </c>
      <c r="E63" s="112" t="n">
        <v>0</v>
      </c>
      <c r="F63" s="112" t="n">
        <v>0</v>
      </c>
      <c r="G63" s="112" t="n">
        <v>0</v>
      </c>
    </row>
    <row r="64" customFormat="false" ht="15" hidden="false" customHeight="false" outlineLevel="0" collapsed="false">
      <c r="A64" s="101" t="s">
        <v>246</v>
      </c>
      <c r="B64" s="101" t="s">
        <v>247</v>
      </c>
      <c r="C64" s="112" t="n">
        <v>0</v>
      </c>
      <c r="D64" s="112" t="n">
        <v>0</v>
      </c>
      <c r="E64" s="112" t="n">
        <v>0</v>
      </c>
      <c r="F64" s="112" t="n">
        <v>0</v>
      </c>
      <c r="G64" s="112" t="n">
        <v>0</v>
      </c>
    </row>
    <row r="65" customFormat="false" ht="15" hidden="false" customHeight="false" outlineLevel="0" collapsed="false">
      <c r="A65" s="101" t="s">
        <v>248</v>
      </c>
      <c r="B65" s="101" t="s">
        <v>249</v>
      </c>
      <c r="C65" s="112" t="n">
        <v>0</v>
      </c>
      <c r="D65" s="112" t="n">
        <v>0</v>
      </c>
      <c r="E65" s="112" t="n">
        <v>0</v>
      </c>
      <c r="F65" s="112" t="n">
        <v>1</v>
      </c>
      <c r="G65" s="112" t="n">
        <v>1</v>
      </c>
    </row>
    <row r="66" customFormat="false" ht="15" hidden="false" customHeight="false" outlineLevel="0" collapsed="false">
      <c r="A66" s="101" t="s">
        <v>250</v>
      </c>
      <c r="B66" s="101" t="s">
        <v>251</v>
      </c>
      <c r="C66" s="112" t="n">
        <v>3</v>
      </c>
      <c r="D66" s="112" t="n">
        <v>1.3</v>
      </c>
      <c r="E66" s="112" t="n">
        <v>1.3</v>
      </c>
      <c r="F66" s="112" t="n">
        <v>1.3</v>
      </c>
      <c r="G66" s="112" t="n">
        <v>0.5</v>
      </c>
    </row>
    <row r="67" customFormat="false" ht="15" hidden="false" customHeight="false" outlineLevel="0" collapsed="false">
      <c r="A67" s="101" t="s">
        <v>252</v>
      </c>
      <c r="B67" s="101" t="s">
        <v>253</v>
      </c>
      <c r="C67" s="112" t="n">
        <v>2.6</v>
      </c>
      <c r="D67" s="112" t="n">
        <v>2.6</v>
      </c>
      <c r="E67" s="112" t="n">
        <v>1.8</v>
      </c>
      <c r="F67" s="112" t="n">
        <v>0.9</v>
      </c>
      <c r="G67" s="112" t="n">
        <v>0.9</v>
      </c>
    </row>
    <row r="68" customFormat="false" ht="15" hidden="false" customHeight="false" outlineLevel="0" collapsed="false">
      <c r="A68" s="101" t="s">
        <v>254</v>
      </c>
      <c r="B68" s="101" t="s">
        <v>255</v>
      </c>
      <c r="C68" s="112" t="n">
        <v>0</v>
      </c>
      <c r="D68" s="112" t="n">
        <v>10.4</v>
      </c>
      <c r="E68" s="112" t="n">
        <v>11.2</v>
      </c>
      <c r="F68" s="112" t="n">
        <v>13</v>
      </c>
      <c r="G68" s="112" t="n">
        <v>13.2</v>
      </c>
    </row>
    <row r="69" customFormat="false" ht="15" hidden="false" customHeight="false" outlineLevel="0" collapsed="false">
      <c r="A69" s="101" t="s">
        <v>256</v>
      </c>
      <c r="B69" s="101" t="s">
        <v>257</v>
      </c>
      <c r="C69" s="112" t="n">
        <v>2</v>
      </c>
      <c r="D69" s="112" t="n">
        <v>2.9</v>
      </c>
      <c r="E69" s="112" t="n">
        <v>3.9</v>
      </c>
      <c r="F69" s="112" t="n">
        <v>3.9</v>
      </c>
      <c r="G69" s="112" t="n">
        <v>3.9</v>
      </c>
    </row>
    <row r="70" customFormat="false" ht="15" hidden="false" customHeight="false" outlineLevel="0" collapsed="false">
      <c r="A70" s="101" t="s">
        <v>258</v>
      </c>
      <c r="B70" s="101" t="s">
        <v>259</v>
      </c>
      <c r="C70" s="112" t="s">
        <v>129</v>
      </c>
      <c r="D70" s="112" t="s">
        <v>129</v>
      </c>
      <c r="E70" s="112" t="n">
        <v>5</v>
      </c>
      <c r="F70" s="112" t="n">
        <v>0</v>
      </c>
      <c r="G70" s="112" t="n">
        <v>0</v>
      </c>
    </row>
    <row r="71" customFormat="false" ht="15" hidden="false" customHeight="false" outlineLevel="0" collapsed="false">
      <c r="A71" s="101" t="s">
        <v>260</v>
      </c>
      <c r="B71" s="101" t="s">
        <v>261</v>
      </c>
      <c r="C71" s="112" t="n">
        <v>8.8</v>
      </c>
      <c r="D71" s="112" t="n">
        <v>7.8</v>
      </c>
      <c r="E71" s="112" t="n">
        <v>3.9</v>
      </c>
      <c r="F71" s="112" t="n">
        <v>2.5</v>
      </c>
      <c r="G71" s="112" t="n">
        <v>3.9</v>
      </c>
    </row>
    <row r="72" customFormat="false" ht="15" hidden="false" customHeight="false" outlineLevel="0" collapsed="false">
      <c r="A72" s="101" t="s">
        <v>262</v>
      </c>
      <c r="B72" s="101" t="s">
        <v>263</v>
      </c>
      <c r="C72" s="112" t="n">
        <v>0</v>
      </c>
      <c r="D72" s="112" t="n">
        <v>0</v>
      </c>
      <c r="E72" s="112" t="n">
        <v>0</v>
      </c>
      <c r="F72" s="112" t="n">
        <v>0</v>
      </c>
      <c r="G72" s="112" t="n">
        <v>1</v>
      </c>
    </row>
    <row r="73" customFormat="false" ht="15" hidden="false" customHeight="false" outlineLevel="0" collapsed="false">
      <c r="A73" s="101" t="s">
        <v>264</v>
      </c>
      <c r="B73" s="101" t="s">
        <v>265</v>
      </c>
      <c r="C73" s="112" t="s">
        <v>129</v>
      </c>
      <c r="D73" s="112" t="s">
        <v>129</v>
      </c>
      <c r="E73" s="112" t="n">
        <v>4</v>
      </c>
      <c r="F73" s="112" t="n">
        <v>5</v>
      </c>
      <c r="G73" s="112" t="n">
        <v>4</v>
      </c>
    </row>
    <row r="74" customFormat="false" ht="15" hidden="false" customHeight="false" outlineLevel="0" collapsed="false">
      <c r="A74" s="101" t="s">
        <v>266</v>
      </c>
      <c r="B74" s="101" t="s">
        <v>267</v>
      </c>
      <c r="C74" s="112" t="n">
        <v>5</v>
      </c>
      <c r="D74" s="112" t="n">
        <v>7.8</v>
      </c>
      <c r="E74" s="112" t="n">
        <v>4</v>
      </c>
      <c r="F74" s="112" t="n">
        <v>1</v>
      </c>
      <c r="G74" s="112" t="n">
        <v>0</v>
      </c>
    </row>
    <row r="75" customFormat="false" ht="15" hidden="false" customHeight="false" outlineLevel="0" collapsed="false">
      <c r="A75" s="107" t="s">
        <v>268</v>
      </c>
      <c r="B75" s="107" t="s">
        <v>269</v>
      </c>
      <c r="C75" s="113" t="n">
        <v>1</v>
      </c>
      <c r="D75" s="113" t="s">
        <v>129</v>
      </c>
      <c r="E75" s="113" t="n">
        <f aca="false">SUM(E76:E77)</f>
        <v>2.8</v>
      </c>
      <c r="F75" s="113" t="n">
        <f aca="false">SUM(F76:F77)</f>
        <v>1</v>
      </c>
      <c r="G75" s="113" t="n">
        <f aca="false">SUM(G76:G77)</f>
        <v>2.8</v>
      </c>
    </row>
    <row r="76" customFormat="false" ht="15" hidden="false" customHeight="false" outlineLevel="0" collapsed="false">
      <c r="A76" s="108" t="s">
        <v>270</v>
      </c>
      <c r="B76" s="108" t="s">
        <v>271</v>
      </c>
      <c r="C76" s="115"/>
      <c r="D76" s="112" t="s">
        <v>129</v>
      </c>
      <c r="E76" s="112" t="n">
        <v>1.8</v>
      </c>
      <c r="F76" s="112" t="n">
        <v>0</v>
      </c>
      <c r="G76" s="112" t="n">
        <v>1.8</v>
      </c>
    </row>
    <row r="77" customFormat="false" ht="15" hidden="false" customHeight="false" outlineLevel="0" collapsed="false">
      <c r="A77" s="108" t="s">
        <v>272</v>
      </c>
      <c r="B77" s="108" t="s">
        <v>273</v>
      </c>
      <c r="C77" s="115"/>
      <c r="D77" s="112" t="n">
        <v>1</v>
      </c>
      <c r="E77" s="112" t="n">
        <v>1</v>
      </c>
      <c r="F77" s="112" t="n">
        <v>1</v>
      </c>
      <c r="G77" s="112" t="n">
        <v>1</v>
      </c>
    </row>
    <row r="78" customFormat="false" ht="15" hidden="false" customHeight="false" outlineLevel="0" collapsed="false">
      <c r="A78" s="101" t="s">
        <v>274</v>
      </c>
      <c r="B78" s="101" t="s">
        <v>275</v>
      </c>
      <c r="C78" s="112" t="n">
        <v>0</v>
      </c>
      <c r="D78" s="112" t="n">
        <v>0</v>
      </c>
      <c r="E78" s="112" t="n">
        <v>0</v>
      </c>
      <c r="F78" s="112" t="n">
        <v>0</v>
      </c>
      <c r="G78" s="112" t="n">
        <v>0</v>
      </c>
    </row>
    <row r="79" customFormat="false" ht="15" hidden="false" customHeight="false" outlineLevel="0" collapsed="false">
      <c r="A79" s="101" t="s">
        <v>276</v>
      </c>
      <c r="B79" s="101" t="s">
        <v>277</v>
      </c>
      <c r="C79" s="112" t="s">
        <v>129</v>
      </c>
      <c r="D79" s="112" t="s">
        <v>129</v>
      </c>
      <c r="E79" s="112" t="n">
        <v>0</v>
      </c>
      <c r="F79" s="112" t="n">
        <v>0</v>
      </c>
      <c r="G79" s="112" t="n">
        <v>0</v>
      </c>
    </row>
    <row r="80" customFormat="false" ht="15" hidden="false" customHeight="false" outlineLevel="0" collapsed="false">
      <c r="A80" s="101" t="s">
        <v>278</v>
      </c>
      <c r="B80" s="101" t="s">
        <v>279</v>
      </c>
      <c r="C80" s="112" t="n">
        <v>0</v>
      </c>
      <c r="D80" s="112" t="n">
        <v>0</v>
      </c>
      <c r="E80" s="112" t="n">
        <v>0</v>
      </c>
      <c r="F80" s="112" t="n">
        <v>0</v>
      </c>
      <c r="G80" s="112" t="n">
        <v>0</v>
      </c>
    </row>
    <row r="81" customFormat="false" ht="15" hidden="false" customHeight="false" outlineLevel="0" collapsed="false">
      <c r="A81" s="101" t="s">
        <v>280</v>
      </c>
      <c r="B81" s="101" t="s">
        <v>281</v>
      </c>
      <c r="C81" s="112" t="n">
        <v>0</v>
      </c>
      <c r="D81" s="112" t="n">
        <v>0</v>
      </c>
      <c r="E81" s="112" t="n">
        <v>0</v>
      </c>
      <c r="F81" s="112" t="n">
        <v>0</v>
      </c>
      <c r="G81" s="112" t="n">
        <v>0</v>
      </c>
    </row>
    <row r="82" customFormat="false" ht="15" hidden="false" customHeight="false" outlineLevel="0" collapsed="false">
      <c r="A82" s="101" t="s">
        <v>282</v>
      </c>
      <c r="B82" s="101" t="s">
        <v>283</v>
      </c>
      <c r="C82" s="112" t="n">
        <v>0</v>
      </c>
      <c r="D82" s="112" t="s">
        <v>129</v>
      </c>
      <c r="E82" s="112" t="n">
        <v>0</v>
      </c>
      <c r="F82" s="112" t="n">
        <v>0</v>
      </c>
      <c r="G82" s="112" t="n">
        <v>3</v>
      </c>
    </row>
    <row r="83" customFormat="false" ht="15" hidden="false" customHeight="false" outlineLevel="0" collapsed="false">
      <c r="A83" s="101" t="s">
        <v>284</v>
      </c>
      <c r="B83" s="101" t="s">
        <v>285</v>
      </c>
      <c r="C83" s="112" t="s">
        <v>129</v>
      </c>
      <c r="D83" s="112" t="n">
        <v>0</v>
      </c>
      <c r="E83" s="112" t="n">
        <v>9.8</v>
      </c>
      <c r="F83" s="112" t="n">
        <v>7</v>
      </c>
      <c r="G83" s="112" t="n">
        <v>2</v>
      </c>
    </row>
    <row r="84" customFormat="false" ht="15" hidden="false" customHeight="false" outlineLevel="0" collapsed="false">
      <c r="A84" s="101" t="s">
        <v>286</v>
      </c>
      <c r="B84" s="101" t="s">
        <v>287</v>
      </c>
      <c r="C84" s="112" t="s">
        <v>129</v>
      </c>
      <c r="D84" s="112" t="s">
        <v>129</v>
      </c>
      <c r="E84" s="112" t="n">
        <v>0.6</v>
      </c>
      <c r="F84" s="112" t="n">
        <v>0.6</v>
      </c>
      <c r="G84" s="112" t="n">
        <v>0.6</v>
      </c>
    </row>
    <row r="85" customFormat="false" ht="15" hidden="false" customHeight="false" outlineLevel="0" collapsed="false">
      <c r="A85" s="101" t="s">
        <v>288</v>
      </c>
      <c r="B85" s="101" t="s">
        <v>289</v>
      </c>
      <c r="C85" s="112" t="s">
        <v>129</v>
      </c>
      <c r="D85" s="112" t="s">
        <v>129</v>
      </c>
      <c r="E85" s="112" t="n">
        <v>0</v>
      </c>
      <c r="F85" s="112" t="n">
        <v>0</v>
      </c>
      <c r="G85" s="112" t="n">
        <v>0</v>
      </c>
    </row>
    <row r="86" customFormat="false" ht="15" hidden="false" customHeight="false" outlineLevel="0" collapsed="false">
      <c r="A86" s="101" t="s">
        <v>290</v>
      </c>
      <c r="B86" s="101" t="s">
        <v>291</v>
      </c>
      <c r="C86" s="112" t="s">
        <v>129</v>
      </c>
      <c r="D86" s="112" t="s">
        <v>129</v>
      </c>
      <c r="E86" s="112" t="n">
        <v>0</v>
      </c>
      <c r="F86" s="112" t="n">
        <v>0</v>
      </c>
      <c r="G86" s="112" t="n">
        <v>0</v>
      </c>
    </row>
    <row r="87" customFormat="false" ht="15" hidden="false" customHeight="false" outlineLevel="0" collapsed="false">
      <c r="A87" s="101" t="s">
        <v>292</v>
      </c>
      <c r="B87" s="101" t="s">
        <v>293</v>
      </c>
      <c r="C87" s="112" t="s">
        <v>129</v>
      </c>
      <c r="D87" s="112" t="n">
        <v>0</v>
      </c>
      <c r="E87" s="112" t="n">
        <v>0</v>
      </c>
      <c r="F87" s="112" t="n">
        <v>0</v>
      </c>
      <c r="G87" s="112" t="n">
        <v>0</v>
      </c>
    </row>
    <row r="88" customFormat="false" ht="15" hidden="false" customHeight="false" outlineLevel="0" collapsed="false">
      <c r="A88" s="101" t="s">
        <v>294</v>
      </c>
      <c r="B88" s="101" t="s">
        <v>295</v>
      </c>
      <c r="C88" s="112" t="n">
        <v>0</v>
      </c>
      <c r="D88" s="112" t="n">
        <v>0</v>
      </c>
      <c r="E88" s="112" t="n">
        <v>0</v>
      </c>
      <c r="F88" s="112" t="n">
        <v>0</v>
      </c>
      <c r="G88" s="112" t="n">
        <v>0</v>
      </c>
    </row>
    <row r="89" customFormat="false" ht="15" hidden="false" customHeight="false" outlineLevel="0" collapsed="false">
      <c r="A89" s="101" t="s">
        <v>296</v>
      </c>
      <c r="B89" s="101" t="s">
        <v>297</v>
      </c>
      <c r="C89" s="112" t="n">
        <v>0</v>
      </c>
      <c r="D89" s="112" t="s">
        <v>129</v>
      </c>
      <c r="E89" s="112" t="n">
        <v>0</v>
      </c>
      <c r="F89" s="112" t="n">
        <v>0</v>
      </c>
      <c r="G89" s="112" t="n">
        <v>0</v>
      </c>
    </row>
    <row r="90" customFormat="false" ht="15" hidden="false" customHeight="false" outlineLevel="0" collapsed="false">
      <c r="A90" s="101" t="s">
        <v>298</v>
      </c>
      <c r="B90" s="101" t="s">
        <v>299</v>
      </c>
      <c r="C90" s="112" t="n">
        <v>1</v>
      </c>
      <c r="D90" s="112" t="n">
        <v>1</v>
      </c>
      <c r="E90" s="112" t="n">
        <v>0</v>
      </c>
      <c r="F90" s="112" t="n">
        <v>0</v>
      </c>
      <c r="G90" s="112" t="n">
        <v>0</v>
      </c>
    </row>
    <row r="91" customFormat="false" ht="15" hidden="false" customHeight="false" outlineLevel="0" collapsed="false">
      <c r="A91" s="101" t="s">
        <v>300</v>
      </c>
      <c r="B91" s="101" t="s">
        <v>301</v>
      </c>
      <c r="C91" s="112" t="n">
        <v>2.9</v>
      </c>
      <c r="D91" s="112" t="n">
        <v>1</v>
      </c>
      <c r="E91" s="112" t="n">
        <v>10.5</v>
      </c>
      <c r="F91" s="112" t="n">
        <v>2</v>
      </c>
      <c r="G91" s="112" t="n">
        <v>6.68181818181818</v>
      </c>
    </row>
    <row r="92" customFormat="false" ht="15" hidden="false" customHeight="false" outlineLevel="0" collapsed="false">
      <c r="A92" s="101" t="s">
        <v>302</v>
      </c>
      <c r="B92" s="101" t="s">
        <v>303</v>
      </c>
      <c r="C92" s="112" t="n">
        <v>24.3</v>
      </c>
      <c r="D92" s="112" t="n">
        <v>15</v>
      </c>
      <c r="E92" s="112" t="n">
        <v>2</v>
      </c>
      <c r="F92" s="112" t="n">
        <v>1.9</v>
      </c>
      <c r="G92" s="112" t="n">
        <v>1.9</v>
      </c>
    </row>
    <row r="93" customFormat="false" ht="15" hidden="false" customHeight="false" outlineLevel="0" collapsed="false">
      <c r="A93" s="101" t="s">
        <v>304</v>
      </c>
      <c r="B93" s="101" t="s">
        <v>305</v>
      </c>
      <c r="C93" s="112" t="n">
        <v>0</v>
      </c>
      <c r="D93" s="112" t="n">
        <v>0</v>
      </c>
      <c r="E93" s="112" t="n">
        <v>0</v>
      </c>
      <c r="F93" s="112" t="n">
        <v>0</v>
      </c>
      <c r="G93" s="112" t="n">
        <v>0</v>
      </c>
    </row>
    <row r="94" customFormat="false" ht="15" hidden="false" customHeight="false" outlineLevel="0" collapsed="false">
      <c r="A94" s="101" t="s">
        <v>306</v>
      </c>
      <c r="B94" s="101" t="s">
        <v>307</v>
      </c>
      <c r="C94" s="112" t="n">
        <v>0</v>
      </c>
      <c r="D94" s="112" t="n">
        <v>0</v>
      </c>
      <c r="E94" s="112" t="n">
        <v>0</v>
      </c>
      <c r="F94" s="112" t="n">
        <v>0</v>
      </c>
      <c r="G94" s="112" t="n">
        <v>0</v>
      </c>
    </row>
    <row r="95" customFormat="false" ht="15" hidden="false" customHeight="false" outlineLevel="0" collapsed="false">
      <c r="A95" s="101" t="s">
        <v>308</v>
      </c>
      <c r="B95" s="101" t="s">
        <v>309</v>
      </c>
      <c r="C95" s="112" t="n">
        <v>4</v>
      </c>
      <c r="D95" s="112" t="n">
        <v>4</v>
      </c>
      <c r="E95" s="112" t="n">
        <v>4</v>
      </c>
      <c r="F95" s="112" t="n">
        <v>3.5</v>
      </c>
      <c r="G95" s="112" t="n">
        <v>2.5</v>
      </c>
    </row>
    <row r="96" customFormat="false" ht="15" hidden="false" customHeight="false" outlineLevel="0" collapsed="false">
      <c r="A96" s="101" t="s">
        <v>310</v>
      </c>
      <c r="B96" s="101" t="s">
        <v>311</v>
      </c>
      <c r="C96" s="112" t="s">
        <v>129</v>
      </c>
      <c r="D96" s="112" t="s">
        <v>129</v>
      </c>
      <c r="E96" s="112" t="n">
        <v>0</v>
      </c>
      <c r="F96" s="112" t="n">
        <v>0</v>
      </c>
      <c r="G96" s="112" t="n">
        <v>0</v>
      </c>
    </row>
    <row r="97" customFormat="false" ht="15" hidden="false" customHeight="false" outlineLevel="0" collapsed="false">
      <c r="A97" s="101" t="s">
        <v>312</v>
      </c>
      <c r="B97" s="101" t="s">
        <v>313</v>
      </c>
      <c r="C97" s="112" t="n">
        <v>0</v>
      </c>
      <c r="D97" s="112" t="n">
        <v>0</v>
      </c>
      <c r="E97" s="112" t="n">
        <v>0</v>
      </c>
      <c r="F97" s="112" t="n">
        <v>0</v>
      </c>
      <c r="G97" s="112" t="n">
        <v>0</v>
      </c>
    </row>
    <row r="98" customFormat="false" ht="15" hidden="false" customHeight="false" outlineLevel="0" collapsed="false">
      <c r="A98" s="101" t="s">
        <v>314</v>
      </c>
      <c r="B98" s="101" t="s">
        <v>315</v>
      </c>
      <c r="C98" s="112" t="s">
        <v>129</v>
      </c>
      <c r="D98" s="112" t="s">
        <v>129</v>
      </c>
      <c r="E98" s="112" t="n">
        <v>0</v>
      </c>
      <c r="F98" s="112" t="n">
        <v>0</v>
      </c>
      <c r="G98" s="112" t="n">
        <v>0</v>
      </c>
    </row>
    <row r="99" customFormat="false" ht="15" hidden="false" customHeight="false" outlineLevel="0" collapsed="false">
      <c r="A99" s="101" t="s">
        <v>316</v>
      </c>
      <c r="B99" s="101" t="s">
        <v>317</v>
      </c>
      <c r="C99" s="112" t="n">
        <v>0</v>
      </c>
      <c r="D99" s="112" t="n">
        <v>0</v>
      </c>
      <c r="E99" s="112" t="n">
        <v>0</v>
      </c>
      <c r="F99" s="112" t="n">
        <v>0</v>
      </c>
      <c r="G99" s="112" t="n">
        <v>0</v>
      </c>
    </row>
    <row r="100" customFormat="false" ht="15" hidden="false" customHeight="false" outlineLevel="0" collapsed="false">
      <c r="A100" s="101" t="s">
        <v>318</v>
      </c>
      <c r="B100" s="101" t="s">
        <v>319</v>
      </c>
      <c r="C100" s="112" t="n">
        <v>0</v>
      </c>
      <c r="D100" s="112" t="n">
        <v>0</v>
      </c>
      <c r="E100" s="112" t="n">
        <v>0</v>
      </c>
      <c r="F100" s="112" t="n">
        <v>0</v>
      </c>
      <c r="G100" s="112" t="n">
        <v>0</v>
      </c>
    </row>
    <row r="101" customFormat="false" ht="15" hidden="false" customHeight="false" outlineLevel="0" collapsed="false">
      <c r="A101" s="101" t="s">
        <v>320</v>
      </c>
      <c r="B101" s="101" t="s">
        <v>321</v>
      </c>
      <c r="C101" s="112" t="s">
        <v>129</v>
      </c>
      <c r="D101" s="112" t="s">
        <v>129</v>
      </c>
      <c r="E101" s="112" t="n">
        <v>13.4</v>
      </c>
      <c r="F101" s="112" t="n">
        <v>12.5</v>
      </c>
      <c r="G101" s="112" t="n">
        <v>11</v>
      </c>
    </row>
    <row r="102" customFormat="false" ht="15" hidden="false" customHeight="false" outlineLevel="0" collapsed="false">
      <c r="A102" s="101" t="s">
        <v>322</v>
      </c>
      <c r="B102" s="101" t="s">
        <v>323</v>
      </c>
      <c r="C102" s="112" t="s">
        <v>129</v>
      </c>
      <c r="D102" s="112" t="s">
        <v>129</v>
      </c>
      <c r="E102" s="112" t="n">
        <v>0</v>
      </c>
      <c r="F102" s="112" t="n">
        <v>0</v>
      </c>
      <c r="G102" s="112" t="n">
        <v>0</v>
      </c>
    </row>
    <row r="103" customFormat="false" ht="15" hidden="false" customHeight="false" outlineLevel="0" collapsed="false">
      <c r="A103" s="101" t="s">
        <v>324</v>
      </c>
      <c r="B103" s="101" t="s">
        <v>325</v>
      </c>
      <c r="C103" s="112" t="s">
        <v>129</v>
      </c>
      <c r="D103" s="112" t="s">
        <v>129</v>
      </c>
      <c r="E103" s="112" t="n">
        <v>0</v>
      </c>
      <c r="F103" s="112" t="n">
        <v>0</v>
      </c>
      <c r="G103" s="112" t="n">
        <v>0</v>
      </c>
    </row>
    <row r="104" customFormat="false" ht="15" hidden="false" customHeight="false" outlineLevel="0" collapsed="false">
      <c r="A104" s="101" t="s">
        <v>326</v>
      </c>
      <c r="B104" s="101" t="s">
        <v>327</v>
      </c>
      <c r="C104" s="112" t="s">
        <v>129</v>
      </c>
      <c r="D104" s="112" t="s">
        <v>129</v>
      </c>
      <c r="E104" s="112" t="s">
        <v>129</v>
      </c>
      <c r="F104" s="112" t="n">
        <v>0</v>
      </c>
      <c r="G104" s="112" t="n">
        <v>0</v>
      </c>
    </row>
    <row r="105" customFormat="false" ht="15" hidden="false" customHeight="false" outlineLevel="0" collapsed="false">
      <c r="A105" s="101" t="s">
        <v>328</v>
      </c>
      <c r="B105" s="101" t="s">
        <v>329</v>
      </c>
      <c r="C105" s="112" t="s">
        <v>129</v>
      </c>
      <c r="D105" s="112" t="n">
        <v>40.5</v>
      </c>
      <c r="E105" s="112" t="n">
        <v>40.5</v>
      </c>
      <c r="F105" s="112" t="n">
        <v>40</v>
      </c>
      <c r="G105" s="112" t="n">
        <v>38</v>
      </c>
    </row>
    <row r="106" customFormat="false" ht="15" hidden="false" customHeight="false" outlineLevel="0" collapsed="false">
      <c r="A106" s="101" t="s">
        <v>330</v>
      </c>
      <c r="B106" s="101" t="s">
        <v>331</v>
      </c>
      <c r="C106" s="112" t="s">
        <v>129</v>
      </c>
      <c r="D106" s="112" t="s">
        <v>129</v>
      </c>
      <c r="E106" s="112" t="n">
        <v>4</v>
      </c>
      <c r="F106" s="112" t="n">
        <v>5</v>
      </c>
      <c r="G106" s="112" t="n">
        <v>5</v>
      </c>
    </row>
    <row r="107" customFormat="false" ht="15" hidden="false" customHeight="false" outlineLevel="0" collapsed="false">
      <c r="A107" s="101" t="s">
        <v>332</v>
      </c>
      <c r="B107" s="101" t="s">
        <v>333</v>
      </c>
      <c r="C107" s="112" t="s">
        <v>129</v>
      </c>
      <c r="D107" s="112" t="s">
        <v>129</v>
      </c>
      <c r="E107" s="112" t="s">
        <v>129</v>
      </c>
      <c r="F107" s="112" t="n">
        <v>1</v>
      </c>
      <c r="G107" s="112" t="n">
        <v>1</v>
      </c>
    </row>
    <row r="108" customFormat="false" ht="15" hidden="false" customHeight="false" outlineLevel="0" collapsed="false">
      <c r="A108" s="101" t="s">
        <v>334</v>
      </c>
      <c r="B108" s="101" t="s">
        <v>335</v>
      </c>
      <c r="C108" s="112" t="s">
        <v>129</v>
      </c>
      <c r="D108" s="112" t="s">
        <v>129</v>
      </c>
      <c r="E108" s="112" t="s">
        <v>129</v>
      </c>
      <c r="F108" s="112" t="s">
        <v>129</v>
      </c>
      <c r="G108" s="112" t="s">
        <v>129</v>
      </c>
    </row>
    <row r="109" customFormat="false" ht="15" hidden="false" customHeight="false" outlineLevel="0" collapsed="false">
      <c r="A109" s="63" t="s">
        <v>336</v>
      </c>
      <c r="C109" s="116"/>
      <c r="D109" s="117"/>
      <c r="E109" s="117"/>
      <c r="F109" s="117"/>
      <c r="G109" s="117"/>
    </row>
    <row r="110" customFormat="false" ht="15" hidden="false" customHeight="false" outlineLevel="0" collapsed="false">
      <c r="A110" s="63" t="s">
        <v>116</v>
      </c>
      <c r="C110" s="117"/>
      <c r="D110" s="117"/>
      <c r="E110" s="117"/>
      <c r="F110" s="117"/>
      <c r="G110" s="117"/>
    </row>
    <row r="111" customFormat="false" ht="15" hidden="false" customHeight="false" outlineLevel="0" collapsed="false">
      <c r="A111" s="63" t="s">
        <v>337</v>
      </c>
    </row>
  </sheetData>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808080"/>
    <pageSetUpPr fitToPage="false"/>
  </sheetPr>
  <dimension ref="A1:G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98" activePane="bottomLeft" state="frozen"/>
      <selection pane="topLeft" activeCell="A1" activeCellId="0" sqref="A1"/>
      <selection pane="bottomLeft" activeCell="A2" activeCellId="0" sqref="A2"/>
    </sheetView>
  </sheetViews>
  <sheetFormatPr defaultRowHeight="15" outlineLevelRow="0" outlineLevelCol="0"/>
  <cols>
    <col collapsed="false" customWidth="true" hidden="false" outlineLevel="0" max="1" min="1" style="63" width="14.57"/>
    <col collapsed="false" customWidth="true" hidden="false" outlineLevel="0" max="2" min="2" style="63" width="24.57"/>
    <col collapsed="false" customWidth="true" hidden="false" outlineLevel="0" max="7" min="3" style="110" width="9.14"/>
    <col collapsed="false" customWidth="true" hidden="false" outlineLevel="0" max="1025" min="8" style="63" width="9.14"/>
  </cols>
  <sheetData>
    <row r="1" s="96" customFormat="true" ht="15.75" hidden="false" customHeight="false" outlineLevel="0" collapsed="false">
      <c r="A1" s="64" t="s">
        <v>347</v>
      </c>
      <c r="C1" s="111"/>
      <c r="D1" s="111"/>
      <c r="E1" s="111"/>
      <c r="F1" s="111"/>
      <c r="G1" s="111"/>
    </row>
    <row r="2" s="96" customFormat="true" ht="15" hidden="false" customHeight="false" outlineLevel="0" collapsed="false">
      <c r="A2" s="56" t="s">
        <v>47</v>
      </c>
      <c r="C2" s="111"/>
      <c r="D2" s="111"/>
      <c r="E2" s="111"/>
      <c r="F2" s="111"/>
      <c r="G2" s="111"/>
    </row>
    <row r="3" s="96" customFormat="true" ht="15" hidden="false" customHeight="false" outlineLevel="0" collapsed="false">
      <c r="A3" s="63"/>
      <c r="C3" s="111"/>
      <c r="D3" s="111"/>
      <c r="E3" s="111"/>
      <c r="F3" s="111"/>
      <c r="G3" s="111"/>
    </row>
    <row r="4" s="100" customFormat="true" ht="30" hidden="false" customHeight="true" outlineLevel="0" collapsed="false">
      <c r="A4" s="98" t="s">
        <v>123</v>
      </c>
      <c r="B4" s="98" t="s">
        <v>124</v>
      </c>
      <c r="C4" s="98" t="s">
        <v>125</v>
      </c>
      <c r="D4" s="98" t="s">
        <v>126</v>
      </c>
      <c r="E4" s="98" t="s">
        <v>118</v>
      </c>
      <c r="F4" s="98" t="s">
        <v>87</v>
      </c>
      <c r="G4" s="98" t="s">
        <v>88</v>
      </c>
    </row>
    <row r="5" customFormat="false" ht="15" hidden="false" customHeight="false" outlineLevel="0" collapsed="false">
      <c r="A5" s="101" t="s">
        <v>127</v>
      </c>
      <c r="B5" s="101" t="s">
        <v>128</v>
      </c>
      <c r="C5" s="112" t="s">
        <v>129</v>
      </c>
      <c r="D5" s="112" t="s">
        <v>129</v>
      </c>
      <c r="E5" s="112" t="n">
        <v>199</v>
      </c>
      <c r="F5" s="112" t="n">
        <v>213</v>
      </c>
      <c r="G5" s="112" t="n">
        <v>229</v>
      </c>
    </row>
    <row r="6" customFormat="false" ht="15" hidden="false" customHeight="false" outlineLevel="0" collapsed="false">
      <c r="A6" s="101" t="s">
        <v>130</v>
      </c>
      <c r="B6" s="101" t="s">
        <v>131</v>
      </c>
      <c r="C6" s="112" t="s">
        <v>129</v>
      </c>
      <c r="D6" s="112" t="n">
        <v>281</v>
      </c>
      <c r="E6" s="112" t="n">
        <v>230</v>
      </c>
      <c r="F6" s="112" t="n">
        <v>241</v>
      </c>
      <c r="G6" s="112" t="n">
        <v>254</v>
      </c>
    </row>
    <row r="7" customFormat="false" ht="15" hidden="false" customHeight="false" outlineLevel="0" collapsed="false">
      <c r="A7" s="101" t="s">
        <v>132</v>
      </c>
      <c r="B7" s="101" t="s">
        <v>133</v>
      </c>
      <c r="C7" s="112" t="n">
        <v>180</v>
      </c>
      <c r="D7" s="112" t="n">
        <v>181</v>
      </c>
      <c r="E7" s="112" t="n">
        <v>185</v>
      </c>
      <c r="F7" s="112" t="n">
        <v>190</v>
      </c>
      <c r="G7" s="112" t="n">
        <v>203</v>
      </c>
    </row>
    <row r="8" customFormat="false" ht="15" hidden="false" customHeight="false" outlineLevel="0" collapsed="false">
      <c r="A8" s="101" t="s">
        <v>134</v>
      </c>
      <c r="B8" s="101" t="s">
        <v>135</v>
      </c>
      <c r="C8" s="112" t="n">
        <v>111</v>
      </c>
      <c r="D8" s="112" t="n">
        <v>110</v>
      </c>
      <c r="E8" s="112" t="n">
        <v>115</v>
      </c>
      <c r="F8" s="112" t="n">
        <v>114</v>
      </c>
      <c r="G8" s="112" t="n">
        <v>116</v>
      </c>
    </row>
    <row r="9" customFormat="false" ht="15" hidden="false" customHeight="false" outlineLevel="0" collapsed="false">
      <c r="A9" s="101" t="s">
        <v>136</v>
      </c>
      <c r="B9" s="101" t="s">
        <v>137</v>
      </c>
      <c r="C9" s="112" t="n">
        <v>101</v>
      </c>
      <c r="D9" s="112" t="s">
        <v>129</v>
      </c>
      <c r="E9" s="112" t="n">
        <v>107</v>
      </c>
      <c r="F9" s="112" t="n">
        <v>105</v>
      </c>
      <c r="G9" s="112" t="n">
        <v>110</v>
      </c>
    </row>
    <row r="10" customFormat="false" ht="15" hidden="false" customHeight="false" outlineLevel="0" collapsed="false">
      <c r="A10" s="101" t="s">
        <v>138</v>
      </c>
      <c r="B10" s="101" t="s">
        <v>139</v>
      </c>
      <c r="C10" s="112" t="n">
        <v>497</v>
      </c>
      <c r="D10" s="112" t="n">
        <v>505</v>
      </c>
      <c r="E10" s="112" t="n">
        <v>484</v>
      </c>
      <c r="F10" s="112" t="n">
        <v>458</v>
      </c>
      <c r="G10" s="112" t="n">
        <v>464</v>
      </c>
    </row>
    <row r="11" customFormat="false" ht="15" hidden="false" customHeight="false" outlineLevel="0" collapsed="false">
      <c r="A11" s="101" t="s">
        <v>140</v>
      </c>
      <c r="B11" s="101" t="s">
        <v>141</v>
      </c>
      <c r="C11" s="112" t="s">
        <v>129</v>
      </c>
      <c r="D11" s="112" t="n">
        <v>178</v>
      </c>
      <c r="E11" s="112" t="n">
        <v>211</v>
      </c>
      <c r="F11" s="112" t="n">
        <v>197</v>
      </c>
      <c r="G11" s="112" t="n">
        <v>192</v>
      </c>
    </row>
    <row r="12" customFormat="false" ht="15" hidden="false" customHeight="false" outlineLevel="0" collapsed="false">
      <c r="A12" s="101" t="s">
        <v>142</v>
      </c>
      <c r="B12" s="101" t="s">
        <v>143</v>
      </c>
      <c r="C12" s="112" t="n">
        <v>154</v>
      </c>
      <c r="D12" s="112" t="n">
        <v>152</v>
      </c>
      <c r="E12" s="112" t="n">
        <v>149</v>
      </c>
      <c r="F12" s="112" t="n">
        <v>137</v>
      </c>
      <c r="G12" s="112" t="n">
        <v>155</v>
      </c>
    </row>
    <row r="13" customFormat="false" ht="15" hidden="false" customHeight="false" outlineLevel="0" collapsed="false">
      <c r="A13" s="101" t="s">
        <v>144</v>
      </c>
      <c r="B13" s="101" t="s">
        <v>145</v>
      </c>
      <c r="C13" s="112" t="n">
        <v>65</v>
      </c>
      <c r="D13" s="112" t="n">
        <v>65</v>
      </c>
      <c r="E13" s="112" t="n">
        <v>66</v>
      </c>
      <c r="F13" s="112" t="n">
        <v>71</v>
      </c>
      <c r="G13" s="112" t="n">
        <v>71</v>
      </c>
    </row>
    <row r="14" customFormat="false" ht="15" hidden="false" customHeight="false" outlineLevel="0" collapsed="false">
      <c r="A14" s="101" t="s">
        <v>146</v>
      </c>
      <c r="B14" s="101" t="s">
        <v>147</v>
      </c>
      <c r="C14" s="112" t="s">
        <v>129</v>
      </c>
      <c r="D14" s="112" t="s">
        <v>129</v>
      </c>
      <c r="E14" s="112" t="n">
        <v>137</v>
      </c>
      <c r="F14" s="112" t="n">
        <v>147</v>
      </c>
      <c r="G14" s="112" t="n">
        <v>134</v>
      </c>
    </row>
    <row r="15" customFormat="false" ht="15" hidden="false" customHeight="false" outlineLevel="0" collapsed="false">
      <c r="A15" s="101" t="s">
        <v>148</v>
      </c>
      <c r="B15" s="101" t="s">
        <v>149</v>
      </c>
      <c r="C15" s="112" t="s">
        <v>129</v>
      </c>
      <c r="D15" s="112" t="n">
        <v>329</v>
      </c>
      <c r="E15" s="112" t="n">
        <v>253</v>
      </c>
      <c r="F15" s="112" t="n">
        <v>262</v>
      </c>
      <c r="G15" s="112" t="n">
        <v>275</v>
      </c>
    </row>
    <row r="16" customFormat="false" ht="15" hidden="false" customHeight="false" outlineLevel="0" collapsed="false">
      <c r="A16" s="101" t="s">
        <v>150</v>
      </c>
      <c r="B16" s="101" t="s">
        <v>151</v>
      </c>
      <c r="C16" s="112" t="n">
        <v>124</v>
      </c>
      <c r="D16" s="112" t="s">
        <v>129</v>
      </c>
      <c r="E16" s="112" t="n">
        <v>164</v>
      </c>
      <c r="F16" s="112" t="n">
        <v>159</v>
      </c>
      <c r="G16" s="112" t="n">
        <v>161</v>
      </c>
    </row>
    <row r="17" customFormat="false" ht="15" hidden="false" customHeight="false" outlineLevel="0" collapsed="false">
      <c r="A17" s="101" t="s">
        <v>152</v>
      </c>
      <c r="B17" s="101" t="s">
        <v>153</v>
      </c>
      <c r="C17" s="112" t="n">
        <v>936</v>
      </c>
      <c r="D17" s="112" t="n">
        <v>941</v>
      </c>
      <c r="E17" s="112" t="n">
        <v>968</v>
      </c>
      <c r="F17" s="112" t="n">
        <v>958</v>
      </c>
      <c r="G17" s="112" t="n">
        <v>1016</v>
      </c>
    </row>
    <row r="18" customFormat="false" ht="15" hidden="false" customHeight="false" outlineLevel="0" collapsed="false">
      <c r="A18" s="101" t="s">
        <v>154</v>
      </c>
      <c r="B18" s="101" t="s">
        <v>155</v>
      </c>
      <c r="C18" s="112" t="s">
        <v>129</v>
      </c>
      <c r="D18" s="112" t="s">
        <v>129</v>
      </c>
      <c r="E18" s="112" t="n">
        <v>334</v>
      </c>
      <c r="F18" s="112" t="n">
        <v>330</v>
      </c>
      <c r="G18" s="112" t="n">
        <v>332</v>
      </c>
    </row>
    <row r="19" customFormat="false" ht="15" hidden="false" customHeight="false" outlineLevel="0" collapsed="false">
      <c r="A19" s="101" t="s">
        <v>156</v>
      </c>
      <c r="B19" s="101" t="s">
        <v>157</v>
      </c>
      <c r="C19" s="112" t="n">
        <v>84</v>
      </c>
      <c r="D19" s="112" t="n">
        <v>86</v>
      </c>
      <c r="E19" s="112" t="n">
        <v>91</v>
      </c>
      <c r="F19" s="112" t="n">
        <v>92</v>
      </c>
      <c r="G19" s="112" t="n">
        <v>94</v>
      </c>
    </row>
    <row r="20" customFormat="false" ht="15" hidden="false" customHeight="false" outlineLevel="0" collapsed="false">
      <c r="A20" s="101" t="s">
        <v>158</v>
      </c>
      <c r="B20" s="101" t="s">
        <v>159</v>
      </c>
      <c r="C20" s="112" t="n">
        <v>218</v>
      </c>
      <c r="D20" s="112" t="n">
        <v>222</v>
      </c>
      <c r="E20" s="112" t="n">
        <v>224</v>
      </c>
      <c r="F20" s="112" t="n">
        <v>209</v>
      </c>
      <c r="G20" s="112" t="n">
        <v>197</v>
      </c>
    </row>
    <row r="21" customFormat="false" ht="15" hidden="false" customHeight="false" outlineLevel="0" collapsed="false">
      <c r="A21" s="101" t="s">
        <v>160</v>
      </c>
      <c r="B21" s="101" t="s">
        <v>161</v>
      </c>
      <c r="C21" s="112" t="n">
        <v>272</v>
      </c>
      <c r="D21" s="112" t="n">
        <v>290</v>
      </c>
      <c r="E21" s="112" t="n">
        <v>268</v>
      </c>
      <c r="F21" s="112" t="n">
        <v>271</v>
      </c>
      <c r="G21" s="112" t="n">
        <v>297</v>
      </c>
    </row>
    <row r="22" customFormat="false" ht="15" hidden="false" customHeight="false" outlineLevel="0" collapsed="false">
      <c r="A22" s="101" t="s">
        <v>162</v>
      </c>
      <c r="B22" s="101" t="s">
        <v>163</v>
      </c>
      <c r="C22" s="112" t="n">
        <v>229</v>
      </c>
      <c r="D22" s="112" t="n">
        <v>222</v>
      </c>
      <c r="E22" s="112" t="n">
        <v>225</v>
      </c>
      <c r="F22" s="112" t="n">
        <v>225</v>
      </c>
      <c r="G22" s="112" t="n">
        <v>225</v>
      </c>
    </row>
    <row r="23" customFormat="false" ht="15" hidden="false" customHeight="false" outlineLevel="0" collapsed="false">
      <c r="A23" s="101" t="s">
        <v>164</v>
      </c>
      <c r="B23" s="101" t="s">
        <v>165</v>
      </c>
      <c r="C23" s="112" t="s">
        <v>129</v>
      </c>
      <c r="D23" s="112" t="s">
        <v>129</v>
      </c>
      <c r="E23" s="112" t="n">
        <v>123</v>
      </c>
      <c r="F23" s="112" t="n">
        <v>126</v>
      </c>
      <c r="G23" s="112" t="n">
        <v>123</v>
      </c>
    </row>
    <row r="24" customFormat="false" ht="15" hidden="false" customHeight="false" outlineLevel="0" collapsed="false">
      <c r="A24" s="101" t="s">
        <v>166</v>
      </c>
      <c r="B24" s="101" t="s">
        <v>167</v>
      </c>
      <c r="C24" s="112" t="n">
        <v>380</v>
      </c>
      <c r="D24" s="112" t="s">
        <v>129</v>
      </c>
      <c r="E24" s="112" t="n">
        <v>288</v>
      </c>
      <c r="F24" s="112" t="n">
        <v>403</v>
      </c>
      <c r="G24" s="112" t="n">
        <v>387</v>
      </c>
    </row>
    <row r="25" s="106" customFormat="true" ht="15" hidden="false" customHeight="false" outlineLevel="0" collapsed="false">
      <c r="A25" s="103" t="s">
        <v>168</v>
      </c>
      <c r="B25" s="103" t="s">
        <v>169</v>
      </c>
      <c r="C25" s="113" t="n">
        <v>219</v>
      </c>
      <c r="D25" s="113" t="s">
        <v>129</v>
      </c>
      <c r="E25" s="113" t="n">
        <v>123</v>
      </c>
      <c r="F25" s="113" t="n">
        <v>235</v>
      </c>
      <c r="G25" s="114"/>
    </row>
    <row r="26" s="106" customFormat="true" ht="15" hidden="false" customHeight="false" outlineLevel="0" collapsed="false">
      <c r="A26" s="103" t="s">
        <v>170</v>
      </c>
      <c r="B26" s="103" t="s">
        <v>171</v>
      </c>
      <c r="C26" s="113" t="n">
        <v>161</v>
      </c>
      <c r="D26" s="113" t="n">
        <v>157</v>
      </c>
      <c r="E26" s="113" t="n">
        <v>165</v>
      </c>
      <c r="F26" s="113" t="n">
        <v>168</v>
      </c>
      <c r="G26" s="114"/>
    </row>
    <row r="27" customFormat="false" ht="15" hidden="false" customHeight="false" outlineLevel="0" collapsed="false">
      <c r="A27" s="101" t="s">
        <v>172</v>
      </c>
      <c r="B27" s="101" t="s">
        <v>173</v>
      </c>
      <c r="C27" s="112" t="n">
        <v>291</v>
      </c>
      <c r="D27" s="112" t="n">
        <v>295</v>
      </c>
      <c r="E27" s="112" t="n">
        <v>338</v>
      </c>
      <c r="F27" s="112" t="n">
        <v>346</v>
      </c>
      <c r="G27" s="112" t="n">
        <v>358</v>
      </c>
    </row>
    <row r="28" customFormat="false" ht="15" hidden="false" customHeight="false" outlineLevel="0" collapsed="false">
      <c r="A28" s="101" t="s">
        <v>174</v>
      </c>
      <c r="B28" s="101" t="s">
        <v>175</v>
      </c>
      <c r="C28" s="112" t="n">
        <v>272</v>
      </c>
      <c r="D28" s="112" t="n">
        <v>247</v>
      </c>
      <c r="E28" s="112" t="n">
        <v>254</v>
      </c>
      <c r="F28" s="112" t="n">
        <v>287</v>
      </c>
      <c r="G28" s="112" t="n">
        <v>325</v>
      </c>
    </row>
    <row r="29" customFormat="false" ht="15" hidden="false" customHeight="false" outlineLevel="0" collapsed="false">
      <c r="A29" s="101" t="s">
        <v>176</v>
      </c>
      <c r="B29" s="101" t="s">
        <v>177</v>
      </c>
      <c r="C29" s="112" t="n">
        <v>95</v>
      </c>
      <c r="D29" s="112" t="n">
        <v>101</v>
      </c>
      <c r="E29" s="112" t="n">
        <v>108</v>
      </c>
      <c r="F29" s="112" t="n">
        <v>107</v>
      </c>
      <c r="G29" s="112" t="n">
        <v>101</v>
      </c>
    </row>
    <row r="30" customFormat="false" ht="15" hidden="false" customHeight="false" outlineLevel="0" collapsed="false">
      <c r="A30" s="101" t="s">
        <v>178</v>
      </c>
      <c r="B30" s="101" t="s">
        <v>179</v>
      </c>
      <c r="C30" s="112" t="n">
        <v>382</v>
      </c>
      <c r="D30" s="112" t="n">
        <v>382</v>
      </c>
      <c r="E30" s="112" t="n">
        <v>365</v>
      </c>
      <c r="F30" s="112" t="n">
        <v>368</v>
      </c>
      <c r="G30" s="112" t="n">
        <v>358</v>
      </c>
    </row>
    <row r="31" customFormat="false" ht="15" hidden="false" customHeight="false" outlineLevel="0" collapsed="false">
      <c r="A31" s="101" t="s">
        <v>180</v>
      </c>
      <c r="B31" s="101" t="s">
        <v>181</v>
      </c>
      <c r="C31" s="112" t="n">
        <v>249</v>
      </c>
      <c r="D31" s="112" t="n">
        <v>277</v>
      </c>
      <c r="E31" s="112" t="n">
        <v>296</v>
      </c>
      <c r="F31" s="112" t="n">
        <v>267</v>
      </c>
      <c r="G31" s="112" t="n">
        <v>264</v>
      </c>
    </row>
    <row r="32" customFormat="false" ht="15" hidden="false" customHeight="false" outlineLevel="0" collapsed="false">
      <c r="A32" s="101" t="s">
        <v>182</v>
      </c>
      <c r="B32" s="101" t="s">
        <v>183</v>
      </c>
      <c r="C32" s="112" t="n">
        <v>395</v>
      </c>
      <c r="D32" s="112" t="s">
        <v>129</v>
      </c>
      <c r="E32" s="112" t="n">
        <v>392</v>
      </c>
      <c r="F32" s="112" t="n">
        <v>363</v>
      </c>
      <c r="G32" s="112" t="n">
        <v>361</v>
      </c>
    </row>
    <row r="33" customFormat="false" ht="15" hidden="false" customHeight="false" outlineLevel="0" collapsed="false">
      <c r="A33" s="101" t="s">
        <v>184</v>
      </c>
      <c r="B33" s="101" t="s">
        <v>185</v>
      </c>
      <c r="C33" s="112" t="s">
        <v>129</v>
      </c>
      <c r="D33" s="112" t="s">
        <v>129</v>
      </c>
      <c r="E33" s="112" t="n">
        <v>259</v>
      </c>
      <c r="F33" s="112" t="n">
        <v>258</v>
      </c>
      <c r="G33" s="112" t="n">
        <v>287</v>
      </c>
    </row>
    <row r="34" customFormat="false" ht="15" hidden="false" customHeight="false" outlineLevel="0" collapsed="false">
      <c r="A34" s="101" t="s">
        <v>186</v>
      </c>
      <c r="B34" s="101" t="s">
        <v>187</v>
      </c>
      <c r="C34" s="112" t="n">
        <v>242</v>
      </c>
      <c r="D34" s="112" t="n">
        <v>251</v>
      </c>
      <c r="E34" s="112" t="n">
        <v>279</v>
      </c>
      <c r="F34" s="112" t="n">
        <v>182</v>
      </c>
      <c r="G34" s="112" t="n">
        <v>178</v>
      </c>
    </row>
    <row r="35" customFormat="false" ht="15" hidden="false" customHeight="false" outlineLevel="0" collapsed="false">
      <c r="A35" s="101" t="s">
        <v>188</v>
      </c>
      <c r="B35" s="101" t="s">
        <v>189</v>
      </c>
      <c r="C35" s="112" t="n">
        <v>308</v>
      </c>
      <c r="D35" s="112" t="n">
        <v>309</v>
      </c>
      <c r="E35" s="112" t="n">
        <v>288</v>
      </c>
      <c r="F35" s="112" t="n">
        <v>300</v>
      </c>
      <c r="G35" s="112" t="n">
        <v>301</v>
      </c>
    </row>
    <row r="36" customFormat="false" ht="15" hidden="false" customHeight="false" outlineLevel="0" collapsed="false">
      <c r="A36" s="101" t="s">
        <v>190</v>
      </c>
      <c r="B36" s="101" t="s">
        <v>191</v>
      </c>
      <c r="C36" s="112" t="s">
        <v>129</v>
      </c>
      <c r="D36" s="112" t="s">
        <v>129</v>
      </c>
      <c r="E36" s="112" t="n">
        <v>503</v>
      </c>
      <c r="F36" s="112" t="n">
        <v>526</v>
      </c>
      <c r="G36" s="112" t="n">
        <v>495</v>
      </c>
    </row>
    <row r="37" customFormat="false" ht="15" hidden="false" customHeight="false" outlineLevel="0" collapsed="false">
      <c r="A37" s="101" t="s">
        <v>192</v>
      </c>
      <c r="B37" s="101" t="s">
        <v>193</v>
      </c>
      <c r="C37" s="112" t="n">
        <v>986</v>
      </c>
      <c r="D37" s="112" t="n">
        <v>1003</v>
      </c>
      <c r="E37" s="112" t="n">
        <v>997</v>
      </c>
      <c r="F37" s="112" t="n">
        <v>854</v>
      </c>
      <c r="G37" s="112" t="n">
        <v>853</v>
      </c>
    </row>
    <row r="38" customFormat="false" ht="15" hidden="false" customHeight="false" outlineLevel="0" collapsed="false">
      <c r="A38" s="101" t="s">
        <v>194</v>
      </c>
      <c r="B38" s="101" t="s">
        <v>195</v>
      </c>
      <c r="C38" s="112" t="n">
        <v>185</v>
      </c>
      <c r="D38" s="112" t="n">
        <v>181</v>
      </c>
      <c r="E38" s="112" t="n">
        <v>180</v>
      </c>
      <c r="F38" s="112" t="n">
        <v>179</v>
      </c>
      <c r="G38" s="112" t="n">
        <v>180</v>
      </c>
    </row>
    <row r="39" customFormat="false" ht="15" hidden="false" customHeight="false" outlineLevel="0" collapsed="false">
      <c r="A39" s="101" t="s">
        <v>196</v>
      </c>
      <c r="B39" s="101" t="s">
        <v>197</v>
      </c>
      <c r="C39" s="112" t="s">
        <v>129</v>
      </c>
      <c r="D39" s="112" t="s">
        <v>129</v>
      </c>
      <c r="E39" s="112" t="n">
        <v>800</v>
      </c>
      <c r="F39" s="112" t="n">
        <v>779</v>
      </c>
      <c r="G39" s="112" t="n">
        <v>735</v>
      </c>
    </row>
    <row r="40" customFormat="false" ht="15" hidden="false" customHeight="false" outlineLevel="0" collapsed="false">
      <c r="A40" s="101" t="s">
        <v>198</v>
      </c>
      <c r="B40" s="101" t="s">
        <v>199</v>
      </c>
      <c r="C40" s="112" t="s">
        <v>129</v>
      </c>
      <c r="D40" s="112" t="n">
        <v>608</v>
      </c>
      <c r="E40" s="112" t="n">
        <v>647</v>
      </c>
      <c r="F40" s="112" t="n">
        <v>645</v>
      </c>
      <c r="G40" s="112" t="n">
        <v>737</v>
      </c>
    </row>
    <row r="41" customFormat="false" ht="15" hidden="false" customHeight="false" outlineLevel="0" collapsed="false">
      <c r="A41" s="101" t="s">
        <v>200</v>
      </c>
      <c r="B41" s="101" t="s">
        <v>201</v>
      </c>
      <c r="C41" s="112" t="s">
        <v>129</v>
      </c>
      <c r="D41" s="112" t="s">
        <v>129</v>
      </c>
      <c r="E41" s="112" t="n">
        <v>453</v>
      </c>
      <c r="F41" s="112" t="n">
        <v>388</v>
      </c>
      <c r="G41" s="112" t="n">
        <v>446</v>
      </c>
    </row>
    <row r="42" customFormat="false" ht="15" hidden="false" customHeight="false" outlineLevel="0" collapsed="false">
      <c r="A42" s="101" t="s">
        <v>202</v>
      </c>
      <c r="B42" s="101" t="s">
        <v>203</v>
      </c>
      <c r="C42" s="112" t="n">
        <v>118</v>
      </c>
      <c r="D42" s="112" t="n">
        <v>119</v>
      </c>
      <c r="E42" s="112" t="n">
        <v>120</v>
      </c>
      <c r="F42" s="112" t="n">
        <v>124</v>
      </c>
      <c r="G42" s="112" t="n">
        <v>122</v>
      </c>
    </row>
    <row r="43" customFormat="false" ht="15" hidden="false" customHeight="false" outlineLevel="0" collapsed="false">
      <c r="A43" s="101" t="s">
        <v>204</v>
      </c>
      <c r="B43" s="101" t="s">
        <v>205</v>
      </c>
      <c r="C43" s="112" t="n">
        <v>253</v>
      </c>
      <c r="D43" s="112" t="n">
        <v>247</v>
      </c>
      <c r="E43" s="112" t="n">
        <v>286</v>
      </c>
      <c r="F43" s="112" t="n">
        <v>304</v>
      </c>
      <c r="G43" s="112" t="n">
        <v>304</v>
      </c>
    </row>
    <row r="44" customFormat="false" ht="15" hidden="false" customHeight="false" outlineLevel="0" collapsed="false">
      <c r="A44" s="101" t="s">
        <v>206</v>
      </c>
      <c r="B44" s="101" t="s">
        <v>207</v>
      </c>
      <c r="C44" s="112" t="n">
        <v>513</v>
      </c>
      <c r="D44" s="112" t="n">
        <v>526</v>
      </c>
      <c r="E44" s="112" t="n">
        <v>523</v>
      </c>
      <c r="F44" s="112" t="n">
        <v>513</v>
      </c>
      <c r="G44" s="112" t="n">
        <v>518</v>
      </c>
    </row>
    <row r="45" customFormat="false" ht="15" hidden="false" customHeight="false" outlineLevel="0" collapsed="false">
      <c r="A45" s="101" t="s">
        <v>208</v>
      </c>
      <c r="B45" s="101" t="s">
        <v>209</v>
      </c>
      <c r="C45" s="112" t="n">
        <v>165</v>
      </c>
      <c r="D45" s="112" t="n">
        <v>169</v>
      </c>
      <c r="E45" s="112" t="n">
        <v>149</v>
      </c>
      <c r="F45" s="112" t="n">
        <v>131</v>
      </c>
      <c r="G45" s="112" t="n">
        <v>128</v>
      </c>
    </row>
    <row r="46" customFormat="false" ht="15" hidden="false" customHeight="false" outlineLevel="0" collapsed="false">
      <c r="A46" s="101" t="s">
        <v>210</v>
      </c>
      <c r="B46" s="101" t="s">
        <v>211</v>
      </c>
      <c r="C46" s="112" t="s">
        <v>129</v>
      </c>
      <c r="D46" s="112" t="s">
        <v>129</v>
      </c>
      <c r="E46" s="112" t="n">
        <v>134</v>
      </c>
      <c r="F46" s="112" t="n">
        <v>131</v>
      </c>
      <c r="G46" s="112" t="n">
        <v>136</v>
      </c>
    </row>
    <row r="47" customFormat="false" ht="15" hidden="false" customHeight="false" outlineLevel="0" collapsed="false">
      <c r="A47" s="101" t="s">
        <v>212</v>
      </c>
      <c r="B47" s="101" t="s">
        <v>213</v>
      </c>
      <c r="C47" s="112" t="n">
        <v>223</v>
      </c>
      <c r="D47" s="112" t="n">
        <v>231</v>
      </c>
      <c r="E47" s="112" t="n">
        <v>233</v>
      </c>
      <c r="F47" s="112" t="n">
        <v>238</v>
      </c>
      <c r="G47" s="112" t="n">
        <v>242</v>
      </c>
    </row>
    <row r="48" customFormat="false" ht="15" hidden="false" customHeight="false" outlineLevel="0" collapsed="false">
      <c r="A48" s="101" t="s">
        <v>214</v>
      </c>
      <c r="B48" s="101" t="s">
        <v>215</v>
      </c>
      <c r="C48" s="112" t="n">
        <v>340</v>
      </c>
      <c r="D48" s="112" t="n">
        <v>341</v>
      </c>
      <c r="E48" s="112" t="n">
        <v>321</v>
      </c>
      <c r="F48" s="112" t="n">
        <v>333</v>
      </c>
      <c r="G48" s="112" t="n">
        <v>331</v>
      </c>
    </row>
    <row r="49" customFormat="false" ht="15" hidden="false" customHeight="false" outlineLevel="0" collapsed="false">
      <c r="A49" s="101" t="s">
        <v>216</v>
      </c>
      <c r="B49" s="101" t="s">
        <v>217</v>
      </c>
      <c r="C49" s="112" t="n">
        <v>126</v>
      </c>
      <c r="D49" s="112" t="n">
        <v>118</v>
      </c>
      <c r="E49" s="112" t="n">
        <v>90</v>
      </c>
      <c r="F49" s="112" t="n">
        <v>93</v>
      </c>
      <c r="G49" s="112" t="n">
        <v>102</v>
      </c>
    </row>
    <row r="50" customFormat="false" ht="15" hidden="false" customHeight="false" outlineLevel="0" collapsed="false">
      <c r="A50" s="101" t="s">
        <v>218</v>
      </c>
      <c r="B50" s="101" t="s">
        <v>219</v>
      </c>
      <c r="C50" s="112" t="n">
        <v>603</v>
      </c>
      <c r="D50" s="112" t="s">
        <v>129</v>
      </c>
      <c r="E50" s="112" t="n">
        <v>587</v>
      </c>
      <c r="F50" s="112" t="n">
        <v>588</v>
      </c>
      <c r="G50" s="112" t="n">
        <v>571</v>
      </c>
    </row>
    <row r="51" customFormat="false" ht="15" hidden="false" customHeight="false" outlineLevel="0" collapsed="false">
      <c r="A51" s="101" t="s">
        <v>220</v>
      </c>
      <c r="B51" s="101" t="s">
        <v>221</v>
      </c>
      <c r="C51" s="112" t="n">
        <v>324</v>
      </c>
      <c r="D51" s="112" t="n">
        <v>309</v>
      </c>
      <c r="E51" s="112" t="n">
        <v>304</v>
      </c>
      <c r="F51" s="112" t="n">
        <v>305</v>
      </c>
      <c r="G51" s="112" t="n">
        <v>322</v>
      </c>
    </row>
    <row r="52" customFormat="false" ht="15" hidden="false" customHeight="false" outlineLevel="0" collapsed="false">
      <c r="A52" s="101" t="s">
        <v>222</v>
      </c>
      <c r="B52" s="101" t="s">
        <v>223</v>
      </c>
      <c r="C52" s="112" t="n">
        <v>141</v>
      </c>
      <c r="D52" s="112" t="n">
        <v>138</v>
      </c>
      <c r="E52" s="112" t="n">
        <v>139</v>
      </c>
      <c r="F52" s="112" t="n">
        <v>140</v>
      </c>
      <c r="G52" s="112" t="n">
        <v>126</v>
      </c>
    </row>
    <row r="53" customFormat="false" ht="15" hidden="false" customHeight="false" outlineLevel="0" collapsed="false">
      <c r="A53" s="101" t="s">
        <v>224</v>
      </c>
      <c r="B53" s="101" t="s">
        <v>225</v>
      </c>
      <c r="C53" s="112" t="n">
        <v>139</v>
      </c>
      <c r="D53" s="112" t="n">
        <v>142</v>
      </c>
      <c r="E53" s="112" t="n">
        <v>145</v>
      </c>
      <c r="F53" s="112" t="n">
        <v>145</v>
      </c>
      <c r="G53" s="112" t="n">
        <v>153</v>
      </c>
    </row>
    <row r="54" customFormat="false" ht="15" hidden="false" customHeight="false" outlineLevel="0" collapsed="false">
      <c r="A54" s="101" t="s">
        <v>226</v>
      </c>
      <c r="B54" s="101" t="s">
        <v>227</v>
      </c>
      <c r="C54" s="112" t="n">
        <v>57</v>
      </c>
      <c r="D54" s="112" t="n">
        <v>50</v>
      </c>
      <c r="E54" s="112" t="n">
        <v>69</v>
      </c>
      <c r="F54" s="112" t="n">
        <v>70</v>
      </c>
      <c r="G54" s="112" t="n">
        <v>76</v>
      </c>
    </row>
    <row r="55" customFormat="false" ht="15" hidden="false" customHeight="false" outlineLevel="0" collapsed="false">
      <c r="A55" s="101" t="s">
        <v>228</v>
      </c>
      <c r="B55" s="101" t="s">
        <v>229</v>
      </c>
      <c r="C55" s="112" t="n">
        <v>456</v>
      </c>
      <c r="D55" s="112" t="n">
        <v>454</v>
      </c>
      <c r="E55" s="112" t="n">
        <v>444</v>
      </c>
      <c r="F55" s="112" t="n">
        <v>467</v>
      </c>
      <c r="G55" s="112" t="n">
        <v>399</v>
      </c>
    </row>
    <row r="56" customFormat="false" ht="15" hidden="false" customHeight="false" outlineLevel="0" collapsed="false">
      <c r="A56" s="101" t="s">
        <v>230</v>
      </c>
      <c r="B56" s="101" t="s">
        <v>231</v>
      </c>
      <c r="C56" s="112" t="n">
        <v>273</v>
      </c>
      <c r="D56" s="112" t="s">
        <v>129</v>
      </c>
      <c r="E56" s="112" t="n">
        <v>270</v>
      </c>
      <c r="F56" s="112" t="n">
        <v>258</v>
      </c>
      <c r="G56" s="112" t="n">
        <v>255</v>
      </c>
    </row>
    <row r="57" customFormat="false" ht="15" hidden="false" customHeight="false" outlineLevel="0" collapsed="false">
      <c r="A57" s="101" t="s">
        <v>232</v>
      </c>
      <c r="B57" s="101" t="s">
        <v>233</v>
      </c>
      <c r="C57" s="112" t="s">
        <v>129</v>
      </c>
      <c r="D57" s="112" t="n">
        <v>198</v>
      </c>
      <c r="E57" s="112" t="n">
        <v>197</v>
      </c>
      <c r="F57" s="112" t="n">
        <v>188</v>
      </c>
      <c r="G57" s="112" t="n">
        <v>203</v>
      </c>
    </row>
    <row r="58" customFormat="false" ht="15" hidden="false" customHeight="false" outlineLevel="0" collapsed="false">
      <c r="A58" s="101" t="s">
        <v>234</v>
      </c>
      <c r="B58" s="101" t="s">
        <v>235</v>
      </c>
      <c r="C58" s="112" t="n">
        <v>86</v>
      </c>
      <c r="D58" s="112" t="n">
        <v>75</v>
      </c>
      <c r="E58" s="112" t="n">
        <v>84</v>
      </c>
      <c r="F58" s="112" t="n">
        <v>80</v>
      </c>
      <c r="G58" s="112" t="n">
        <v>85</v>
      </c>
    </row>
    <row r="59" customFormat="false" ht="15" hidden="false" customHeight="false" outlineLevel="0" collapsed="false">
      <c r="A59" s="101" t="s">
        <v>236</v>
      </c>
      <c r="B59" s="101" t="s">
        <v>237</v>
      </c>
      <c r="C59" s="112" t="s">
        <v>129</v>
      </c>
      <c r="D59" s="112" t="s">
        <v>129</v>
      </c>
      <c r="E59" s="112" t="n">
        <v>193</v>
      </c>
      <c r="F59" s="112" t="n">
        <v>195</v>
      </c>
      <c r="G59" s="112" t="n">
        <v>203</v>
      </c>
    </row>
    <row r="60" customFormat="false" ht="15" hidden="false" customHeight="false" outlineLevel="0" collapsed="false">
      <c r="A60" s="101" t="s">
        <v>238</v>
      </c>
      <c r="B60" s="101" t="s">
        <v>239</v>
      </c>
      <c r="C60" s="112" t="n">
        <v>439</v>
      </c>
      <c r="D60" s="112" t="n">
        <v>444</v>
      </c>
      <c r="E60" s="112" t="n">
        <v>461</v>
      </c>
      <c r="F60" s="112" t="n">
        <v>463</v>
      </c>
      <c r="G60" s="112" t="n">
        <v>442</v>
      </c>
    </row>
    <row r="61" customFormat="false" ht="15" hidden="false" customHeight="false" outlineLevel="0" collapsed="false">
      <c r="A61" s="101" t="s">
        <v>240</v>
      </c>
      <c r="B61" s="101" t="s">
        <v>241</v>
      </c>
      <c r="C61" s="112" t="s">
        <v>129</v>
      </c>
      <c r="D61" s="112" t="n">
        <v>124</v>
      </c>
      <c r="E61" s="112" t="n">
        <v>126</v>
      </c>
      <c r="F61" s="112" t="n">
        <v>131</v>
      </c>
      <c r="G61" s="112" t="n">
        <v>133</v>
      </c>
    </row>
    <row r="62" customFormat="false" ht="15" hidden="false" customHeight="false" outlineLevel="0" collapsed="false">
      <c r="A62" s="101" t="s">
        <v>242</v>
      </c>
      <c r="B62" s="101" t="s">
        <v>243</v>
      </c>
      <c r="C62" s="112" t="n">
        <v>359</v>
      </c>
      <c r="D62" s="112" t="s">
        <v>129</v>
      </c>
      <c r="E62" s="112" t="n">
        <v>347</v>
      </c>
      <c r="F62" s="112" t="n">
        <v>387</v>
      </c>
      <c r="G62" s="112" t="n">
        <v>388</v>
      </c>
    </row>
    <row r="63" customFormat="false" ht="15" hidden="false" customHeight="false" outlineLevel="0" collapsed="false">
      <c r="A63" s="101" t="s">
        <v>244</v>
      </c>
      <c r="B63" s="101" t="s">
        <v>245</v>
      </c>
      <c r="C63" s="112" t="n">
        <v>385</v>
      </c>
      <c r="D63" s="112" t="n">
        <v>414</v>
      </c>
      <c r="E63" s="112" t="n">
        <v>397</v>
      </c>
      <c r="F63" s="112" t="n">
        <v>396</v>
      </c>
      <c r="G63" s="112" t="n">
        <v>391</v>
      </c>
    </row>
    <row r="64" customFormat="false" ht="15" hidden="false" customHeight="false" outlineLevel="0" collapsed="false">
      <c r="A64" s="101" t="s">
        <v>246</v>
      </c>
      <c r="B64" s="101" t="s">
        <v>247</v>
      </c>
      <c r="C64" s="112" t="n">
        <v>196</v>
      </c>
      <c r="D64" s="112" t="n">
        <v>196</v>
      </c>
      <c r="E64" s="112" t="n">
        <v>199</v>
      </c>
      <c r="F64" s="112" t="n">
        <v>194</v>
      </c>
      <c r="G64" s="112" t="n">
        <v>183</v>
      </c>
    </row>
    <row r="65" customFormat="false" ht="15" hidden="false" customHeight="false" outlineLevel="0" collapsed="false">
      <c r="A65" s="101" t="s">
        <v>248</v>
      </c>
      <c r="B65" s="101" t="s">
        <v>249</v>
      </c>
      <c r="C65" s="112" t="n">
        <v>1904</v>
      </c>
      <c r="D65" s="112" t="n">
        <v>1894</v>
      </c>
      <c r="E65" s="112" t="n">
        <v>1885</v>
      </c>
      <c r="F65" s="112" t="n">
        <v>1914</v>
      </c>
      <c r="G65" s="112" t="n">
        <v>1857</v>
      </c>
    </row>
    <row r="66" customFormat="false" ht="15" hidden="false" customHeight="false" outlineLevel="0" collapsed="false">
      <c r="A66" s="101" t="s">
        <v>250</v>
      </c>
      <c r="B66" s="101" t="s">
        <v>251</v>
      </c>
      <c r="C66" s="112" t="n">
        <v>552</v>
      </c>
      <c r="D66" s="112" t="n">
        <v>501</v>
      </c>
      <c r="E66" s="112" t="n">
        <v>492</v>
      </c>
      <c r="F66" s="112" t="n">
        <v>435</v>
      </c>
      <c r="G66" s="112" t="n">
        <v>434</v>
      </c>
    </row>
    <row r="67" customFormat="false" ht="15" hidden="false" customHeight="false" outlineLevel="0" collapsed="false">
      <c r="A67" s="101" t="s">
        <v>252</v>
      </c>
      <c r="B67" s="101" t="s">
        <v>253</v>
      </c>
      <c r="C67" s="112" t="n">
        <v>140</v>
      </c>
      <c r="D67" s="112" t="n">
        <v>140</v>
      </c>
      <c r="E67" s="112" t="n">
        <v>145</v>
      </c>
      <c r="F67" s="112" t="n">
        <v>157</v>
      </c>
      <c r="G67" s="112" t="n">
        <v>145</v>
      </c>
    </row>
    <row r="68" customFormat="false" ht="15" hidden="false" customHeight="false" outlineLevel="0" collapsed="false">
      <c r="A68" s="101" t="s">
        <v>254</v>
      </c>
      <c r="B68" s="101" t="s">
        <v>255</v>
      </c>
      <c r="C68" s="112" t="n">
        <v>805</v>
      </c>
      <c r="D68" s="112" t="n">
        <v>825</v>
      </c>
      <c r="E68" s="112" t="n">
        <v>820</v>
      </c>
      <c r="F68" s="112" t="n">
        <v>784</v>
      </c>
      <c r="G68" s="112" t="n">
        <v>806</v>
      </c>
    </row>
    <row r="69" customFormat="false" ht="15" hidden="false" customHeight="false" outlineLevel="0" collapsed="false">
      <c r="A69" s="101" t="s">
        <v>256</v>
      </c>
      <c r="B69" s="101" t="s">
        <v>257</v>
      </c>
      <c r="C69" s="112" t="n">
        <v>281</v>
      </c>
      <c r="D69" s="112" t="n">
        <v>288</v>
      </c>
      <c r="E69" s="112" t="n">
        <v>298</v>
      </c>
      <c r="F69" s="112" t="n">
        <v>290</v>
      </c>
      <c r="G69" s="112" t="n">
        <v>274</v>
      </c>
    </row>
    <row r="70" customFormat="false" ht="15" hidden="false" customHeight="false" outlineLevel="0" collapsed="false">
      <c r="A70" s="101" t="s">
        <v>258</v>
      </c>
      <c r="B70" s="101" t="s">
        <v>259</v>
      </c>
      <c r="C70" s="112" t="s">
        <v>129</v>
      </c>
      <c r="D70" s="112" t="s">
        <v>129</v>
      </c>
      <c r="E70" s="112" t="n">
        <v>318</v>
      </c>
      <c r="F70" s="112" t="n">
        <v>302</v>
      </c>
      <c r="G70" s="112" t="n">
        <v>322</v>
      </c>
    </row>
    <row r="71" customFormat="false" ht="15" hidden="false" customHeight="false" outlineLevel="0" collapsed="false">
      <c r="A71" s="101" t="s">
        <v>260</v>
      </c>
      <c r="B71" s="101" t="s">
        <v>261</v>
      </c>
      <c r="C71" s="112" t="n">
        <v>178</v>
      </c>
      <c r="D71" s="112" t="n">
        <v>177</v>
      </c>
      <c r="E71" s="112" t="n">
        <v>180</v>
      </c>
      <c r="F71" s="112" t="n">
        <v>184</v>
      </c>
      <c r="G71" s="112" t="n">
        <v>177</v>
      </c>
    </row>
    <row r="72" customFormat="false" ht="15" hidden="false" customHeight="false" outlineLevel="0" collapsed="false">
      <c r="A72" s="101" t="s">
        <v>262</v>
      </c>
      <c r="B72" s="101" t="s">
        <v>263</v>
      </c>
      <c r="C72" s="112" t="n">
        <v>362</v>
      </c>
      <c r="D72" s="112" t="n">
        <v>364</v>
      </c>
      <c r="E72" s="112" t="n">
        <v>345</v>
      </c>
      <c r="F72" s="112" t="n">
        <v>346</v>
      </c>
      <c r="G72" s="112" t="n">
        <v>338</v>
      </c>
    </row>
    <row r="73" customFormat="false" ht="15" hidden="false" customHeight="false" outlineLevel="0" collapsed="false">
      <c r="A73" s="101" t="s">
        <v>264</v>
      </c>
      <c r="B73" s="101" t="s">
        <v>265</v>
      </c>
      <c r="C73" s="112" t="s">
        <v>129</v>
      </c>
      <c r="D73" s="112" t="s">
        <v>129</v>
      </c>
      <c r="E73" s="112" t="n">
        <v>446</v>
      </c>
      <c r="F73" s="112" t="n">
        <v>436</v>
      </c>
      <c r="G73" s="112" t="n">
        <v>475</v>
      </c>
    </row>
    <row r="74" customFormat="false" ht="15" hidden="false" customHeight="false" outlineLevel="0" collapsed="false">
      <c r="A74" s="101" t="s">
        <v>266</v>
      </c>
      <c r="B74" s="101" t="s">
        <v>267</v>
      </c>
      <c r="C74" s="112" t="n">
        <v>421</v>
      </c>
      <c r="D74" s="112" t="n">
        <v>524</v>
      </c>
      <c r="E74" s="112" t="n">
        <v>470</v>
      </c>
      <c r="F74" s="112" t="n">
        <v>470</v>
      </c>
      <c r="G74" s="112" t="n">
        <v>330</v>
      </c>
    </row>
    <row r="75" customFormat="false" ht="15" hidden="false" customHeight="false" outlineLevel="0" collapsed="false">
      <c r="A75" s="107" t="s">
        <v>268</v>
      </c>
      <c r="B75" s="107" t="s">
        <v>269</v>
      </c>
      <c r="C75" s="113" t="n">
        <v>1162</v>
      </c>
      <c r="D75" s="113" t="s">
        <v>129</v>
      </c>
      <c r="E75" s="113" t="n">
        <v>935</v>
      </c>
      <c r="F75" s="113" t="n">
        <v>1010</v>
      </c>
      <c r="G75" s="113" t="n">
        <v>978</v>
      </c>
    </row>
    <row r="76" customFormat="false" ht="15" hidden="false" customHeight="false" outlineLevel="0" collapsed="false">
      <c r="A76" s="108" t="s">
        <v>270</v>
      </c>
      <c r="B76" s="108" t="s">
        <v>271</v>
      </c>
      <c r="C76" s="115"/>
      <c r="D76" s="112" t="s">
        <v>129</v>
      </c>
      <c r="E76" s="112" t="n">
        <v>132</v>
      </c>
      <c r="F76" s="112" t="n">
        <v>191</v>
      </c>
      <c r="G76" s="112" t="n">
        <v>176</v>
      </c>
    </row>
    <row r="77" customFormat="false" ht="15" hidden="false" customHeight="false" outlineLevel="0" collapsed="false">
      <c r="A77" s="108" t="s">
        <v>272</v>
      </c>
      <c r="B77" s="108" t="s">
        <v>273</v>
      </c>
      <c r="C77" s="115"/>
      <c r="D77" s="112" t="n">
        <v>813</v>
      </c>
      <c r="E77" s="112" t="n">
        <v>803</v>
      </c>
      <c r="F77" s="112" t="n">
        <v>819</v>
      </c>
      <c r="G77" s="112" t="n">
        <v>802</v>
      </c>
    </row>
    <row r="78" customFormat="false" ht="15" hidden="false" customHeight="false" outlineLevel="0" collapsed="false">
      <c r="A78" s="101" t="s">
        <v>274</v>
      </c>
      <c r="B78" s="101" t="s">
        <v>275</v>
      </c>
      <c r="C78" s="112" t="n">
        <v>98</v>
      </c>
      <c r="D78" s="112" t="n">
        <v>105</v>
      </c>
      <c r="E78" s="112" t="n">
        <v>110</v>
      </c>
      <c r="F78" s="112" t="n">
        <v>102</v>
      </c>
      <c r="G78" s="112" t="n">
        <v>109</v>
      </c>
    </row>
    <row r="79" customFormat="false" ht="15" hidden="false" customHeight="false" outlineLevel="0" collapsed="false">
      <c r="A79" s="101" t="s">
        <v>276</v>
      </c>
      <c r="B79" s="101" t="s">
        <v>277</v>
      </c>
      <c r="C79" s="112" t="s">
        <v>129</v>
      </c>
      <c r="D79" s="112" t="s">
        <v>129</v>
      </c>
      <c r="E79" s="112" t="n">
        <v>281</v>
      </c>
      <c r="F79" s="112" t="n">
        <v>269</v>
      </c>
      <c r="G79" s="112" t="n">
        <v>292</v>
      </c>
    </row>
    <row r="80" customFormat="false" ht="15" hidden="false" customHeight="false" outlineLevel="0" collapsed="false">
      <c r="A80" s="101" t="s">
        <v>278</v>
      </c>
      <c r="B80" s="101" t="s">
        <v>279</v>
      </c>
      <c r="C80" s="112" t="n">
        <v>278</v>
      </c>
      <c r="D80" s="112" t="n">
        <v>222</v>
      </c>
      <c r="E80" s="112" t="n">
        <v>288</v>
      </c>
      <c r="F80" s="112" t="n">
        <v>273</v>
      </c>
      <c r="G80" s="112" t="n">
        <v>264</v>
      </c>
    </row>
    <row r="81" customFormat="false" ht="15" hidden="false" customHeight="false" outlineLevel="0" collapsed="false">
      <c r="A81" s="101" t="s">
        <v>280</v>
      </c>
      <c r="B81" s="101" t="s">
        <v>281</v>
      </c>
      <c r="C81" s="112" t="n">
        <v>231</v>
      </c>
      <c r="D81" s="112" t="n">
        <v>226</v>
      </c>
      <c r="E81" s="112" t="n">
        <v>222</v>
      </c>
      <c r="F81" s="112" t="n">
        <v>254</v>
      </c>
      <c r="G81" s="112" t="n">
        <v>246</v>
      </c>
    </row>
    <row r="82" customFormat="false" ht="15" hidden="false" customHeight="false" outlineLevel="0" collapsed="false">
      <c r="A82" s="101" t="s">
        <v>282</v>
      </c>
      <c r="B82" s="101" t="s">
        <v>283</v>
      </c>
      <c r="C82" s="112" t="n">
        <v>392</v>
      </c>
      <c r="D82" s="112" t="n">
        <v>341</v>
      </c>
      <c r="E82" s="112" t="n">
        <v>359</v>
      </c>
      <c r="F82" s="112" t="n">
        <v>356</v>
      </c>
      <c r="G82" s="112" t="n">
        <v>345</v>
      </c>
    </row>
    <row r="83" customFormat="false" ht="15" hidden="false" customHeight="false" outlineLevel="0" collapsed="false">
      <c r="A83" s="101" t="s">
        <v>284</v>
      </c>
      <c r="B83" s="101" t="s">
        <v>285</v>
      </c>
      <c r="C83" s="112" t="s">
        <v>129</v>
      </c>
      <c r="D83" s="112" t="n">
        <v>1391</v>
      </c>
      <c r="E83" s="112" t="n">
        <v>1391</v>
      </c>
      <c r="F83" s="112" t="n">
        <v>1378</v>
      </c>
      <c r="G83" s="112" t="n">
        <v>1409</v>
      </c>
    </row>
    <row r="84" customFormat="false" ht="15" hidden="false" customHeight="false" outlineLevel="0" collapsed="false">
      <c r="A84" s="101" t="s">
        <v>286</v>
      </c>
      <c r="B84" s="101" t="s">
        <v>287</v>
      </c>
      <c r="C84" s="112" t="s">
        <v>129</v>
      </c>
      <c r="D84" s="112" t="s">
        <v>129</v>
      </c>
      <c r="E84" s="112" t="n">
        <v>570</v>
      </c>
      <c r="F84" s="112" t="n">
        <v>550</v>
      </c>
      <c r="G84" s="112" t="n">
        <v>734</v>
      </c>
    </row>
    <row r="85" customFormat="false" ht="15" hidden="false" customHeight="false" outlineLevel="0" collapsed="false">
      <c r="A85" s="101" t="s">
        <v>288</v>
      </c>
      <c r="B85" s="101" t="s">
        <v>289</v>
      </c>
      <c r="C85" s="112" t="s">
        <v>129</v>
      </c>
      <c r="D85" s="112" t="n">
        <v>294</v>
      </c>
      <c r="E85" s="112" t="n">
        <v>285</v>
      </c>
      <c r="F85" s="112" t="n">
        <v>288</v>
      </c>
      <c r="G85" s="112" t="n">
        <v>290</v>
      </c>
    </row>
    <row r="86" customFormat="false" ht="15" hidden="false" customHeight="false" outlineLevel="0" collapsed="false">
      <c r="A86" s="101" t="s">
        <v>290</v>
      </c>
      <c r="B86" s="101" t="s">
        <v>291</v>
      </c>
      <c r="C86" s="112" t="n">
        <v>634</v>
      </c>
      <c r="D86" s="112" t="s">
        <v>129</v>
      </c>
      <c r="E86" s="112" t="n">
        <v>621</v>
      </c>
      <c r="F86" s="112" t="n">
        <v>642</v>
      </c>
      <c r="G86" s="112" t="n">
        <v>621</v>
      </c>
    </row>
    <row r="87" customFormat="false" ht="15" hidden="false" customHeight="false" outlineLevel="0" collapsed="false">
      <c r="A87" s="101" t="s">
        <v>292</v>
      </c>
      <c r="B87" s="101" t="s">
        <v>293</v>
      </c>
      <c r="C87" s="112" t="s">
        <v>129</v>
      </c>
      <c r="D87" s="112" t="n">
        <v>192</v>
      </c>
      <c r="E87" s="112" t="n">
        <v>190</v>
      </c>
      <c r="F87" s="112" t="n">
        <v>195</v>
      </c>
      <c r="G87" s="112" t="n">
        <v>186</v>
      </c>
    </row>
    <row r="88" customFormat="false" ht="15" hidden="false" customHeight="false" outlineLevel="0" collapsed="false">
      <c r="A88" s="101" t="s">
        <v>294</v>
      </c>
      <c r="B88" s="101" t="s">
        <v>295</v>
      </c>
      <c r="C88" s="112" t="n">
        <v>401</v>
      </c>
      <c r="D88" s="112" t="n">
        <v>362</v>
      </c>
      <c r="E88" s="112" t="n">
        <v>356</v>
      </c>
      <c r="F88" s="112" t="n">
        <v>339</v>
      </c>
      <c r="G88" s="112" t="n">
        <v>333</v>
      </c>
    </row>
    <row r="89" customFormat="false" ht="15" hidden="false" customHeight="false" outlineLevel="0" collapsed="false">
      <c r="A89" s="101" t="s">
        <v>296</v>
      </c>
      <c r="B89" s="101" t="s">
        <v>297</v>
      </c>
      <c r="C89" s="112" t="n">
        <v>255</v>
      </c>
      <c r="D89" s="112" t="s">
        <v>129</v>
      </c>
      <c r="E89" s="112" t="n">
        <v>252</v>
      </c>
      <c r="F89" s="112" t="n">
        <v>247</v>
      </c>
      <c r="G89" s="112" t="n">
        <v>247</v>
      </c>
    </row>
    <row r="90" customFormat="false" ht="15" hidden="false" customHeight="false" outlineLevel="0" collapsed="false">
      <c r="A90" s="101" t="s">
        <v>298</v>
      </c>
      <c r="B90" s="101" t="s">
        <v>299</v>
      </c>
      <c r="C90" s="112" t="n">
        <v>167</v>
      </c>
      <c r="D90" s="112" t="n">
        <v>156</v>
      </c>
      <c r="E90" s="112" t="n">
        <v>161</v>
      </c>
      <c r="F90" s="112" t="n">
        <v>161</v>
      </c>
      <c r="G90" s="112" t="n">
        <v>158</v>
      </c>
    </row>
    <row r="91" customFormat="false" ht="15" hidden="false" customHeight="false" outlineLevel="0" collapsed="false">
      <c r="A91" s="101" t="s">
        <v>300</v>
      </c>
      <c r="B91" s="101" t="s">
        <v>301</v>
      </c>
      <c r="C91" s="112" t="n">
        <v>548</v>
      </c>
      <c r="D91" s="112" t="n">
        <v>667</v>
      </c>
      <c r="E91" s="112" t="n">
        <v>667</v>
      </c>
      <c r="F91" s="112" t="n">
        <v>701</v>
      </c>
      <c r="G91" s="112" t="n">
        <v>785</v>
      </c>
    </row>
    <row r="92" customFormat="false" ht="15" hidden="false" customHeight="false" outlineLevel="0" collapsed="false">
      <c r="A92" s="101" t="s">
        <v>302</v>
      </c>
      <c r="B92" s="101" t="s">
        <v>303</v>
      </c>
      <c r="C92" s="112" t="n">
        <v>542</v>
      </c>
      <c r="D92" s="112" t="n">
        <v>520</v>
      </c>
      <c r="E92" s="112" t="n">
        <v>470</v>
      </c>
      <c r="F92" s="112" t="n">
        <v>476</v>
      </c>
      <c r="G92" s="112" t="n">
        <v>464</v>
      </c>
    </row>
    <row r="93" customFormat="false" ht="15" hidden="false" customHeight="false" outlineLevel="0" collapsed="false">
      <c r="A93" s="101" t="s">
        <v>304</v>
      </c>
      <c r="B93" s="101" t="s">
        <v>305</v>
      </c>
      <c r="C93" s="112" t="n">
        <v>179</v>
      </c>
      <c r="D93" s="112" t="n">
        <v>181</v>
      </c>
      <c r="E93" s="112" t="n">
        <v>183</v>
      </c>
      <c r="F93" s="112" t="n">
        <v>181</v>
      </c>
      <c r="G93" s="112" t="n">
        <v>211</v>
      </c>
    </row>
    <row r="94" customFormat="false" ht="15" hidden="false" customHeight="false" outlineLevel="0" collapsed="false">
      <c r="A94" s="101" t="s">
        <v>306</v>
      </c>
      <c r="B94" s="101" t="s">
        <v>307</v>
      </c>
      <c r="C94" s="112" t="n">
        <v>200</v>
      </c>
      <c r="D94" s="112" t="n">
        <v>212</v>
      </c>
      <c r="E94" s="112" t="n">
        <v>222</v>
      </c>
      <c r="F94" s="112" t="n">
        <v>215</v>
      </c>
      <c r="G94" s="112" t="n">
        <v>206</v>
      </c>
    </row>
    <row r="95" customFormat="false" ht="15" hidden="false" customHeight="false" outlineLevel="0" collapsed="false">
      <c r="A95" s="101" t="s">
        <v>308</v>
      </c>
      <c r="B95" s="101" t="s">
        <v>309</v>
      </c>
      <c r="C95" s="112" t="n">
        <v>203</v>
      </c>
      <c r="D95" s="112" t="n">
        <v>194</v>
      </c>
      <c r="E95" s="112" t="n">
        <v>205</v>
      </c>
      <c r="F95" s="112" t="n">
        <v>207</v>
      </c>
      <c r="G95" s="112" t="n">
        <v>200</v>
      </c>
    </row>
    <row r="96" customFormat="false" ht="15" hidden="false" customHeight="false" outlineLevel="0" collapsed="false">
      <c r="A96" s="101" t="s">
        <v>310</v>
      </c>
      <c r="B96" s="101" t="s">
        <v>311</v>
      </c>
      <c r="C96" s="112" t="n">
        <v>218</v>
      </c>
      <c r="D96" s="112" t="n">
        <v>215</v>
      </c>
      <c r="E96" s="112" t="n">
        <v>214</v>
      </c>
      <c r="F96" s="112" t="n">
        <v>208</v>
      </c>
      <c r="G96" s="112" t="n">
        <v>215</v>
      </c>
    </row>
    <row r="97" customFormat="false" ht="15" hidden="false" customHeight="false" outlineLevel="0" collapsed="false">
      <c r="A97" s="101" t="s">
        <v>312</v>
      </c>
      <c r="B97" s="101" t="s">
        <v>313</v>
      </c>
      <c r="C97" s="112" t="n">
        <v>192</v>
      </c>
      <c r="D97" s="112" t="n">
        <v>186</v>
      </c>
      <c r="E97" s="112" t="n">
        <v>179</v>
      </c>
      <c r="F97" s="112" t="n">
        <v>173</v>
      </c>
      <c r="G97" s="112" t="n">
        <v>176</v>
      </c>
    </row>
    <row r="98" customFormat="false" ht="15" hidden="false" customHeight="false" outlineLevel="0" collapsed="false">
      <c r="A98" s="101" t="s">
        <v>314</v>
      </c>
      <c r="B98" s="101" t="s">
        <v>315</v>
      </c>
      <c r="C98" s="112" t="s">
        <v>129</v>
      </c>
      <c r="D98" s="112" t="s">
        <v>129</v>
      </c>
      <c r="E98" s="112" t="n">
        <v>94</v>
      </c>
      <c r="F98" s="112" t="n">
        <v>106</v>
      </c>
      <c r="G98" s="112" t="n">
        <v>116</v>
      </c>
    </row>
    <row r="99" customFormat="false" ht="15" hidden="false" customHeight="false" outlineLevel="0" collapsed="false">
      <c r="A99" s="101" t="s">
        <v>316</v>
      </c>
      <c r="B99" s="101" t="s">
        <v>317</v>
      </c>
      <c r="C99" s="112" t="n">
        <v>636</v>
      </c>
      <c r="D99" s="112" t="n">
        <v>616</v>
      </c>
      <c r="E99" s="112" t="n">
        <v>724</v>
      </c>
      <c r="F99" s="112" t="n">
        <v>667</v>
      </c>
      <c r="G99" s="112" t="n">
        <v>720</v>
      </c>
    </row>
    <row r="100" customFormat="false" ht="15" hidden="false" customHeight="false" outlineLevel="0" collapsed="false">
      <c r="A100" s="101" t="s">
        <v>318</v>
      </c>
      <c r="B100" s="101" t="s">
        <v>319</v>
      </c>
      <c r="C100" s="112" t="n">
        <v>859</v>
      </c>
      <c r="D100" s="112" t="n">
        <v>852</v>
      </c>
      <c r="E100" s="112" t="n">
        <v>797</v>
      </c>
      <c r="F100" s="112" t="n">
        <v>753</v>
      </c>
      <c r="G100" s="112" t="n">
        <v>685</v>
      </c>
    </row>
    <row r="101" customFormat="false" ht="15" hidden="false" customHeight="false" outlineLevel="0" collapsed="false">
      <c r="A101" s="101" t="s">
        <v>320</v>
      </c>
      <c r="B101" s="101" t="s">
        <v>321</v>
      </c>
      <c r="C101" s="112" t="s">
        <v>129</v>
      </c>
      <c r="D101" s="112" t="s">
        <v>129</v>
      </c>
      <c r="E101" s="112" t="n">
        <v>1383</v>
      </c>
      <c r="F101" s="112" t="n">
        <v>1278</v>
      </c>
      <c r="G101" s="112" t="n">
        <v>1307</v>
      </c>
    </row>
    <row r="102" customFormat="false" ht="15" hidden="false" customHeight="false" outlineLevel="0" collapsed="false">
      <c r="A102" s="101" t="s">
        <v>322</v>
      </c>
      <c r="B102" s="101" t="s">
        <v>323</v>
      </c>
      <c r="C102" s="112" t="s">
        <v>129</v>
      </c>
      <c r="D102" s="112" t="s">
        <v>129</v>
      </c>
      <c r="E102" s="112" t="n">
        <v>767</v>
      </c>
      <c r="F102" s="112" t="n">
        <v>755</v>
      </c>
      <c r="G102" s="112" t="n">
        <v>758</v>
      </c>
    </row>
    <row r="103" customFormat="false" ht="15" hidden="false" customHeight="false" outlineLevel="0" collapsed="false">
      <c r="A103" s="101" t="s">
        <v>324</v>
      </c>
      <c r="B103" s="101" t="s">
        <v>325</v>
      </c>
      <c r="C103" s="112" t="s">
        <v>129</v>
      </c>
      <c r="D103" s="112" t="s">
        <v>129</v>
      </c>
      <c r="E103" s="112" t="n">
        <v>606</v>
      </c>
      <c r="F103" s="112" t="n">
        <v>623</v>
      </c>
      <c r="G103" s="112" t="n">
        <v>611</v>
      </c>
    </row>
    <row r="104" customFormat="false" ht="15" hidden="false" customHeight="false" outlineLevel="0" collapsed="false">
      <c r="A104" s="101" t="s">
        <v>326</v>
      </c>
      <c r="B104" s="101" t="s">
        <v>327</v>
      </c>
      <c r="C104" s="112" t="s">
        <v>129</v>
      </c>
      <c r="D104" s="112" t="s">
        <v>129</v>
      </c>
      <c r="E104" s="112" t="s">
        <v>129</v>
      </c>
      <c r="F104" s="112" t="n">
        <v>430</v>
      </c>
      <c r="G104" s="112" t="n">
        <v>348</v>
      </c>
    </row>
    <row r="105" customFormat="false" ht="15" hidden="false" customHeight="false" outlineLevel="0" collapsed="false">
      <c r="A105" s="101" t="s">
        <v>328</v>
      </c>
      <c r="B105" s="101" t="s">
        <v>329</v>
      </c>
      <c r="C105" s="112" t="s">
        <v>129</v>
      </c>
      <c r="D105" s="112" t="n">
        <v>428</v>
      </c>
      <c r="E105" s="112" t="n">
        <v>396</v>
      </c>
      <c r="F105" s="112" t="n">
        <v>392</v>
      </c>
      <c r="G105" s="112" t="n">
        <v>385</v>
      </c>
    </row>
    <row r="106" customFormat="false" ht="15" hidden="false" customHeight="false" outlineLevel="0" collapsed="false">
      <c r="A106" s="101" t="s">
        <v>330</v>
      </c>
      <c r="B106" s="101" t="s">
        <v>331</v>
      </c>
      <c r="C106" s="112" t="s">
        <v>129</v>
      </c>
      <c r="D106" s="112" t="s">
        <v>129</v>
      </c>
      <c r="E106" s="112" t="n">
        <v>288</v>
      </c>
      <c r="F106" s="112" t="n">
        <v>311</v>
      </c>
      <c r="G106" s="112" t="n">
        <v>295</v>
      </c>
    </row>
    <row r="107" customFormat="false" ht="15" hidden="false" customHeight="false" outlineLevel="0" collapsed="false">
      <c r="A107" s="101" t="s">
        <v>332</v>
      </c>
      <c r="B107" s="101" t="s">
        <v>333</v>
      </c>
      <c r="C107" s="112" t="s">
        <v>129</v>
      </c>
      <c r="D107" s="112" t="s">
        <v>129</v>
      </c>
      <c r="E107" s="112" t="s">
        <v>129</v>
      </c>
      <c r="F107" s="112" t="n">
        <v>945</v>
      </c>
      <c r="G107" s="112" t="n">
        <v>911</v>
      </c>
    </row>
    <row r="108" customFormat="false" ht="15" hidden="false" customHeight="false" outlineLevel="0" collapsed="false">
      <c r="A108" s="101" t="s">
        <v>334</v>
      </c>
      <c r="B108" s="101" t="s">
        <v>335</v>
      </c>
      <c r="C108" s="112" t="s">
        <v>129</v>
      </c>
      <c r="D108" s="112" t="s">
        <v>129</v>
      </c>
      <c r="E108" s="112" t="s">
        <v>129</v>
      </c>
      <c r="F108" s="112" t="n">
        <v>318</v>
      </c>
      <c r="G108" s="112" t="n">
        <v>444</v>
      </c>
    </row>
    <row r="109" customFormat="false" ht="15" hidden="false" customHeight="false" outlineLevel="0" collapsed="false">
      <c r="A109" s="63" t="s">
        <v>336</v>
      </c>
      <c r="C109" s="116"/>
      <c r="D109" s="117"/>
      <c r="E109" s="117"/>
      <c r="F109" s="117"/>
      <c r="G109" s="117"/>
    </row>
    <row r="110" customFormat="false" ht="15" hidden="false" customHeight="false" outlineLevel="0" collapsed="false">
      <c r="A110" s="63" t="s">
        <v>116</v>
      </c>
    </row>
    <row r="111" customFormat="false" ht="15" hidden="false" customHeight="false" outlineLevel="0" collapsed="false">
      <c r="A111" s="63" t="s">
        <v>337</v>
      </c>
    </row>
  </sheetData>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808080"/>
    <pageSetUpPr fitToPage="false"/>
  </sheetPr>
  <dimension ref="A1:G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11" activePane="bottomLeft" state="frozen"/>
      <selection pane="topLeft" activeCell="A1" activeCellId="0" sqref="A1"/>
      <selection pane="bottomLeft" activeCell="A2" activeCellId="0" sqref="A2"/>
    </sheetView>
  </sheetViews>
  <sheetFormatPr defaultRowHeight="15" outlineLevelRow="0" outlineLevelCol="0"/>
  <cols>
    <col collapsed="false" customWidth="true" hidden="false" outlineLevel="0" max="1" min="1" style="63" width="14.57"/>
    <col collapsed="false" customWidth="true" hidden="false" outlineLevel="0" max="2" min="2" style="63" width="24.57"/>
    <col collapsed="false" customWidth="true" hidden="false" outlineLevel="0" max="7" min="3" style="110" width="9.14"/>
    <col collapsed="false" customWidth="true" hidden="false" outlineLevel="0" max="1025" min="8" style="63" width="9.14"/>
  </cols>
  <sheetData>
    <row r="1" s="96" customFormat="true" ht="15.75" hidden="false" customHeight="false" outlineLevel="0" collapsed="false">
      <c r="A1" s="64" t="s">
        <v>348</v>
      </c>
      <c r="C1" s="111"/>
      <c r="D1" s="111"/>
      <c r="E1" s="111"/>
      <c r="F1" s="111"/>
      <c r="G1" s="111"/>
    </row>
    <row r="2" s="96" customFormat="true" ht="15" hidden="false" customHeight="false" outlineLevel="0" collapsed="false">
      <c r="A2" s="56" t="s">
        <v>47</v>
      </c>
      <c r="C2" s="111"/>
      <c r="D2" s="111"/>
      <c r="E2" s="111"/>
      <c r="F2" s="111"/>
      <c r="G2" s="111"/>
    </row>
    <row r="3" s="96" customFormat="true" ht="15" hidden="false" customHeight="false" outlineLevel="0" collapsed="false">
      <c r="A3" s="63"/>
      <c r="C3" s="111"/>
      <c r="D3" s="111"/>
      <c r="E3" s="111"/>
      <c r="F3" s="111"/>
      <c r="G3" s="111"/>
    </row>
    <row r="4" s="100" customFormat="true" ht="30" hidden="false" customHeight="true" outlineLevel="0" collapsed="false">
      <c r="A4" s="98" t="s">
        <v>123</v>
      </c>
      <c r="B4" s="98" t="s">
        <v>124</v>
      </c>
      <c r="C4" s="98" t="s">
        <v>125</v>
      </c>
      <c r="D4" s="98" t="s">
        <v>126</v>
      </c>
      <c r="E4" s="98" t="s">
        <v>118</v>
      </c>
      <c r="F4" s="98" t="s">
        <v>87</v>
      </c>
      <c r="G4" s="98" t="s">
        <v>88</v>
      </c>
    </row>
    <row r="5" customFormat="false" ht="15" hidden="false" customHeight="false" outlineLevel="0" collapsed="false">
      <c r="A5" s="101" t="s">
        <v>127</v>
      </c>
      <c r="B5" s="101" t="s">
        <v>128</v>
      </c>
      <c r="C5" s="112" t="s">
        <v>129</v>
      </c>
      <c r="D5" s="112" t="s">
        <v>129</v>
      </c>
      <c r="E5" s="112" t="n">
        <v>204.7</v>
      </c>
      <c r="F5" s="112" t="n">
        <v>205.8</v>
      </c>
      <c r="G5" s="112" t="n">
        <v>214.3</v>
      </c>
    </row>
    <row r="6" customFormat="false" ht="15" hidden="false" customHeight="false" outlineLevel="0" collapsed="false">
      <c r="A6" s="101" t="s">
        <v>130</v>
      </c>
      <c r="B6" s="101" t="s">
        <v>131</v>
      </c>
      <c r="C6" s="112" t="s">
        <v>129</v>
      </c>
      <c r="D6" s="112" t="n">
        <v>269.5</v>
      </c>
      <c r="E6" s="112" t="n">
        <v>219.1</v>
      </c>
      <c r="F6" s="112" t="n">
        <v>230.7</v>
      </c>
      <c r="G6" s="112" t="n">
        <v>236.3</v>
      </c>
    </row>
    <row r="7" customFormat="false" ht="15" hidden="false" customHeight="false" outlineLevel="0" collapsed="false">
      <c r="A7" s="101" t="s">
        <v>132</v>
      </c>
      <c r="B7" s="101" t="s">
        <v>133</v>
      </c>
      <c r="C7" s="112" t="n">
        <v>175.4</v>
      </c>
      <c r="D7" s="112" t="n">
        <v>177.1</v>
      </c>
      <c r="E7" s="112" t="n">
        <v>182.1</v>
      </c>
      <c r="F7" s="112" t="n">
        <v>186.3</v>
      </c>
      <c r="G7" s="112" t="n">
        <v>198.15</v>
      </c>
    </row>
    <row r="8" customFormat="false" ht="15" hidden="false" customHeight="false" outlineLevel="0" collapsed="false">
      <c r="A8" s="101" t="s">
        <v>134</v>
      </c>
      <c r="B8" s="101" t="s">
        <v>135</v>
      </c>
      <c r="C8" s="112" t="n">
        <v>106.8</v>
      </c>
      <c r="D8" s="112" t="n">
        <v>105.9</v>
      </c>
      <c r="E8" s="112" t="n">
        <v>112</v>
      </c>
      <c r="F8" s="112" t="n">
        <v>113.1</v>
      </c>
      <c r="G8" s="112" t="n">
        <v>111.3</v>
      </c>
    </row>
    <row r="9" customFormat="false" ht="15" hidden="false" customHeight="false" outlineLevel="0" collapsed="false">
      <c r="A9" s="101" t="s">
        <v>136</v>
      </c>
      <c r="B9" s="101" t="s">
        <v>137</v>
      </c>
      <c r="C9" s="112" t="n">
        <v>93.4</v>
      </c>
      <c r="D9" s="112" t="s">
        <v>129</v>
      </c>
      <c r="E9" s="112" t="n">
        <v>99.1</v>
      </c>
      <c r="F9" s="112" t="n">
        <v>97.8</v>
      </c>
      <c r="G9" s="112" t="n">
        <v>102</v>
      </c>
    </row>
    <row r="10" customFormat="false" ht="15" hidden="false" customHeight="false" outlineLevel="0" collapsed="false">
      <c r="A10" s="101" t="s">
        <v>138</v>
      </c>
      <c r="B10" s="101" t="s">
        <v>139</v>
      </c>
      <c r="C10" s="112" t="n">
        <v>476</v>
      </c>
      <c r="D10" s="112" t="n">
        <v>483.5</v>
      </c>
      <c r="E10" s="112" t="n">
        <v>466</v>
      </c>
      <c r="F10" s="112" t="n">
        <v>439.4</v>
      </c>
      <c r="G10" s="112" t="n">
        <v>444.5</v>
      </c>
    </row>
    <row r="11" customFormat="false" ht="15" hidden="false" customHeight="false" outlineLevel="0" collapsed="false">
      <c r="A11" s="101" t="s">
        <v>140</v>
      </c>
      <c r="B11" s="101" t="s">
        <v>141</v>
      </c>
      <c r="C11" s="112" t="s">
        <v>129</v>
      </c>
      <c r="D11" s="112" t="n">
        <v>166.4</v>
      </c>
      <c r="E11" s="112" t="n">
        <v>190.1</v>
      </c>
      <c r="F11" s="112" t="n">
        <v>180</v>
      </c>
      <c r="G11" s="112" t="n">
        <v>173.87</v>
      </c>
    </row>
    <row r="12" customFormat="false" ht="15" hidden="false" customHeight="false" outlineLevel="0" collapsed="false">
      <c r="A12" s="101" t="s">
        <v>142</v>
      </c>
      <c r="B12" s="101" t="s">
        <v>143</v>
      </c>
      <c r="C12" s="112" t="n">
        <v>146.4</v>
      </c>
      <c r="D12" s="112" t="n">
        <v>144.3</v>
      </c>
      <c r="E12" s="112" t="n">
        <v>140.9</v>
      </c>
      <c r="F12" s="112" t="n">
        <v>129.6</v>
      </c>
      <c r="G12" s="112" t="n">
        <v>147.1</v>
      </c>
    </row>
    <row r="13" customFormat="false" ht="15" hidden="false" customHeight="false" outlineLevel="0" collapsed="false">
      <c r="A13" s="101" t="s">
        <v>144</v>
      </c>
      <c r="B13" s="101" t="s">
        <v>145</v>
      </c>
      <c r="C13" s="112" t="n">
        <v>62.6</v>
      </c>
      <c r="D13" s="112" t="n">
        <v>63.1</v>
      </c>
      <c r="E13" s="112" t="n">
        <v>64.5</v>
      </c>
      <c r="F13" s="112" t="n">
        <v>67.9</v>
      </c>
      <c r="G13" s="112" t="n">
        <v>68.1</v>
      </c>
    </row>
    <row r="14" customFormat="false" ht="15" hidden="false" customHeight="false" outlineLevel="0" collapsed="false">
      <c r="A14" s="101" t="s">
        <v>146</v>
      </c>
      <c r="B14" s="101" t="s">
        <v>147</v>
      </c>
      <c r="C14" s="112" t="s">
        <v>129</v>
      </c>
      <c r="D14" s="112" t="s">
        <v>129</v>
      </c>
      <c r="E14" s="112" t="n">
        <v>133.1</v>
      </c>
      <c r="F14" s="112" t="n">
        <v>143.1</v>
      </c>
      <c r="G14" s="112" t="n">
        <v>130.9</v>
      </c>
    </row>
    <row r="15" customFormat="false" ht="15" hidden="false" customHeight="false" outlineLevel="0" collapsed="false">
      <c r="A15" s="101" t="s">
        <v>148</v>
      </c>
      <c r="B15" s="101" t="s">
        <v>149</v>
      </c>
      <c r="C15" s="112" t="s">
        <v>129</v>
      </c>
      <c r="D15" s="112" t="n">
        <v>274.1</v>
      </c>
      <c r="E15" s="112" t="n">
        <v>238.7</v>
      </c>
      <c r="F15" s="112" t="n">
        <v>249.7</v>
      </c>
      <c r="G15" s="112" t="n">
        <v>260.9</v>
      </c>
    </row>
    <row r="16" customFormat="false" ht="15" hidden="false" customHeight="false" outlineLevel="0" collapsed="false">
      <c r="A16" s="101" t="s">
        <v>150</v>
      </c>
      <c r="B16" s="101" t="s">
        <v>151</v>
      </c>
      <c r="C16" s="112" t="n">
        <v>116.2</v>
      </c>
      <c r="D16" s="112" t="s">
        <v>129</v>
      </c>
      <c r="E16" s="112" t="n">
        <v>154.4</v>
      </c>
      <c r="F16" s="112" t="n">
        <v>150.5</v>
      </c>
      <c r="G16" s="112" t="n">
        <v>150.7</v>
      </c>
    </row>
    <row r="17" customFormat="false" ht="15" hidden="false" customHeight="false" outlineLevel="0" collapsed="false">
      <c r="A17" s="101" t="s">
        <v>152</v>
      </c>
      <c r="B17" s="101" t="s">
        <v>153</v>
      </c>
      <c r="C17" s="112" t="n">
        <v>910.2</v>
      </c>
      <c r="D17" s="112" t="n">
        <v>918.1</v>
      </c>
      <c r="E17" s="112" t="n">
        <v>946.6</v>
      </c>
      <c r="F17" s="112" t="n">
        <v>937.1</v>
      </c>
      <c r="G17" s="112" t="n">
        <v>993.9</v>
      </c>
    </row>
    <row r="18" customFormat="false" ht="15" hidden="false" customHeight="false" outlineLevel="0" collapsed="false">
      <c r="A18" s="101" t="s">
        <v>154</v>
      </c>
      <c r="B18" s="101" t="s">
        <v>155</v>
      </c>
      <c r="C18" s="112" t="s">
        <v>129</v>
      </c>
      <c r="D18" s="112" t="s">
        <v>129</v>
      </c>
      <c r="E18" s="112" t="n">
        <v>315.4</v>
      </c>
      <c r="F18" s="112" t="n">
        <v>315.4</v>
      </c>
      <c r="G18" s="112" t="n">
        <v>311.606378262</v>
      </c>
    </row>
    <row r="19" customFormat="false" ht="15" hidden="false" customHeight="false" outlineLevel="0" collapsed="false">
      <c r="A19" s="101" t="s">
        <v>156</v>
      </c>
      <c r="B19" s="101" t="s">
        <v>157</v>
      </c>
      <c r="C19" s="112" t="n">
        <v>81.8</v>
      </c>
      <c r="D19" s="112" t="n">
        <v>84.4</v>
      </c>
      <c r="E19" s="112" t="n">
        <v>89.1</v>
      </c>
      <c r="F19" s="112" t="n">
        <v>90.3</v>
      </c>
      <c r="G19" s="112" t="n">
        <v>90.9</v>
      </c>
    </row>
    <row r="20" customFormat="false" ht="15" hidden="false" customHeight="false" outlineLevel="0" collapsed="false">
      <c r="A20" s="101" t="s">
        <v>158</v>
      </c>
      <c r="B20" s="101" t="s">
        <v>159</v>
      </c>
      <c r="C20" s="112" t="n">
        <v>210.2</v>
      </c>
      <c r="D20" s="112" t="n">
        <v>213.6</v>
      </c>
      <c r="E20" s="112" t="n">
        <v>212.9</v>
      </c>
      <c r="F20" s="112" t="n">
        <v>200.9</v>
      </c>
      <c r="G20" s="112" t="n">
        <v>189.38</v>
      </c>
    </row>
    <row r="21" customFormat="false" ht="15" hidden="false" customHeight="false" outlineLevel="0" collapsed="false">
      <c r="A21" s="101" t="s">
        <v>160</v>
      </c>
      <c r="B21" s="101" t="s">
        <v>161</v>
      </c>
      <c r="C21" s="112" t="n">
        <v>261.8</v>
      </c>
      <c r="D21" s="112" t="n">
        <v>278.6</v>
      </c>
      <c r="E21" s="112" t="n">
        <v>259.1</v>
      </c>
      <c r="F21" s="112" t="n">
        <v>263.9</v>
      </c>
      <c r="G21" s="112" t="n">
        <v>287.2</v>
      </c>
    </row>
    <row r="22" customFormat="false" ht="15" hidden="false" customHeight="false" outlineLevel="0" collapsed="false">
      <c r="A22" s="101" t="s">
        <v>162</v>
      </c>
      <c r="B22" s="101" t="s">
        <v>163</v>
      </c>
      <c r="C22" s="112" t="n">
        <v>218.2</v>
      </c>
      <c r="D22" s="112" t="n">
        <v>214.6</v>
      </c>
      <c r="E22" s="112" t="n">
        <v>217.7</v>
      </c>
      <c r="F22" s="112" t="n">
        <v>208.1</v>
      </c>
      <c r="G22" s="112" t="n">
        <v>210.4</v>
      </c>
    </row>
    <row r="23" customFormat="false" ht="15" hidden="false" customHeight="false" outlineLevel="0" collapsed="false">
      <c r="A23" s="101" t="s">
        <v>164</v>
      </c>
      <c r="B23" s="101" t="s">
        <v>165</v>
      </c>
      <c r="C23" s="112" t="s">
        <v>129</v>
      </c>
      <c r="D23" s="112" t="s">
        <v>129</v>
      </c>
      <c r="E23" s="112" t="n">
        <v>120.6</v>
      </c>
      <c r="F23" s="112" t="n">
        <v>123.8</v>
      </c>
      <c r="G23" s="112" t="n">
        <v>119.3</v>
      </c>
    </row>
    <row r="24" customFormat="false" ht="15" hidden="false" customHeight="false" outlineLevel="0" collapsed="false">
      <c r="A24" s="101" t="s">
        <v>166</v>
      </c>
      <c r="B24" s="101" t="s">
        <v>167</v>
      </c>
      <c r="C24" s="112" t="n">
        <v>367</v>
      </c>
      <c r="D24" s="112" t="s">
        <v>129</v>
      </c>
      <c r="E24" s="112" t="n">
        <f aca="false">SUM(E25:E26)</f>
        <v>276.8</v>
      </c>
      <c r="F24" s="112" t="n">
        <v>389.55</v>
      </c>
      <c r="G24" s="112" t="n">
        <v>371.95</v>
      </c>
    </row>
    <row r="25" s="106" customFormat="true" ht="15" hidden="false" customHeight="false" outlineLevel="0" collapsed="false">
      <c r="A25" s="103" t="s">
        <v>168</v>
      </c>
      <c r="B25" s="103" t="s">
        <v>169</v>
      </c>
      <c r="C25" s="113" t="n">
        <v>213.9</v>
      </c>
      <c r="D25" s="113" t="s">
        <v>129</v>
      </c>
      <c r="E25" s="113" t="n">
        <v>117</v>
      </c>
      <c r="F25" s="113" t="n">
        <v>228.2</v>
      </c>
      <c r="G25" s="114"/>
    </row>
    <row r="26" s="106" customFormat="true" ht="15" hidden="false" customHeight="false" outlineLevel="0" collapsed="false">
      <c r="A26" s="103" t="s">
        <v>170</v>
      </c>
      <c r="B26" s="103" t="s">
        <v>171</v>
      </c>
      <c r="C26" s="113" t="n">
        <v>153.1</v>
      </c>
      <c r="D26" s="113" t="n">
        <v>148.7</v>
      </c>
      <c r="E26" s="113" t="n">
        <v>159.8</v>
      </c>
      <c r="F26" s="113" t="n">
        <v>161.35</v>
      </c>
      <c r="G26" s="114"/>
    </row>
    <row r="27" customFormat="false" ht="15" hidden="false" customHeight="false" outlineLevel="0" collapsed="false">
      <c r="A27" s="101" t="s">
        <v>172</v>
      </c>
      <c r="B27" s="101" t="s">
        <v>173</v>
      </c>
      <c r="C27" s="112" t="n">
        <v>276.7</v>
      </c>
      <c r="D27" s="112" t="n">
        <v>281.2</v>
      </c>
      <c r="E27" s="112" t="n">
        <v>323.6</v>
      </c>
      <c r="F27" s="112" t="n">
        <v>331.4</v>
      </c>
      <c r="G27" s="112" t="n">
        <v>341.9</v>
      </c>
    </row>
    <row r="28" customFormat="false" ht="15" hidden="false" customHeight="false" outlineLevel="0" collapsed="false">
      <c r="A28" s="101" t="s">
        <v>174</v>
      </c>
      <c r="B28" s="101" t="s">
        <v>175</v>
      </c>
      <c r="C28" s="112" t="n">
        <v>260.2</v>
      </c>
      <c r="D28" s="112" t="n">
        <v>237.1</v>
      </c>
      <c r="E28" s="112" t="n">
        <v>244.5</v>
      </c>
      <c r="F28" s="112" t="n">
        <v>275.5</v>
      </c>
      <c r="G28" s="112" t="n">
        <v>310.9</v>
      </c>
    </row>
    <row r="29" customFormat="false" ht="15" hidden="false" customHeight="false" outlineLevel="0" collapsed="false">
      <c r="A29" s="101" t="s">
        <v>176</v>
      </c>
      <c r="B29" s="101" t="s">
        <v>177</v>
      </c>
      <c r="C29" s="112" t="n">
        <v>90.9</v>
      </c>
      <c r="D29" s="112" t="n">
        <v>96.8</v>
      </c>
      <c r="E29" s="112" t="n">
        <v>104.4</v>
      </c>
      <c r="F29" s="112" t="n">
        <v>103.4</v>
      </c>
      <c r="G29" s="112" t="n">
        <v>96.6</v>
      </c>
    </row>
    <row r="30" customFormat="false" ht="15" hidden="false" customHeight="false" outlineLevel="0" collapsed="false">
      <c r="A30" s="101" t="s">
        <v>178</v>
      </c>
      <c r="B30" s="101" t="s">
        <v>179</v>
      </c>
      <c r="C30" s="112" t="n">
        <v>361.3</v>
      </c>
      <c r="D30" s="112" t="n">
        <v>355.2</v>
      </c>
      <c r="E30" s="112" t="n">
        <v>340.9</v>
      </c>
      <c r="F30" s="112" t="n">
        <v>344.5</v>
      </c>
      <c r="G30" s="112" t="n">
        <v>334.6</v>
      </c>
    </row>
    <row r="31" customFormat="false" ht="15" hidden="false" customHeight="false" outlineLevel="0" collapsed="false">
      <c r="A31" s="101" t="s">
        <v>180</v>
      </c>
      <c r="B31" s="101" t="s">
        <v>181</v>
      </c>
      <c r="C31" s="112" t="n">
        <v>227</v>
      </c>
      <c r="D31" s="112" t="n">
        <v>256.6</v>
      </c>
      <c r="E31" s="112" t="n">
        <v>268.3</v>
      </c>
      <c r="F31" s="112" t="n">
        <v>249</v>
      </c>
      <c r="G31" s="112" t="n">
        <v>245.3</v>
      </c>
    </row>
    <row r="32" customFormat="false" ht="15" hidden="false" customHeight="false" outlineLevel="0" collapsed="false">
      <c r="A32" s="101" t="s">
        <v>182</v>
      </c>
      <c r="B32" s="101" t="s">
        <v>183</v>
      </c>
      <c r="C32" s="112" t="n">
        <v>366.1</v>
      </c>
      <c r="D32" s="112" t="s">
        <v>129</v>
      </c>
      <c r="E32" s="112" t="n">
        <v>370.4</v>
      </c>
      <c r="F32" s="112" t="n">
        <v>344.47</v>
      </c>
      <c r="G32" s="112" t="n">
        <v>341.14</v>
      </c>
    </row>
    <row r="33" customFormat="false" ht="15" hidden="false" customHeight="false" outlineLevel="0" collapsed="false">
      <c r="A33" s="101" t="s">
        <v>184</v>
      </c>
      <c r="B33" s="101" t="s">
        <v>185</v>
      </c>
      <c r="C33" s="112" t="s">
        <v>129</v>
      </c>
      <c r="D33" s="112" t="s">
        <v>129</v>
      </c>
      <c r="E33" s="112" t="n">
        <v>249.4</v>
      </c>
      <c r="F33" s="112" t="n">
        <v>249.4</v>
      </c>
      <c r="G33" s="112" t="n">
        <v>275.5</v>
      </c>
    </row>
    <row r="34" customFormat="false" ht="15" hidden="false" customHeight="false" outlineLevel="0" collapsed="false">
      <c r="A34" s="101" t="s">
        <v>186</v>
      </c>
      <c r="B34" s="101" t="s">
        <v>187</v>
      </c>
      <c r="C34" s="112" t="n">
        <v>230.2</v>
      </c>
      <c r="D34" s="112" t="n">
        <v>236</v>
      </c>
      <c r="E34" s="112" t="n">
        <v>263.8</v>
      </c>
      <c r="F34" s="112" t="n">
        <v>168.6</v>
      </c>
      <c r="G34" s="112" t="n">
        <v>168.2</v>
      </c>
    </row>
    <row r="35" customFormat="false" ht="15" hidden="false" customHeight="false" outlineLevel="0" collapsed="false">
      <c r="A35" s="101" t="s">
        <v>188</v>
      </c>
      <c r="B35" s="101" t="s">
        <v>189</v>
      </c>
      <c r="C35" s="112" t="n">
        <v>296.1</v>
      </c>
      <c r="D35" s="112" t="n">
        <v>296.4</v>
      </c>
      <c r="E35" s="112" t="n">
        <v>276.3</v>
      </c>
      <c r="F35" s="112" t="n">
        <v>289.1</v>
      </c>
      <c r="G35" s="112" t="n">
        <v>288.4</v>
      </c>
    </row>
    <row r="36" customFormat="false" ht="15" hidden="false" customHeight="false" outlineLevel="0" collapsed="false">
      <c r="A36" s="101" t="s">
        <v>190</v>
      </c>
      <c r="B36" s="101" t="s">
        <v>191</v>
      </c>
      <c r="C36" s="112" t="s">
        <v>129</v>
      </c>
      <c r="D36" s="112" t="s">
        <v>129</v>
      </c>
      <c r="E36" s="112" t="n">
        <v>477.4</v>
      </c>
      <c r="F36" s="112" t="n">
        <v>499.01</v>
      </c>
      <c r="G36" s="112" t="n">
        <v>376.72</v>
      </c>
    </row>
    <row r="37" customFormat="false" ht="15" hidden="false" customHeight="false" outlineLevel="0" collapsed="false">
      <c r="A37" s="101" t="s">
        <v>192</v>
      </c>
      <c r="B37" s="101" t="s">
        <v>193</v>
      </c>
      <c r="C37" s="112" t="n">
        <v>952.8</v>
      </c>
      <c r="D37" s="112" t="n">
        <v>972.2</v>
      </c>
      <c r="E37" s="112" t="n">
        <v>966.4</v>
      </c>
      <c r="F37" s="112" t="n">
        <v>827.7</v>
      </c>
      <c r="G37" s="112" t="n">
        <v>822.1</v>
      </c>
    </row>
    <row r="38" customFormat="false" ht="15" hidden="false" customHeight="false" outlineLevel="0" collapsed="false">
      <c r="A38" s="101" t="s">
        <v>194</v>
      </c>
      <c r="B38" s="101" t="s">
        <v>195</v>
      </c>
      <c r="C38" s="112" t="n">
        <v>176.4</v>
      </c>
      <c r="D38" s="112" t="n">
        <v>169.4</v>
      </c>
      <c r="E38" s="112" t="n">
        <v>170.7</v>
      </c>
      <c r="F38" s="112" t="n">
        <v>166.913397627142</v>
      </c>
      <c r="G38" s="112" t="n">
        <v>173.7</v>
      </c>
    </row>
    <row r="39" customFormat="false" ht="15" hidden="false" customHeight="false" outlineLevel="0" collapsed="false">
      <c r="A39" s="101" t="s">
        <v>196</v>
      </c>
      <c r="B39" s="101" t="s">
        <v>197</v>
      </c>
      <c r="C39" s="112" t="s">
        <v>129</v>
      </c>
      <c r="D39" s="112" t="s">
        <v>129</v>
      </c>
      <c r="E39" s="112" t="n">
        <v>761.8</v>
      </c>
      <c r="F39" s="112" t="n">
        <v>741.80275</v>
      </c>
      <c r="G39" s="112" t="n">
        <v>704</v>
      </c>
    </row>
    <row r="40" customFormat="false" ht="15" hidden="false" customHeight="false" outlineLevel="0" collapsed="false">
      <c r="A40" s="101" t="s">
        <v>198</v>
      </c>
      <c r="B40" s="101" t="s">
        <v>199</v>
      </c>
      <c r="C40" s="112" t="s">
        <v>129</v>
      </c>
      <c r="D40" s="112" t="n">
        <v>579</v>
      </c>
      <c r="E40" s="112" t="n">
        <v>614.6</v>
      </c>
      <c r="F40" s="112" t="n">
        <v>614</v>
      </c>
      <c r="G40" s="112" t="n">
        <v>706.5</v>
      </c>
    </row>
    <row r="41" customFormat="false" ht="15" hidden="false" customHeight="false" outlineLevel="0" collapsed="false">
      <c r="A41" s="101" t="s">
        <v>200</v>
      </c>
      <c r="B41" s="101" t="s">
        <v>201</v>
      </c>
      <c r="C41" s="112" t="s">
        <v>129</v>
      </c>
      <c r="D41" s="112" t="s">
        <v>129</v>
      </c>
      <c r="E41" s="112" t="n">
        <v>431</v>
      </c>
      <c r="F41" s="112" t="n">
        <v>369.1</v>
      </c>
      <c r="G41" s="112" t="n">
        <v>422.7</v>
      </c>
    </row>
    <row r="42" customFormat="false" ht="15" hidden="false" customHeight="false" outlineLevel="0" collapsed="false">
      <c r="A42" s="101" t="s">
        <v>202</v>
      </c>
      <c r="B42" s="101" t="s">
        <v>203</v>
      </c>
      <c r="C42" s="112" t="n">
        <v>115.1</v>
      </c>
      <c r="D42" s="112" t="n">
        <v>115.9</v>
      </c>
      <c r="E42" s="112" t="n">
        <v>116.6</v>
      </c>
      <c r="F42" s="112" t="n">
        <v>120.3</v>
      </c>
      <c r="G42" s="112" t="n">
        <v>119.2</v>
      </c>
    </row>
    <row r="43" customFormat="false" ht="15" hidden="false" customHeight="false" outlineLevel="0" collapsed="false">
      <c r="A43" s="101" t="s">
        <v>204</v>
      </c>
      <c r="B43" s="101" t="s">
        <v>205</v>
      </c>
      <c r="C43" s="112" t="n">
        <v>239.5</v>
      </c>
      <c r="D43" s="112" t="n">
        <v>232.9</v>
      </c>
      <c r="E43" s="112" t="n">
        <v>272.6</v>
      </c>
      <c r="F43" s="112" t="n">
        <v>290.4</v>
      </c>
      <c r="G43" s="112" t="n">
        <v>288.8</v>
      </c>
    </row>
    <row r="44" customFormat="false" ht="15" hidden="false" customHeight="false" outlineLevel="0" collapsed="false">
      <c r="A44" s="101" t="s">
        <v>206</v>
      </c>
      <c r="B44" s="101" t="s">
        <v>207</v>
      </c>
      <c r="C44" s="112" t="n">
        <v>473.6</v>
      </c>
      <c r="D44" s="112" t="n">
        <v>488.6</v>
      </c>
      <c r="E44" s="112" t="n">
        <v>488.1</v>
      </c>
      <c r="F44" s="112" t="n">
        <v>478.9</v>
      </c>
      <c r="G44" s="112" t="n">
        <v>486.2</v>
      </c>
    </row>
    <row r="45" customFormat="false" ht="15" hidden="false" customHeight="false" outlineLevel="0" collapsed="false">
      <c r="A45" s="101" t="s">
        <v>208</v>
      </c>
      <c r="B45" s="101" t="s">
        <v>209</v>
      </c>
      <c r="C45" s="112" t="n">
        <v>148.2</v>
      </c>
      <c r="D45" s="112" t="n">
        <v>157.5</v>
      </c>
      <c r="E45" s="112" t="n">
        <v>139.6</v>
      </c>
      <c r="F45" s="112" t="n">
        <v>123.4</v>
      </c>
      <c r="G45" s="112" t="n">
        <v>120.7</v>
      </c>
    </row>
    <row r="46" customFormat="false" ht="15" hidden="false" customHeight="false" outlineLevel="0" collapsed="false">
      <c r="A46" s="101" t="s">
        <v>210</v>
      </c>
      <c r="B46" s="101" t="s">
        <v>211</v>
      </c>
      <c r="C46" s="112" t="s">
        <v>129</v>
      </c>
      <c r="D46" s="112" t="s">
        <v>129</v>
      </c>
      <c r="E46" s="112" t="n">
        <v>129.9</v>
      </c>
      <c r="F46" s="112" t="n">
        <v>127</v>
      </c>
      <c r="G46" s="112" t="n">
        <v>132.8</v>
      </c>
    </row>
    <row r="47" customFormat="false" ht="15" hidden="false" customHeight="false" outlineLevel="0" collapsed="false">
      <c r="A47" s="101" t="s">
        <v>212</v>
      </c>
      <c r="B47" s="101" t="s">
        <v>213</v>
      </c>
      <c r="C47" s="112" t="n">
        <v>215.3</v>
      </c>
      <c r="D47" s="112" t="n">
        <v>220.4</v>
      </c>
      <c r="E47" s="112" t="n">
        <v>222</v>
      </c>
      <c r="F47" s="112" t="n">
        <v>226.2</v>
      </c>
      <c r="G47" s="112" t="n">
        <v>231.2</v>
      </c>
    </row>
    <row r="48" customFormat="false" ht="15" hidden="false" customHeight="false" outlineLevel="0" collapsed="false">
      <c r="A48" s="101" t="s">
        <v>214</v>
      </c>
      <c r="B48" s="101" t="s">
        <v>215</v>
      </c>
      <c r="C48" s="112" t="n">
        <v>315.3</v>
      </c>
      <c r="D48" s="112" t="n">
        <v>316.3</v>
      </c>
      <c r="E48" s="112" t="n">
        <v>294.7</v>
      </c>
      <c r="F48" s="112" t="n">
        <v>307.3</v>
      </c>
      <c r="G48" s="112" t="n">
        <v>303.3</v>
      </c>
    </row>
    <row r="49" customFormat="false" ht="15" hidden="false" customHeight="false" outlineLevel="0" collapsed="false">
      <c r="A49" s="101" t="s">
        <v>216</v>
      </c>
      <c r="B49" s="101" t="s">
        <v>217</v>
      </c>
      <c r="C49" s="112" t="n">
        <v>113.6</v>
      </c>
      <c r="D49" s="112" t="n">
        <v>113.2</v>
      </c>
      <c r="E49" s="112" t="n">
        <v>83.6</v>
      </c>
      <c r="F49" s="112" t="n">
        <v>89.3</v>
      </c>
      <c r="G49" s="112" t="n">
        <v>93.8</v>
      </c>
    </row>
    <row r="50" customFormat="false" ht="15" hidden="false" customHeight="false" outlineLevel="0" collapsed="false">
      <c r="A50" s="101" t="s">
        <v>218</v>
      </c>
      <c r="B50" s="101" t="s">
        <v>219</v>
      </c>
      <c r="C50" s="112" t="n">
        <v>568.5</v>
      </c>
      <c r="D50" s="112" t="s">
        <v>129</v>
      </c>
      <c r="E50" s="112" t="n">
        <v>555</v>
      </c>
      <c r="F50" s="112" t="n">
        <v>551</v>
      </c>
      <c r="G50" s="112" t="n">
        <v>538.900000000001</v>
      </c>
    </row>
    <row r="51" customFormat="false" ht="15" hidden="false" customHeight="false" outlineLevel="0" collapsed="false">
      <c r="A51" s="101" t="s">
        <v>220</v>
      </c>
      <c r="B51" s="101" t="s">
        <v>221</v>
      </c>
      <c r="C51" s="112" t="n">
        <v>315.5</v>
      </c>
      <c r="D51" s="112" t="n">
        <v>299.7</v>
      </c>
      <c r="E51" s="112" t="n">
        <v>294.2</v>
      </c>
      <c r="F51" s="112" t="n">
        <v>296.4</v>
      </c>
      <c r="G51" s="112" t="n">
        <v>310.25</v>
      </c>
    </row>
    <row r="52" customFormat="false" ht="15" hidden="false" customHeight="false" outlineLevel="0" collapsed="false">
      <c r="A52" s="101" t="s">
        <v>222</v>
      </c>
      <c r="B52" s="101" t="s">
        <v>223</v>
      </c>
      <c r="C52" s="112" t="n">
        <v>136</v>
      </c>
      <c r="D52" s="112" t="n">
        <v>136.8</v>
      </c>
      <c r="E52" s="112" t="n">
        <v>134</v>
      </c>
      <c r="F52" s="112" t="n">
        <v>136.3</v>
      </c>
      <c r="G52" s="112" t="n">
        <v>122.5</v>
      </c>
    </row>
    <row r="53" customFormat="false" ht="15" hidden="false" customHeight="false" outlineLevel="0" collapsed="false">
      <c r="A53" s="101" t="s">
        <v>224</v>
      </c>
      <c r="B53" s="101" t="s">
        <v>225</v>
      </c>
      <c r="C53" s="112" t="n">
        <v>132.8</v>
      </c>
      <c r="D53" s="112" t="n">
        <v>136</v>
      </c>
      <c r="E53" s="112" t="n">
        <v>138.9</v>
      </c>
      <c r="F53" s="112" t="n">
        <v>138.6</v>
      </c>
      <c r="G53" s="112" t="n">
        <v>147.1</v>
      </c>
    </row>
    <row r="54" customFormat="false" ht="15" hidden="false" customHeight="false" outlineLevel="0" collapsed="false">
      <c r="A54" s="101" t="s">
        <v>226</v>
      </c>
      <c r="B54" s="101" t="s">
        <v>227</v>
      </c>
      <c r="C54" s="112" t="n">
        <v>53</v>
      </c>
      <c r="D54" s="112" t="n">
        <v>46.8</v>
      </c>
      <c r="E54" s="112" t="n">
        <v>67.4</v>
      </c>
      <c r="F54" s="112" t="n">
        <v>67.36</v>
      </c>
      <c r="G54" s="112" t="n">
        <v>73.74</v>
      </c>
    </row>
    <row r="55" customFormat="false" ht="15" hidden="false" customHeight="false" outlineLevel="0" collapsed="false">
      <c r="A55" s="101" t="s">
        <v>228</v>
      </c>
      <c r="B55" s="101" t="s">
        <v>229</v>
      </c>
      <c r="C55" s="112" t="n">
        <v>429.2</v>
      </c>
      <c r="D55" s="112" t="n">
        <v>426.4</v>
      </c>
      <c r="E55" s="112" t="n">
        <v>421</v>
      </c>
      <c r="F55" s="112" t="n">
        <v>446.1</v>
      </c>
      <c r="G55" s="112" t="n">
        <v>382.4</v>
      </c>
    </row>
    <row r="56" customFormat="false" ht="15" hidden="false" customHeight="false" outlineLevel="0" collapsed="false">
      <c r="A56" s="101" t="s">
        <v>230</v>
      </c>
      <c r="B56" s="101" t="s">
        <v>231</v>
      </c>
      <c r="C56" s="112" t="n">
        <v>255.5</v>
      </c>
      <c r="D56" s="112" t="s">
        <v>129</v>
      </c>
      <c r="E56" s="112" t="n">
        <v>260</v>
      </c>
      <c r="F56" s="112" t="n">
        <v>249.8</v>
      </c>
      <c r="G56" s="112" t="n">
        <v>246.1</v>
      </c>
    </row>
    <row r="57" customFormat="false" ht="15" hidden="false" customHeight="false" outlineLevel="0" collapsed="false">
      <c r="A57" s="101" t="s">
        <v>232</v>
      </c>
      <c r="B57" s="101" t="s">
        <v>233</v>
      </c>
      <c r="C57" s="112" t="s">
        <v>129</v>
      </c>
      <c r="D57" s="112" t="n">
        <v>190.5</v>
      </c>
      <c r="E57" s="112" t="n">
        <v>187.8</v>
      </c>
      <c r="F57" s="112" t="n">
        <v>181.9</v>
      </c>
      <c r="G57" s="112" t="n">
        <v>192.5</v>
      </c>
    </row>
    <row r="58" customFormat="false" ht="15" hidden="false" customHeight="false" outlineLevel="0" collapsed="false">
      <c r="A58" s="101" t="s">
        <v>234</v>
      </c>
      <c r="B58" s="101" t="s">
        <v>235</v>
      </c>
      <c r="C58" s="112" t="n">
        <v>83.4</v>
      </c>
      <c r="D58" s="112" t="n">
        <v>72.9</v>
      </c>
      <c r="E58" s="112" t="n">
        <v>82.4</v>
      </c>
      <c r="F58" s="112" t="n">
        <v>78.2</v>
      </c>
      <c r="G58" s="112" t="n">
        <v>81.05</v>
      </c>
    </row>
    <row r="59" customFormat="false" ht="15" hidden="false" customHeight="false" outlineLevel="0" collapsed="false">
      <c r="A59" s="101" t="s">
        <v>236</v>
      </c>
      <c r="B59" s="101" t="s">
        <v>237</v>
      </c>
      <c r="C59" s="112" t="s">
        <v>129</v>
      </c>
      <c r="D59" s="112" t="s">
        <v>129</v>
      </c>
      <c r="E59" s="112" t="n">
        <v>185.5</v>
      </c>
      <c r="F59" s="112" t="n">
        <v>189.7</v>
      </c>
      <c r="G59" s="112" t="n">
        <v>197.9</v>
      </c>
    </row>
    <row r="60" customFormat="false" ht="15" hidden="false" customHeight="false" outlineLevel="0" collapsed="false">
      <c r="A60" s="101" t="s">
        <v>238</v>
      </c>
      <c r="B60" s="101" t="s">
        <v>239</v>
      </c>
      <c r="C60" s="112" t="n">
        <v>381.3</v>
      </c>
      <c r="D60" s="112" t="n">
        <v>386.8</v>
      </c>
      <c r="E60" s="112" t="n">
        <v>404.9</v>
      </c>
      <c r="F60" s="112" t="n">
        <v>406.04</v>
      </c>
      <c r="G60" s="112" t="n">
        <v>386.34</v>
      </c>
    </row>
    <row r="61" customFormat="false" ht="15" hidden="false" customHeight="false" outlineLevel="0" collapsed="false">
      <c r="A61" s="101" t="s">
        <v>240</v>
      </c>
      <c r="B61" s="101" t="s">
        <v>241</v>
      </c>
      <c r="C61" s="112" t="s">
        <v>129</v>
      </c>
      <c r="D61" s="112" t="n">
        <v>116</v>
      </c>
      <c r="E61" s="112" t="n">
        <v>117</v>
      </c>
      <c r="F61" s="112" t="n">
        <v>125.2</v>
      </c>
      <c r="G61" s="112" t="n">
        <v>127.9</v>
      </c>
    </row>
    <row r="62" customFormat="false" ht="15" hidden="false" customHeight="false" outlineLevel="0" collapsed="false">
      <c r="A62" s="101" t="s">
        <v>242</v>
      </c>
      <c r="B62" s="101" t="s">
        <v>243</v>
      </c>
      <c r="C62" s="112" t="n">
        <v>339.2</v>
      </c>
      <c r="D62" s="112" t="s">
        <v>129</v>
      </c>
      <c r="E62" s="112" t="n">
        <v>328.7</v>
      </c>
      <c r="F62" s="112" t="n">
        <v>366.4</v>
      </c>
      <c r="G62" s="112" t="n">
        <v>363.3</v>
      </c>
    </row>
    <row r="63" customFormat="false" ht="15" hidden="false" customHeight="false" outlineLevel="0" collapsed="false">
      <c r="A63" s="101" t="s">
        <v>244</v>
      </c>
      <c r="B63" s="101" t="s">
        <v>245</v>
      </c>
      <c r="C63" s="112" t="n">
        <v>366.5</v>
      </c>
      <c r="D63" s="112" t="n">
        <v>396</v>
      </c>
      <c r="E63" s="112" t="n">
        <v>378.7</v>
      </c>
      <c r="F63" s="112" t="n">
        <v>381.1</v>
      </c>
      <c r="G63" s="112" t="n">
        <v>377.6</v>
      </c>
    </row>
    <row r="64" customFormat="false" ht="15" hidden="false" customHeight="false" outlineLevel="0" collapsed="false">
      <c r="A64" s="101" t="s">
        <v>246</v>
      </c>
      <c r="B64" s="101" t="s">
        <v>247</v>
      </c>
      <c r="C64" s="112" t="n">
        <v>191.3</v>
      </c>
      <c r="D64" s="112" t="n">
        <v>191.1</v>
      </c>
      <c r="E64" s="112" t="n">
        <v>197.2</v>
      </c>
      <c r="F64" s="112" t="n">
        <v>191.6</v>
      </c>
      <c r="G64" s="112" t="n">
        <v>180.4</v>
      </c>
    </row>
    <row r="65" customFormat="false" ht="15" hidden="false" customHeight="false" outlineLevel="0" collapsed="false">
      <c r="A65" s="101" t="s">
        <v>248</v>
      </c>
      <c r="B65" s="101" t="s">
        <v>249</v>
      </c>
      <c r="C65" s="112" t="n">
        <v>1789.9</v>
      </c>
      <c r="D65" s="112" t="n">
        <v>1786.4</v>
      </c>
      <c r="E65" s="112" t="n">
        <v>1777.1</v>
      </c>
      <c r="F65" s="112" t="n">
        <v>1799.21366877337</v>
      </c>
      <c r="G65" s="112" t="n">
        <v>1748.8</v>
      </c>
    </row>
    <row r="66" customFormat="false" ht="15" hidden="false" customHeight="false" outlineLevel="0" collapsed="false">
      <c r="A66" s="101" t="s">
        <v>250</v>
      </c>
      <c r="B66" s="101" t="s">
        <v>251</v>
      </c>
      <c r="C66" s="112" t="n">
        <v>530.5</v>
      </c>
      <c r="D66" s="112" t="n">
        <v>481.3</v>
      </c>
      <c r="E66" s="112" t="n">
        <v>474.1</v>
      </c>
      <c r="F66" s="112" t="n">
        <v>418.6</v>
      </c>
      <c r="G66" s="112" t="n">
        <v>417.8</v>
      </c>
    </row>
    <row r="67" customFormat="false" ht="15" hidden="false" customHeight="false" outlineLevel="0" collapsed="false">
      <c r="A67" s="101" t="s">
        <v>252</v>
      </c>
      <c r="B67" s="101" t="s">
        <v>253</v>
      </c>
      <c r="C67" s="112" t="n">
        <v>132.7</v>
      </c>
      <c r="D67" s="112" t="n">
        <v>134.5</v>
      </c>
      <c r="E67" s="112" t="n">
        <v>136.8</v>
      </c>
      <c r="F67" s="112" t="n">
        <v>144.8</v>
      </c>
      <c r="G67" s="112" t="n">
        <v>136.2</v>
      </c>
    </row>
    <row r="68" customFormat="false" ht="15" hidden="false" customHeight="false" outlineLevel="0" collapsed="false">
      <c r="A68" s="101" t="s">
        <v>254</v>
      </c>
      <c r="B68" s="101" t="s">
        <v>255</v>
      </c>
      <c r="C68" s="112" t="n">
        <v>755.8</v>
      </c>
      <c r="D68" s="112" t="n">
        <v>774.4</v>
      </c>
      <c r="E68" s="112" t="n">
        <v>771.8</v>
      </c>
      <c r="F68" s="112" t="n">
        <v>743.1</v>
      </c>
      <c r="G68" s="112" t="n">
        <v>763.26</v>
      </c>
    </row>
    <row r="69" customFormat="false" ht="15" hidden="false" customHeight="false" outlineLevel="0" collapsed="false">
      <c r="A69" s="101" t="s">
        <v>256</v>
      </c>
      <c r="B69" s="101" t="s">
        <v>257</v>
      </c>
      <c r="C69" s="112" t="n">
        <v>270.6</v>
      </c>
      <c r="D69" s="112" t="n">
        <v>279</v>
      </c>
      <c r="E69" s="112" t="n">
        <v>288.9</v>
      </c>
      <c r="F69" s="112" t="n">
        <v>280.4</v>
      </c>
      <c r="G69" s="112" t="n">
        <v>266.1</v>
      </c>
    </row>
    <row r="70" customFormat="false" ht="15" hidden="false" customHeight="false" outlineLevel="0" collapsed="false">
      <c r="A70" s="101" t="s">
        <v>258</v>
      </c>
      <c r="B70" s="101" t="s">
        <v>259</v>
      </c>
      <c r="C70" s="112" t="s">
        <v>129</v>
      </c>
      <c r="D70" s="112" t="s">
        <v>129</v>
      </c>
      <c r="E70" s="112" t="n">
        <v>301.7</v>
      </c>
      <c r="F70" s="112" t="n">
        <v>292.37</v>
      </c>
      <c r="G70" s="112" t="n">
        <v>312.67</v>
      </c>
    </row>
    <row r="71" customFormat="false" ht="15" hidden="false" customHeight="false" outlineLevel="0" collapsed="false">
      <c r="A71" s="101" t="s">
        <v>260</v>
      </c>
      <c r="B71" s="101" t="s">
        <v>261</v>
      </c>
      <c r="C71" s="112" t="n">
        <v>170.1</v>
      </c>
      <c r="D71" s="112" t="n">
        <v>169.7</v>
      </c>
      <c r="E71" s="112" t="n">
        <v>174.1</v>
      </c>
      <c r="F71" s="112" t="n">
        <v>177.1</v>
      </c>
      <c r="G71" s="112" t="n">
        <v>171.6</v>
      </c>
    </row>
    <row r="72" customFormat="false" ht="15" hidden="false" customHeight="false" outlineLevel="0" collapsed="false">
      <c r="A72" s="101" t="s">
        <v>262</v>
      </c>
      <c r="B72" s="101" t="s">
        <v>263</v>
      </c>
      <c r="C72" s="112" t="n">
        <v>339.9</v>
      </c>
      <c r="D72" s="112" t="n">
        <v>342.7</v>
      </c>
      <c r="E72" s="112" t="n">
        <v>325.1</v>
      </c>
      <c r="F72" s="112" t="n">
        <v>328.3</v>
      </c>
      <c r="G72" s="112" t="n">
        <v>317.8</v>
      </c>
    </row>
    <row r="73" customFormat="false" ht="15" hidden="false" customHeight="false" outlineLevel="0" collapsed="false">
      <c r="A73" s="101" t="s">
        <v>264</v>
      </c>
      <c r="B73" s="101" t="s">
        <v>265</v>
      </c>
      <c r="C73" s="112" t="s">
        <v>129</v>
      </c>
      <c r="D73" s="112" t="s">
        <v>129</v>
      </c>
      <c r="E73" s="112" t="n">
        <v>422.6</v>
      </c>
      <c r="F73" s="112" t="n">
        <v>410.74</v>
      </c>
      <c r="G73" s="112" t="n">
        <v>447.6457</v>
      </c>
    </row>
    <row r="74" customFormat="false" ht="15" hidden="false" customHeight="false" outlineLevel="0" collapsed="false">
      <c r="A74" s="101" t="s">
        <v>266</v>
      </c>
      <c r="B74" s="101" t="s">
        <v>267</v>
      </c>
      <c r="C74" s="112" t="n">
        <v>393.1</v>
      </c>
      <c r="D74" s="112" t="n">
        <v>493</v>
      </c>
      <c r="E74" s="112" t="n">
        <v>440.8</v>
      </c>
      <c r="F74" s="112" t="n">
        <v>440.8</v>
      </c>
      <c r="G74" s="112" t="n">
        <v>309.15</v>
      </c>
    </row>
    <row r="75" customFormat="false" ht="15" hidden="false" customHeight="false" outlineLevel="0" collapsed="false">
      <c r="A75" s="107" t="s">
        <v>268</v>
      </c>
      <c r="B75" s="107" t="s">
        <v>269</v>
      </c>
      <c r="C75" s="113" t="n">
        <v>1113.5</v>
      </c>
      <c r="D75" s="113" t="s">
        <v>129</v>
      </c>
      <c r="E75" s="113" t="n">
        <f aca="false">SUM(E76:E77)</f>
        <v>892.8</v>
      </c>
      <c r="F75" s="113" t="n">
        <f aca="false">SUM(F76:F77)</f>
        <v>963</v>
      </c>
      <c r="G75" s="113" t="n">
        <f aca="false">SUM(G76:G77)</f>
        <v>930.4</v>
      </c>
    </row>
    <row r="76" customFormat="false" ht="15" hidden="false" customHeight="false" outlineLevel="0" collapsed="false">
      <c r="A76" s="108" t="s">
        <v>270</v>
      </c>
      <c r="B76" s="108" t="s">
        <v>271</v>
      </c>
      <c r="C76" s="115"/>
      <c r="D76" s="112" t="s">
        <v>129</v>
      </c>
      <c r="E76" s="112" t="n">
        <v>122.8</v>
      </c>
      <c r="F76" s="112" t="n">
        <v>178.3</v>
      </c>
      <c r="G76" s="112" t="n">
        <v>163.6</v>
      </c>
    </row>
    <row r="77" customFormat="false" ht="15" hidden="false" customHeight="false" outlineLevel="0" collapsed="false">
      <c r="A77" s="108" t="s">
        <v>272</v>
      </c>
      <c r="B77" s="108" t="s">
        <v>273</v>
      </c>
      <c r="C77" s="115"/>
      <c r="D77" s="112" t="n">
        <v>781.4</v>
      </c>
      <c r="E77" s="112" t="n">
        <v>770</v>
      </c>
      <c r="F77" s="112" t="n">
        <v>784.7</v>
      </c>
      <c r="G77" s="112" t="n">
        <v>766.8</v>
      </c>
    </row>
    <row r="78" customFormat="false" ht="15" hidden="false" customHeight="false" outlineLevel="0" collapsed="false">
      <c r="A78" s="101" t="s">
        <v>274</v>
      </c>
      <c r="B78" s="101" t="s">
        <v>275</v>
      </c>
      <c r="C78" s="112" t="n">
        <v>91.2</v>
      </c>
      <c r="D78" s="112" t="n">
        <v>94.2</v>
      </c>
      <c r="E78" s="112" t="n">
        <v>101.4</v>
      </c>
      <c r="F78" s="112" t="n">
        <v>90.85</v>
      </c>
      <c r="G78" s="112" t="n">
        <v>101</v>
      </c>
    </row>
    <row r="79" customFormat="false" ht="15" hidden="false" customHeight="false" outlineLevel="0" collapsed="false">
      <c r="A79" s="101" t="s">
        <v>276</v>
      </c>
      <c r="B79" s="101" t="s">
        <v>277</v>
      </c>
      <c r="C79" s="112" t="s">
        <v>129</v>
      </c>
      <c r="D79" s="112" t="s">
        <v>129</v>
      </c>
      <c r="E79" s="112" t="n">
        <v>267.4</v>
      </c>
      <c r="F79" s="112" t="n">
        <v>249.7</v>
      </c>
      <c r="G79" s="112" t="n">
        <v>278.5</v>
      </c>
    </row>
    <row r="80" customFormat="false" ht="15" hidden="false" customHeight="false" outlineLevel="0" collapsed="false">
      <c r="A80" s="101" t="s">
        <v>278</v>
      </c>
      <c r="B80" s="101" t="s">
        <v>279</v>
      </c>
      <c r="C80" s="112" t="n">
        <v>249</v>
      </c>
      <c r="D80" s="112" t="n">
        <v>205.4</v>
      </c>
      <c r="E80" s="112" t="n">
        <v>247.2</v>
      </c>
      <c r="F80" s="112" t="n">
        <v>255.9</v>
      </c>
      <c r="G80" s="112" t="n">
        <v>246.6</v>
      </c>
    </row>
    <row r="81" customFormat="false" ht="15" hidden="false" customHeight="false" outlineLevel="0" collapsed="false">
      <c r="A81" s="101" t="s">
        <v>280</v>
      </c>
      <c r="B81" s="101" t="s">
        <v>281</v>
      </c>
      <c r="C81" s="112" t="n">
        <v>209.2</v>
      </c>
      <c r="D81" s="112" t="n">
        <v>205.8</v>
      </c>
      <c r="E81" s="112" t="n">
        <v>205</v>
      </c>
      <c r="F81" s="112" t="n">
        <v>226.88</v>
      </c>
      <c r="G81" s="112" t="n">
        <v>220.1</v>
      </c>
    </row>
    <row r="82" customFormat="false" ht="15" hidden="false" customHeight="false" outlineLevel="0" collapsed="false">
      <c r="A82" s="101" t="s">
        <v>282</v>
      </c>
      <c r="B82" s="101" t="s">
        <v>283</v>
      </c>
      <c r="C82" s="112" t="n">
        <v>370.2</v>
      </c>
      <c r="D82" s="112" t="n">
        <v>321.6</v>
      </c>
      <c r="E82" s="112" t="n">
        <v>339.3</v>
      </c>
      <c r="F82" s="112" t="n">
        <v>339.3</v>
      </c>
      <c r="G82" s="112" t="n">
        <v>328.9</v>
      </c>
    </row>
    <row r="83" customFormat="false" ht="15" hidden="false" customHeight="false" outlineLevel="0" collapsed="false">
      <c r="A83" s="101" t="s">
        <v>284</v>
      </c>
      <c r="B83" s="101" t="s">
        <v>285</v>
      </c>
      <c r="C83" s="112" t="s">
        <v>129</v>
      </c>
      <c r="D83" s="112" t="n">
        <v>1356.4</v>
      </c>
      <c r="E83" s="112" t="n">
        <v>1356.4</v>
      </c>
      <c r="F83" s="112" t="n">
        <v>1343.9061</v>
      </c>
      <c r="G83" s="112" t="n">
        <v>1375.7767</v>
      </c>
    </row>
    <row r="84" customFormat="false" ht="15" hidden="false" customHeight="false" outlineLevel="0" collapsed="false">
      <c r="A84" s="101" t="s">
        <v>286</v>
      </c>
      <c r="B84" s="101" t="s">
        <v>287</v>
      </c>
      <c r="C84" s="112" t="s">
        <v>129</v>
      </c>
      <c r="D84" s="112" t="s">
        <v>129</v>
      </c>
      <c r="E84" s="112" t="n">
        <v>534.100000000001</v>
      </c>
      <c r="F84" s="112" t="n">
        <v>517.8</v>
      </c>
      <c r="G84" s="112" t="n">
        <v>695.55</v>
      </c>
    </row>
    <row r="85" customFormat="false" ht="15" hidden="false" customHeight="false" outlineLevel="0" collapsed="false">
      <c r="A85" s="101" t="s">
        <v>288</v>
      </c>
      <c r="B85" s="101" t="s">
        <v>289</v>
      </c>
      <c r="C85" s="112" t="s">
        <v>129</v>
      </c>
      <c r="D85" s="112" t="n">
        <v>289</v>
      </c>
      <c r="E85" s="112" t="n">
        <v>278.3</v>
      </c>
      <c r="F85" s="112" t="n">
        <v>282.2</v>
      </c>
      <c r="G85" s="112" t="n">
        <v>285.1</v>
      </c>
    </row>
    <row r="86" customFormat="false" ht="15" hidden="false" customHeight="false" outlineLevel="0" collapsed="false">
      <c r="A86" s="101" t="s">
        <v>290</v>
      </c>
      <c r="B86" s="101" t="s">
        <v>291</v>
      </c>
      <c r="C86" s="112" t="n">
        <v>584.8</v>
      </c>
      <c r="D86" s="112" t="s">
        <v>129</v>
      </c>
      <c r="E86" s="112" t="n">
        <v>593.4</v>
      </c>
      <c r="F86" s="112" t="n">
        <v>624.9</v>
      </c>
      <c r="G86" s="112" t="n">
        <v>599.61</v>
      </c>
    </row>
    <row r="87" customFormat="false" ht="15" hidden="false" customHeight="false" outlineLevel="0" collapsed="false">
      <c r="A87" s="101" t="s">
        <v>292</v>
      </c>
      <c r="B87" s="101" t="s">
        <v>293</v>
      </c>
      <c r="C87" s="112" t="s">
        <v>129</v>
      </c>
      <c r="D87" s="112" t="n">
        <v>184.7</v>
      </c>
      <c r="E87" s="112" t="n">
        <v>178.9</v>
      </c>
      <c r="F87" s="112" t="n">
        <v>188.7</v>
      </c>
      <c r="G87" s="112" t="n">
        <v>179</v>
      </c>
    </row>
    <row r="88" customFormat="false" ht="15" hidden="false" customHeight="false" outlineLevel="0" collapsed="false">
      <c r="A88" s="101" t="s">
        <v>294</v>
      </c>
      <c r="B88" s="101" t="s">
        <v>295</v>
      </c>
      <c r="C88" s="112" t="n">
        <v>377.9</v>
      </c>
      <c r="D88" s="112" t="n">
        <v>342.8</v>
      </c>
      <c r="E88" s="112" t="n">
        <v>335.5</v>
      </c>
      <c r="F88" s="112" t="n">
        <v>321.2</v>
      </c>
      <c r="G88" s="112" t="n">
        <v>318</v>
      </c>
    </row>
    <row r="89" customFormat="false" ht="15" hidden="false" customHeight="false" outlineLevel="0" collapsed="false">
      <c r="A89" s="101" t="s">
        <v>296</v>
      </c>
      <c r="B89" s="101" t="s">
        <v>297</v>
      </c>
      <c r="C89" s="112" t="n">
        <v>237.3</v>
      </c>
      <c r="D89" s="112" t="s">
        <v>129</v>
      </c>
      <c r="E89" s="112" t="n">
        <v>233.9</v>
      </c>
      <c r="F89" s="112" t="n">
        <v>228.5</v>
      </c>
      <c r="G89" s="112" t="n">
        <v>229.3</v>
      </c>
    </row>
    <row r="90" customFormat="false" ht="15" hidden="false" customHeight="false" outlineLevel="0" collapsed="false">
      <c r="A90" s="101" t="s">
        <v>298</v>
      </c>
      <c r="B90" s="101" t="s">
        <v>299</v>
      </c>
      <c r="C90" s="112" t="n">
        <v>159.7</v>
      </c>
      <c r="D90" s="112" t="n">
        <v>149.7</v>
      </c>
      <c r="E90" s="112" t="n">
        <v>154.3</v>
      </c>
      <c r="F90" s="112" t="n">
        <v>154.7</v>
      </c>
      <c r="G90" s="112" t="n">
        <v>152</v>
      </c>
    </row>
    <row r="91" customFormat="false" ht="15" hidden="false" customHeight="false" outlineLevel="0" collapsed="false">
      <c r="A91" s="101" t="s">
        <v>300</v>
      </c>
      <c r="B91" s="101" t="s">
        <v>301</v>
      </c>
      <c r="C91" s="112" t="n">
        <v>523.6</v>
      </c>
      <c r="D91" s="112" t="n">
        <v>640.7</v>
      </c>
      <c r="E91" s="112" t="n">
        <v>630.4</v>
      </c>
      <c r="F91" s="112" t="n">
        <v>673.633823819383</v>
      </c>
      <c r="G91" s="112" t="n">
        <v>741.925037481259</v>
      </c>
    </row>
    <row r="92" customFormat="false" ht="15" hidden="false" customHeight="false" outlineLevel="0" collapsed="false">
      <c r="A92" s="101" t="s">
        <v>302</v>
      </c>
      <c r="B92" s="101" t="s">
        <v>303</v>
      </c>
      <c r="C92" s="112" t="n">
        <v>520.2</v>
      </c>
      <c r="D92" s="112" t="n">
        <v>497.8</v>
      </c>
      <c r="E92" s="112" t="n">
        <v>453.5</v>
      </c>
      <c r="F92" s="112" t="n">
        <v>458.3</v>
      </c>
      <c r="G92" s="112" t="n">
        <v>447.3</v>
      </c>
    </row>
    <row r="93" customFormat="false" ht="15" hidden="false" customHeight="false" outlineLevel="0" collapsed="false">
      <c r="A93" s="101" t="s">
        <v>304</v>
      </c>
      <c r="B93" s="101" t="s">
        <v>305</v>
      </c>
      <c r="C93" s="112" t="n">
        <v>167.5</v>
      </c>
      <c r="D93" s="112" t="n">
        <v>169.5</v>
      </c>
      <c r="E93" s="112" t="n">
        <v>172.1</v>
      </c>
      <c r="F93" s="112" t="n">
        <v>170.8</v>
      </c>
      <c r="G93" s="112" t="n">
        <v>199.8</v>
      </c>
    </row>
    <row r="94" customFormat="false" ht="15" hidden="false" customHeight="false" outlineLevel="0" collapsed="false">
      <c r="A94" s="101" t="s">
        <v>306</v>
      </c>
      <c r="B94" s="101" t="s">
        <v>307</v>
      </c>
      <c r="C94" s="112" t="n">
        <v>190.8</v>
      </c>
      <c r="D94" s="112" t="n">
        <v>193.3</v>
      </c>
      <c r="E94" s="112" t="n">
        <v>199.2</v>
      </c>
      <c r="F94" s="112" t="n">
        <v>199</v>
      </c>
      <c r="G94" s="112" t="n">
        <v>189.81</v>
      </c>
    </row>
    <row r="95" customFormat="false" ht="15" hidden="false" customHeight="false" outlineLevel="0" collapsed="false">
      <c r="A95" s="101" t="s">
        <v>308</v>
      </c>
      <c r="B95" s="101" t="s">
        <v>309</v>
      </c>
      <c r="C95" s="112" t="n">
        <v>195.1</v>
      </c>
      <c r="D95" s="112" t="n">
        <v>183.6</v>
      </c>
      <c r="E95" s="112" t="n">
        <v>195.6</v>
      </c>
      <c r="F95" s="112" t="n">
        <v>186.8</v>
      </c>
      <c r="G95" s="112" t="n">
        <v>182.73</v>
      </c>
    </row>
    <row r="96" customFormat="false" ht="15" hidden="false" customHeight="false" outlineLevel="0" collapsed="false">
      <c r="A96" s="101" t="s">
        <v>310</v>
      </c>
      <c r="B96" s="101" t="s">
        <v>311</v>
      </c>
      <c r="C96" s="112" t="n">
        <v>198.5</v>
      </c>
      <c r="D96" s="112" t="n">
        <v>198.6</v>
      </c>
      <c r="E96" s="112" t="n">
        <v>199.6</v>
      </c>
      <c r="F96" s="112" t="n">
        <v>194.7</v>
      </c>
      <c r="G96" s="112" t="n">
        <v>201.9</v>
      </c>
    </row>
    <row r="97" customFormat="false" ht="15" hidden="false" customHeight="false" outlineLevel="0" collapsed="false">
      <c r="A97" s="101" t="s">
        <v>312</v>
      </c>
      <c r="B97" s="101" t="s">
        <v>313</v>
      </c>
      <c r="C97" s="112" t="n">
        <v>185</v>
      </c>
      <c r="D97" s="112" t="n">
        <v>179.2</v>
      </c>
      <c r="E97" s="112" t="n">
        <v>170.7</v>
      </c>
      <c r="F97" s="112" t="n">
        <v>164.4</v>
      </c>
      <c r="G97" s="112" t="n">
        <v>167.5</v>
      </c>
    </row>
    <row r="98" customFormat="false" ht="15" hidden="false" customHeight="false" outlineLevel="0" collapsed="false">
      <c r="A98" s="101" t="s">
        <v>314</v>
      </c>
      <c r="B98" s="101" t="s">
        <v>315</v>
      </c>
      <c r="C98" s="112" t="s">
        <v>129</v>
      </c>
      <c r="D98" s="112" t="s">
        <v>129</v>
      </c>
      <c r="E98" s="112" t="n">
        <v>88.6</v>
      </c>
      <c r="F98" s="112" t="n">
        <v>99.75</v>
      </c>
      <c r="G98" s="112" t="n">
        <v>112.5</v>
      </c>
    </row>
    <row r="99" customFormat="false" ht="15" hidden="false" customHeight="false" outlineLevel="0" collapsed="false">
      <c r="A99" s="101" t="s">
        <v>316</v>
      </c>
      <c r="B99" s="101" t="s">
        <v>317</v>
      </c>
      <c r="C99" s="112" t="n">
        <v>625</v>
      </c>
      <c r="D99" s="112" t="n">
        <v>606.5</v>
      </c>
      <c r="E99" s="112" t="n">
        <v>711.5</v>
      </c>
      <c r="F99" s="112" t="n">
        <v>655.4841160221</v>
      </c>
      <c r="G99" s="112" t="n">
        <v>707.569060773481</v>
      </c>
    </row>
    <row r="100" customFormat="false" ht="15" hidden="false" customHeight="false" outlineLevel="0" collapsed="false">
      <c r="A100" s="101" t="s">
        <v>318</v>
      </c>
      <c r="B100" s="101" t="s">
        <v>319</v>
      </c>
      <c r="C100" s="112" t="n">
        <v>833.9</v>
      </c>
      <c r="D100" s="112" t="n">
        <v>827.4</v>
      </c>
      <c r="E100" s="112" t="n">
        <v>773.1</v>
      </c>
      <c r="F100" s="112" t="n">
        <v>735.2</v>
      </c>
      <c r="G100" s="112" t="n">
        <v>624.6</v>
      </c>
    </row>
    <row r="101" customFormat="false" ht="15" hidden="false" customHeight="false" outlineLevel="0" collapsed="false">
      <c r="A101" s="101" t="s">
        <v>320</v>
      </c>
      <c r="B101" s="101" t="s">
        <v>321</v>
      </c>
      <c r="C101" s="112" t="s">
        <v>129</v>
      </c>
      <c r="D101" s="112" t="s">
        <v>129</v>
      </c>
      <c r="E101" s="112" t="n">
        <v>1347.7</v>
      </c>
      <c r="F101" s="112" t="n">
        <v>1244.5</v>
      </c>
      <c r="G101" s="112" t="n">
        <v>1272.5</v>
      </c>
    </row>
    <row r="102" customFormat="false" ht="15" hidden="false" customHeight="false" outlineLevel="0" collapsed="false">
      <c r="A102" s="101" t="s">
        <v>322</v>
      </c>
      <c r="B102" s="101" t="s">
        <v>323</v>
      </c>
      <c r="C102" s="112" t="s">
        <v>129</v>
      </c>
      <c r="D102" s="112" t="s">
        <v>129</v>
      </c>
      <c r="E102" s="112" t="n">
        <v>756.1</v>
      </c>
      <c r="F102" s="112" t="n">
        <v>744.5</v>
      </c>
      <c r="G102" s="112" t="n">
        <v>746.8</v>
      </c>
    </row>
    <row r="103" customFormat="false" ht="15" hidden="false" customHeight="false" outlineLevel="0" collapsed="false">
      <c r="A103" s="101" t="s">
        <v>324</v>
      </c>
      <c r="B103" s="101" t="s">
        <v>325</v>
      </c>
      <c r="C103" s="112" t="s">
        <v>129</v>
      </c>
      <c r="D103" s="112" t="s">
        <v>129</v>
      </c>
      <c r="E103" s="112" t="n">
        <v>587.5</v>
      </c>
      <c r="F103" s="112" t="n">
        <v>600.1</v>
      </c>
      <c r="G103" s="112" t="n">
        <v>590.9</v>
      </c>
    </row>
    <row r="104" customFormat="false" ht="15" hidden="false" customHeight="false" outlineLevel="0" collapsed="false">
      <c r="A104" s="101" t="s">
        <v>326</v>
      </c>
      <c r="B104" s="101" t="s">
        <v>327</v>
      </c>
      <c r="C104" s="112" t="s">
        <v>129</v>
      </c>
      <c r="D104" s="112" t="s">
        <v>129</v>
      </c>
      <c r="E104" s="112" t="s">
        <v>129</v>
      </c>
      <c r="F104" s="112" t="n">
        <v>424.6</v>
      </c>
      <c r="G104" s="112" t="n">
        <v>345.4</v>
      </c>
    </row>
    <row r="105" customFormat="false" ht="15" hidden="false" customHeight="false" outlineLevel="0" collapsed="false">
      <c r="A105" s="101" t="s">
        <v>328</v>
      </c>
      <c r="B105" s="101" t="s">
        <v>329</v>
      </c>
      <c r="C105" s="112" t="s">
        <v>129</v>
      </c>
      <c r="D105" s="112" t="n">
        <v>427.7</v>
      </c>
      <c r="E105" s="112" t="n">
        <v>395.9</v>
      </c>
      <c r="F105" s="112" t="n">
        <v>391.1</v>
      </c>
      <c r="G105" s="112" t="n">
        <v>384.9</v>
      </c>
    </row>
    <row r="106" customFormat="false" ht="15" hidden="false" customHeight="false" outlineLevel="0" collapsed="false">
      <c r="A106" s="101" t="s">
        <v>330</v>
      </c>
      <c r="B106" s="101" t="s">
        <v>331</v>
      </c>
      <c r="C106" s="112" t="s">
        <v>129</v>
      </c>
      <c r="D106" s="112" t="s">
        <v>129</v>
      </c>
      <c r="E106" s="112" t="n">
        <v>288</v>
      </c>
      <c r="F106" s="112" t="n">
        <v>311</v>
      </c>
      <c r="G106" s="112" t="n">
        <v>295</v>
      </c>
    </row>
    <row r="107" customFormat="false" ht="15" hidden="false" customHeight="false" outlineLevel="0" collapsed="false">
      <c r="A107" s="101" t="s">
        <v>332</v>
      </c>
      <c r="B107" s="101" t="s">
        <v>333</v>
      </c>
      <c r="C107" s="112" t="s">
        <v>129</v>
      </c>
      <c r="D107" s="112" t="s">
        <v>129</v>
      </c>
      <c r="E107" s="112" t="s">
        <v>129</v>
      </c>
      <c r="F107" s="112" t="n">
        <v>932.9</v>
      </c>
      <c r="G107" s="112" t="n">
        <v>890.52</v>
      </c>
    </row>
    <row r="108" customFormat="false" ht="15" hidden="false" customHeight="false" outlineLevel="0" collapsed="false">
      <c r="A108" s="101" t="s">
        <v>334</v>
      </c>
      <c r="B108" s="101" t="s">
        <v>335</v>
      </c>
      <c r="C108" s="112" t="s">
        <v>129</v>
      </c>
      <c r="D108" s="112" t="s">
        <v>129</v>
      </c>
      <c r="E108" s="112" t="s">
        <v>129</v>
      </c>
      <c r="F108" s="112" t="s">
        <v>129</v>
      </c>
      <c r="G108" s="112" t="s">
        <v>129</v>
      </c>
    </row>
    <row r="109" customFormat="false" ht="15" hidden="false" customHeight="false" outlineLevel="0" collapsed="false">
      <c r="A109" s="63" t="s">
        <v>336</v>
      </c>
      <c r="C109" s="116"/>
      <c r="D109" s="117"/>
      <c r="E109" s="117"/>
      <c r="F109" s="117"/>
      <c r="G109" s="117"/>
    </row>
    <row r="110" customFormat="false" ht="15" hidden="false" customHeight="false" outlineLevel="0" collapsed="false">
      <c r="A110" s="63" t="s">
        <v>116</v>
      </c>
    </row>
    <row r="111" customFormat="false" ht="15" hidden="false" customHeight="false" outlineLevel="0" collapsed="false">
      <c r="A111" s="63" t="s">
        <v>337</v>
      </c>
    </row>
  </sheetData>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G1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4" topLeftCell="A95" activePane="bottomLeft" state="frozen"/>
      <selection pane="topLeft" activeCell="A1" activeCellId="0" sqref="A1"/>
      <selection pane="bottomLeft" activeCell="I118" activeCellId="0" sqref="I118"/>
    </sheetView>
  </sheetViews>
  <sheetFormatPr defaultRowHeight="15" outlineLevelRow="0" outlineLevelCol="0"/>
  <cols>
    <col collapsed="false" customWidth="true" hidden="false" outlineLevel="0" max="1" min="1" style="63" width="14.57"/>
    <col collapsed="false" customWidth="true" hidden="false" outlineLevel="0" max="2" min="2" style="63" width="24.57"/>
    <col collapsed="false" customWidth="true" hidden="false" outlineLevel="0" max="7" min="3" style="110" width="9.14"/>
    <col collapsed="false" customWidth="true" hidden="false" outlineLevel="0" max="1025" min="8" style="63" width="9.14"/>
  </cols>
  <sheetData>
    <row r="1" s="96" customFormat="true" ht="15.75" hidden="false" customHeight="false" outlineLevel="0" collapsed="false">
      <c r="A1" s="64" t="s">
        <v>349</v>
      </c>
      <c r="C1" s="111"/>
      <c r="D1" s="111"/>
      <c r="E1" s="111"/>
      <c r="F1" s="111"/>
      <c r="G1" s="111"/>
    </row>
    <row r="2" s="96" customFormat="true" ht="15" hidden="false" customHeight="false" outlineLevel="0" collapsed="false">
      <c r="A2" s="56" t="s">
        <v>47</v>
      </c>
      <c r="C2" s="111"/>
      <c r="D2" s="111"/>
      <c r="E2" s="111"/>
      <c r="F2" s="111"/>
      <c r="G2" s="111"/>
    </row>
    <row r="3" s="96" customFormat="true" ht="15" hidden="false" customHeight="false" outlineLevel="0" collapsed="false">
      <c r="A3" s="63"/>
      <c r="C3" s="111"/>
      <c r="D3" s="111"/>
      <c r="E3" s="111"/>
      <c r="F3" s="111"/>
      <c r="G3" s="111"/>
    </row>
    <row r="4" s="100" customFormat="true" ht="30" hidden="false" customHeight="true" outlineLevel="0" collapsed="false">
      <c r="A4" s="98" t="s">
        <v>123</v>
      </c>
      <c r="B4" s="98" t="s">
        <v>124</v>
      </c>
      <c r="C4" s="98" t="s">
        <v>125</v>
      </c>
      <c r="D4" s="98" t="s">
        <v>126</v>
      </c>
      <c r="E4" s="98" t="s">
        <v>118</v>
      </c>
      <c r="F4" s="98" t="s">
        <v>87</v>
      </c>
      <c r="G4" s="98" t="s">
        <v>88</v>
      </c>
    </row>
    <row r="5" customFormat="false" ht="15" hidden="false" customHeight="false" outlineLevel="0" collapsed="false">
      <c r="A5" s="101" t="s">
        <v>127</v>
      </c>
      <c r="B5" s="101" t="s">
        <v>128</v>
      </c>
      <c r="C5" s="112" t="s">
        <v>129</v>
      </c>
      <c r="D5" s="112" t="s">
        <v>129</v>
      </c>
      <c r="E5" s="112" t="n">
        <v>298</v>
      </c>
      <c r="F5" s="112" t="n">
        <v>306</v>
      </c>
      <c r="G5" s="112" t="n">
        <v>312</v>
      </c>
    </row>
    <row r="6" customFormat="false" ht="15" hidden="false" customHeight="false" outlineLevel="0" collapsed="false">
      <c r="A6" s="101" t="s">
        <v>130</v>
      </c>
      <c r="B6" s="101" t="s">
        <v>131</v>
      </c>
      <c r="C6" s="112" t="s">
        <v>129</v>
      </c>
      <c r="D6" s="112" t="n">
        <v>687</v>
      </c>
      <c r="E6" s="112" t="n">
        <v>677</v>
      </c>
      <c r="F6" s="112" t="n">
        <v>672</v>
      </c>
      <c r="G6" s="112" t="n">
        <v>664</v>
      </c>
    </row>
    <row r="7" customFormat="false" ht="15" hidden="false" customHeight="false" outlineLevel="0" collapsed="false">
      <c r="A7" s="101" t="s">
        <v>132</v>
      </c>
      <c r="B7" s="101" t="s">
        <v>133</v>
      </c>
      <c r="C7" s="112" t="n">
        <v>384</v>
      </c>
      <c r="D7" s="112" t="n">
        <v>367</v>
      </c>
      <c r="E7" s="112" t="n">
        <v>351</v>
      </c>
      <c r="F7" s="112" t="n">
        <v>346</v>
      </c>
      <c r="G7" s="112" t="n">
        <v>351</v>
      </c>
    </row>
    <row r="8" customFormat="false" ht="15" hidden="false" customHeight="false" outlineLevel="0" collapsed="false">
      <c r="A8" s="101" t="s">
        <v>134</v>
      </c>
      <c r="B8" s="101" t="s">
        <v>135</v>
      </c>
      <c r="C8" s="112" t="n">
        <v>99</v>
      </c>
      <c r="D8" s="112" t="n">
        <v>90</v>
      </c>
      <c r="E8" s="112" t="n">
        <v>99</v>
      </c>
      <c r="F8" s="112" t="n">
        <v>92</v>
      </c>
      <c r="G8" s="112" t="n">
        <v>95</v>
      </c>
    </row>
    <row r="9" customFormat="false" ht="15" hidden="false" customHeight="false" outlineLevel="0" collapsed="false">
      <c r="A9" s="101" t="s">
        <v>136</v>
      </c>
      <c r="B9" s="101" t="s">
        <v>137</v>
      </c>
      <c r="C9" s="112" t="n">
        <v>52</v>
      </c>
      <c r="D9" s="112" t="s">
        <v>129</v>
      </c>
      <c r="E9" s="112" t="n">
        <v>43</v>
      </c>
      <c r="F9" s="112" t="n">
        <v>35</v>
      </c>
      <c r="G9" s="112" t="n">
        <v>34</v>
      </c>
    </row>
    <row r="10" customFormat="false" ht="15" hidden="false" customHeight="false" outlineLevel="0" collapsed="false">
      <c r="A10" s="101" t="s">
        <v>138</v>
      </c>
      <c r="B10" s="101" t="s">
        <v>139</v>
      </c>
      <c r="C10" s="112" t="n">
        <v>335</v>
      </c>
      <c r="D10" s="112" t="n">
        <v>336</v>
      </c>
      <c r="E10" s="112" t="n">
        <v>343</v>
      </c>
      <c r="F10" s="112" t="n">
        <v>346</v>
      </c>
      <c r="G10" s="112" t="n">
        <v>343</v>
      </c>
    </row>
    <row r="11" customFormat="false" ht="15" hidden="false" customHeight="false" outlineLevel="0" collapsed="false">
      <c r="A11" s="101" t="s">
        <v>140</v>
      </c>
      <c r="B11" s="101" t="s">
        <v>141</v>
      </c>
      <c r="C11" s="112" t="s">
        <v>129</v>
      </c>
      <c r="D11" s="112" t="n">
        <v>275</v>
      </c>
      <c r="E11" s="112" t="n">
        <v>283</v>
      </c>
      <c r="F11" s="112" t="n">
        <v>274</v>
      </c>
      <c r="G11" s="112" t="n">
        <v>271</v>
      </c>
    </row>
    <row r="12" customFormat="false" ht="15" hidden="false" customHeight="false" outlineLevel="0" collapsed="false">
      <c r="A12" s="101" t="s">
        <v>142</v>
      </c>
      <c r="B12" s="101" t="s">
        <v>143</v>
      </c>
      <c r="C12" s="112" t="n">
        <v>317</v>
      </c>
      <c r="D12" s="112" t="n">
        <v>334</v>
      </c>
      <c r="E12" s="112" t="n">
        <v>337</v>
      </c>
      <c r="F12" s="112" t="n">
        <v>340</v>
      </c>
      <c r="G12" s="112" t="n">
        <v>315</v>
      </c>
    </row>
    <row r="13" customFormat="false" ht="15" hidden="false" customHeight="false" outlineLevel="0" collapsed="false">
      <c r="A13" s="101" t="s">
        <v>144</v>
      </c>
      <c r="B13" s="101" t="s">
        <v>145</v>
      </c>
      <c r="C13" s="112" t="n">
        <v>136</v>
      </c>
      <c r="D13" s="112" t="n">
        <v>140</v>
      </c>
      <c r="E13" s="112" t="n">
        <v>144</v>
      </c>
      <c r="F13" s="112" t="n">
        <v>146</v>
      </c>
      <c r="G13" s="112" t="n">
        <v>132</v>
      </c>
    </row>
    <row r="14" customFormat="false" ht="15" hidden="false" customHeight="false" outlineLevel="0" collapsed="false">
      <c r="A14" s="101" t="s">
        <v>146</v>
      </c>
      <c r="B14" s="101" t="s">
        <v>147</v>
      </c>
      <c r="C14" s="112" t="s">
        <v>129</v>
      </c>
      <c r="D14" s="112" t="s">
        <v>129</v>
      </c>
      <c r="E14" s="112" t="n">
        <v>270</v>
      </c>
      <c r="F14" s="112" t="n">
        <v>267</v>
      </c>
      <c r="G14" s="112" t="n">
        <v>272</v>
      </c>
    </row>
    <row r="15" customFormat="false" ht="15" hidden="false" customHeight="false" outlineLevel="0" collapsed="false">
      <c r="A15" s="101" t="s">
        <v>148</v>
      </c>
      <c r="B15" s="101" t="s">
        <v>149</v>
      </c>
      <c r="C15" s="112" t="s">
        <v>129</v>
      </c>
      <c r="D15" s="112" t="n">
        <v>17</v>
      </c>
      <c r="E15" s="112" t="n">
        <v>375</v>
      </c>
      <c r="F15" s="112" t="n">
        <v>395</v>
      </c>
      <c r="G15" s="112" t="n">
        <v>380</v>
      </c>
    </row>
    <row r="16" customFormat="false" ht="15" hidden="false" customHeight="false" outlineLevel="0" collapsed="false">
      <c r="A16" s="101" t="s">
        <v>150</v>
      </c>
      <c r="B16" s="101" t="s">
        <v>151</v>
      </c>
      <c r="C16" s="112" t="n">
        <v>216</v>
      </c>
      <c r="D16" s="112" t="s">
        <v>129</v>
      </c>
      <c r="E16" s="112" t="n">
        <v>201</v>
      </c>
      <c r="F16" s="112" t="n">
        <v>206</v>
      </c>
      <c r="G16" s="112" t="n">
        <v>199</v>
      </c>
    </row>
    <row r="17" customFormat="false" ht="15" hidden="false" customHeight="false" outlineLevel="0" collapsed="false">
      <c r="A17" s="101" t="s">
        <v>152</v>
      </c>
      <c r="B17" s="101" t="s">
        <v>153</v>
      </c>
      <c r="C17" s="112" t="n">
        <v>614</v>
      </c>
      <c r="D17" s="112" t="n">
        <v>577</v>
      </c>
      <c r="E17" s="112" t="n">
        <v>538</v>
      </c>
      <c r="F17" s="112" t="n">
        <v>508</v>
      </c>
      <c r="G17" s="112" t="n">
        <v>504</v>
      </c>
    </row>
    <row r="18" customFormat="false" ht="15" hidden="false" customHeight="false" outlineLevel="0" collapsed="false">
      <c r="A18" s="101" t="s">
        <v>154</v>
      </c>
      <c r="B18" s="101" t="s">
        <v>155</v>
      </c>
      <c r="C18" s="112" t="s">
        <v>129</v>
      </c>
      <c r="D18" s="112" t="s">
        <v>129</v>
      </c>
      <c r="E18" s="112" t="n">
        <v>714</v>
      </c>
      <c r="F18" s="112" t="n">
        <v>703</v>
      </c>
      <c r="G18" s="112" t="n">
        <v>694</v>
      </c>
    </row>
    <row r="19" customFormat="false" ht="15" hidden="false" customHeight="false" outlineLevel="0" collapsed="false">
      <c r="A19" s="101" t="s">
        <v>156</v>
      </c>
      <c r="B19" s="101" t="s">
        <v>157</v>
      </c>
      <c r="C19" s="112" t="n">
        <v>69</v>
      </c>
      <c r="D19" s="112" t="n">
        <v>70</v>
      </c>
      <c r="E19" s="112" t="n">
        <v>67</v>
      </c>
      <c r="F19" s="112" t="n">
        <v>69</v>
      </c>
      <c r="G19" s="112" t="n">
        <v>68</v>
      </c>
    </row>
    <row r="20" customFormat="false" ht="15" hidden="false" customHeight="false" outlineLevel="0" collapsed="false">
      <c r="A20" s="101" t="s">
        <v>158</v>
      </c>
      <c r="B20" s="101" t="s">
        <v>159</v>
      </c>
      <c r="C20" s="112" t="n">
        <v>337</v>
      </c>
      <c r="D20" s="112" t="n">
        <v>346</v>
      </c>
      <c r="E20" s="112" t="n">
        <v>330</v>
      </c>
      <c r="F20" s="112" t="n">
        <v>318</v>
      </c>
      <c r="G20" s="112" t="n">
        <v>314</v>
      </c>
    </row>
    <row r="21" customFormat="false" ht="15" hidden="false" customHeight="false" outlineLevel="0" collapsed="false">
      <c r="A21" s="101" t="s">
        <v>160</v>
      </c>
      <c r="B21" s="101" t="s">
        <v>161</v>
      </c>
      <c r="C21" s="112" t="n">
        <v>542</v>
      </c>
      <c r="D21" s="112" t="n">
        <v>526</v>
      </c>
      <c r="E21" s="112" t="n">
        <v>513</v>
      </c>
      <c r="F21" s="112" t="n">
        <v>501</v>
      </c>
      <c r="G21" s="112" t="n">
        <v>489</v>
      </c>
    </row>
    <row r="22" customFormat="false" ht="15" hidden="false" customHeight="false" outlineLevel="0" collapsed="false">
      <c r="A22" s="101" t="s">
        <v>162</v>
      </c>
      <c r="B22" s="101" t="s">
        <v>163</v>
      </c>
      <c r="C22" s="112" t="n">
        <v>305</v>
      </c>
      <c r="D22" s="112" t="s">
        <v>129</v>
      </c>
      <c r="E22" s="112" t="n">
        <v>256</v>
      </c>
      <c r="F22" s="112" t="n">
        <v>244</v>
      </c>
      <c r="G22" s="112" t="n">
        <v>237</v>
      </c>
    </row>
    <row r="23" customFormat="false" ht="15" hidden="false" customHeight="false" outlineLevel="0" collapsed="false">
      <c r="A23" s="101" t="s">
        <v>164</v>
      </c>
      <c r="B23" s="101" t="s">
        <v>165</v>
      </c>
      <c r="C23" s="112" t="s">
        <v>129</v>
      </c>
      <c r="D23" s="112" t="s">
        <v>129</v>
      </c>
      <c r="E23" s="112" t="n">
        <v>178</v>
      </c>
      <c r="F23" s="112" t="n">
        <v>183</v>
      </c>
      <c r="G23" s="112" t="n">
        <v>168</v>
      </c>
    </row>
    <row r="24" customFormat="false" ht="15" hidden="false" customHeight="false" outlineLevel="0" collapsed="false">
      <c r="A24" s="101" t="s">
        <v>166</v>
      </c>
      <c r="B24" s="101" t="s">
        <v>167</v>
      </c>
      <c r="C24" s="112" t="n">
        <v>104</v>
      </c>
      <c r="D24" s="112" t="s">
        <v>129</v>
      </c>
      <c r="E24" s="112" t="n">
        <v>91</v>
      </c>
      <c r="F24" s="112" t="n">
        <v>86</v>
      </c>
      <c r="G24" s="112" t="n">
        <v>85</v>
      </c>
    </row>
    <row r="25" s="106" customFormat="true" ht="15" hidden="false" customHeight="false" outlineLevel="0" collapsed="false">
      <c r="A25" s="103" t="s">
        <v>168</v>
      </c>
      <c r="B25" s="103" t="s">
        <v>169</v>
      </c>
      <c r="C25" s="113" t="n">
        <v>58</v>
      </c>
      <c r="D25" s="113" t="s">
        <v>129</v>
      </c>
      <c r="E25" s="113" t="n">
        <v>49</v>
      </c>
      <c r="F25" s="113" t="n">
        <v>46</v>
      </c>
      <c r="G25" s="114"/>
    </row>
    <row r="26" s="106" customFormat="true" ht="15" hidden="false" customHeight="false" outlineLevel="0" collapsed="false">
      <c r="A26" s="103" t="s">
        <v>170</v>
      </c>
      <c r="B26" s="103" t="s">
        <v>171</v>
      </c>
      <c r="C26" s="113" t="n">
        <v>46</v>
      </c>
      <c r="D26" s="113" t="n">
        <v>41</v>
      </c>
      <c r="E26" s="113" t="n">
        <v>42</v>
      </c>
      <c r="F26" s="113" t="n">
        <v>40</v>
      </c>
      <c r="G26" s="114"/>
    </row>
    <row r="27" customFormat="false" ht="15" hidden="false" customHeight="false" outlineLevel="0" collapsed="false">
      <c r="A27" s="101" t="s">
        <v>172</v>
      </c>
      <c r="B27" s="101" t="s">
        <v>173</v>
      </c>
      <c r="C27" s="112" t="n">
        <v>292</v>
      </c>
      <c r="D27" s="112" t="n">
        <v>276</v>
      </c>
      <c r="E27" s="112" t="n">
        <v>275</v>
      </c>
      <c r="F27" s="112" t="n">
        <v>270</v>
      </c>
      <c r="G27" s="112" t="n">
        <v>252</v>
      </c>
    </row>
    <row r="28" customFormat="false" ht="15" hidden="false" customHeight="false" outlineLevel="0" collapsed="false">
      <c r="A28" s="101" t="s">
        <v>174</v>
      </c>
      <c r="B28" s="101" t="s">
        <v>175</v>
      </c>
      <c r="C28" s="112" t="n">
        <v>561</v>
      </c>
      <c r="D28" s="112" t="n">
        <v>567</v>
      </c>
      <c r="E28" s="112" t="n">
        <v>564</v>
      </c>
      <c r="F28" s="112" t="n">
        <v>548</v>
      </c>
      <c r="G28" s="112" t="n">
        <v>541</v>
      </c>
    </row>
    <row r="29" customFormat="false" ht="15" hidden="false" customHeight="false" outlineLevel="0" collapsed="false">
      <c r="A29" s="101" t="s">
        <v>176</v>
      </c>
      <c r="B29" s="101" t="s">
        <v>177</v>
      </c>
      <c r="C29" s="112" t="s">
        <v>129</v>
      </c>
      <c r="D29" s="112" t="s">
        <v>129</v>
      </c>
      <c r="E29" s="112" t="n">
        <v>152</v>
      </c>
      <c r="F29" s="112" t="n">
        <v>147</v>
      </c>
      <c r="G29" s="112" t="n">
        <v>152</v>
      </c>
    </row>
    <row r="30" customFormat="false" ht="15" hidden="false" customHeight="false" outlineLevel="0" collapsed="false">
      <c r="A30" s="101" t="s">
        <v>178</v>
      </c>
      <c r="B30" s="101" t="s">
        <v>179</v>
      </c>
      <c r="C30" s="112" t="n">
        <v>323</v>
      </c>
      <c r="D30" s="112" t="n">
        <v>327</v>
      </c>
      <c r="E30" s="112" t="n">
        <v>343</v>
      </c>
      <c r="F30" s="112" t="n">
        <v>349</v>
      </c>
      <c r="G30" s="112" t="n">
        <v>350</v>
      </c>
    </row>
    <row r="31" customFormat="false" ht="15" hidden="false" customHeight="false" outlineLevel="0" collapsed="false">
      <c r="A31" s="101" t="s">
        <v>180</v>
      </c>
      <c r="B31" s="101" t="s">
        <v>181</v>
      </c>
      <c r="C31" s="112" t="n">
        <v>283</v>
      </c>
      <c r="D31" s="112" t="n">
        <v>272</v>
      </c>
      <c r="E31" s="112" t="n">
        <v>273</v>
      </c>
      <c r="F31" s="112" t="n">
        <v>260</v>
      </c>
      <c r="G31" s="112" t="n">
        <v>252</v>
      </c>
    </row>
    <row r="32" customFormat="false" ht="15" hidden="false" customHeight="false" outlineLevel="0" collapsed="false">
      <c r="A32" s="101" t="s">
        <v>182</v>
      </c>
      <c r="B32" s="101" t="s">
        <v>183</v>
      </c>
      <c r="C32" s="112" t="n">
        <v>317</v>
      </c>
      <c r="D32" s="112" t="s">
        <v>129</v>
      </c>
      <c r="E32" s="112" t="n">
        <v>323</v>
      </c>
      <c r="F32" s="112" t="n">
        <v>317</v>
      </c>
      <c r="G32" s="112" t="n">
        <v>327</v>
      </c>
    </row>
    <row r="33" customFormat="false" ht="15" hidden="false" customHeight="false" outlineLevel="0" collapsed="false">
      <c r="A33" s="101" t="s">
        <v>184</v>
      </c>
      <c r="B33" s="101" t="s">
        <v>185</v>
      </c>
      <c r="C33" s="112" t="s">
        <v>129</v>
      </c>
      <c r="D33" s="112" t="s">
        <v>129</v>
      </c>
      <c r="E33" s="112" t="n">
        <v>461</v>
      </c>
      <c r="F33" s="112" t="n">
        <v>454</v>
      </c>
      <c r="G33" s="112" t="n">
        <v>452</v>
      </c>
    </row>
    <row r="34" customFormat="false" ht="15" hidden="false" customHeight="false" outlineLevel="0" collapsed="false">
      <c r="A34" s="101" t="s">
        <v>186</v>
      </c>
      <c r="B34" s="101" t="s">
        <v>187</v>
      </c>
      <c r="C34" s="112" t="s">
        <v>129</v>
      </c>
      <c r="D34" s="112" t="s">
        <v>129</v>
      </c>
      <c r="E34" s="112" t="n">
        <v>199</v>
      </c>
      <c r="F34" s="112" t="n">
        <v>206</v>
      </c>
      <c r="G34" s="112" t="n">
        <v>201</v>
      </c>
    </row>
    <row r="35" customFormat="false" ht="15" hidden="false" customHeight="false" outlineLevel="0" collapsed="false">
      <c r="A35" s="101" t="s">
        <v>188</v>
      </c>
      <c r="B35" s="101" t="s">
        <v>189</v>
      </c>
      <c r="C35" s="112" t="n">
        <v>720</v>
      </c>
      <c r="D35" s="112" t="n">
        <v>728</v>
      </c>
      <c r="E35" s="112" t="n">
        <v>721</v>
      </c>
      <c r="F35" s="112" t="n">
        <v>726</v>
      </c>
      <c r="G35" s="112" t="n">
        <v>702</v>
      </c>
    </row>
    <row r="36" customFormat="false" ht="15" hidden="false" customHeight="false" outlineLevel="0" collapsed="false">
      <c r="A36" s="101" t="s">
        <v>190</v>
      </c>
      <c r="B36" s="101" t="s">
        <v>191</v>
      </c>
      <c r="C36" s="112" t="s">
        <v>129</v>
      </c>
      <c r="D36" s="112" t="s">
        <v>129</v>
      </c>
      <c r="E36" s="112" t="n">
        <v>443</v>
      </c>
      <c r="F36" s="112" t="n">
        <v>451</v>
      </c>
      <c r="G36" s="112" t="n">
        <v>471</v>
      </c>
    </row>
    <row r="37" customFormat="false" ht="15" hidden="false" customHeight="false" outlineLevel="0" collapsed="false">
      <c r="A37" s="101" t="s">
        <v>192</v>
      </c>
      <c r="B37" s="101" t="s">
        <v>193</v>
      </c>
      <c r="C37" s="112" t="n">
        <v>510</v>
      </c>
      <c r="D37" s="112" t="n">
        <v>506</v>
      </c>
      <c r="E37" s="112" t="n">
        <v>494</v>
      </c>
      <c r="F37" s="112" t="n">
        <v>493</v>
      </c>
      <c r="G37" s="112" t="n">
        <v>477</v>
      </c>
    </row>
    <row r="38" customFormat="false" ht="15" hidden="false" customHeight="false" outlineLevel="0" collapsed="false">
      <c r="A38" s="101" t="s">
        <v>194</v>
      </c>
      <c r="B38" s="101" t="s">
        <v>195</v>
      </c>
      <c r="C38" s="112" t="n">
        <v>178</v>
      </c>
      <c r="D38" s="112" t="n">
        <v>203</v>
      </c>
      <c r="E38" s="112" t="n">
        <v>206</v>
      </c>
      <c r="F38" s="112" t="n">
        <v>203</v>
      </c>
      <c r="G38" s="112" t="n">
        <v>212</v>
      </c>
    </row>
    <row r="39" customFormat="false" ht="15" hidden="false" customHeight="false" outlineLevel="0" collapsed="false">
      <c r="A39" s="101" t="s">
        <v>196</v>
      </c>
      <c r="B39" s="101" t="s">
        <v>197</v>
      </c>
      <c r="C39" s="112" t="s">
        <v>129</v>
      </c>
      <c r="D39" s="112" t="s">
        <v>129</v>
      </c>
      <c r="E39" s="112" t="n">
        <v>901</v>
      </c>
      <c r="F39" s="112" t="n">
        <v>796</v>
      </c>
      <c r="G39" s="112" t="n">
        <v>761</v>
      </c>
    </row>
    <row r="40" customFormat="false" ht="15" hidden="false" customHeight="false" outlineLevel="0" collapsed="false">
      <c r="A40" s="101" t="s">
        <v>198</v>
      </c>
      <c r="B40" s="101" t="s">
        <v>199</v>
      </c>
      <c r="C40" s="112" t="s">
        <v>129</v>
      </c>
      <c r="D40" s="112" t="n">
        <v>707</v>
      </c>
      <c r="E40" s="112" t="n">
        <v>715</v>
      </c>
      <c r="F40" s="112" t="n">
        <v>713</v>
      </c>
      <c r="G40" s="112" t="n">
        <v>912</v>
      </c>
    </row>
    <row r="41" customFormat="false" ht="15" hidden="false" customHeight="false" outlineLevel="0" collapsed="false">
      <c r="A41" s="101" t="s">
        <v>200</v>
      </c>
      <c r="B41" s="101" t="s">
        <v>201</v>
      </c>
      <c r="C41" s="112" t="s">
        <v>129</v>
      </c>
      <c r="D41" s="112" t="s">
        <v>129</v>
      </c>
      <c r="E41" s="112" t="n">
        <v>824</v>
      </c>
      <c r="F41" s="112" t="n">
        <v>823</v>
      </c>
      <c r="G41" s="112" t="n">
        <v>789</v>
      </c>
    </row>
    <row r="42" customFormat="false" ht="15" hidden="false" customHeight="false" outlineLevel="0" collapsed="false">
      <c r="A42" s="101" t="s">
        <v>202</v>
      </c>
      <c r="B42" s="101" t="s">
        <v>203</v>
      </c>
      <c r="C42" s="112" t="n">
        <v>175</v>
      </c>
      <c r="D42" s="112" t="n">
        <v>162</v>
      </c>
      <c r="E42" s="112" t="n">
        <v>170</v>
      </c>
      <c r="F42" s="112" t="n">
        <v>185</v>
      </c>
      <c r="G42" s="112" t="n">
        <v>172</v>
      </c>
    </row>
    <row r="43" customFormat="false" ht="15" hidden="false" customHeight="false" outlineLevel="0" collapsed="false">
      <c r="A43" s="101" t="s">
        <v>204</v>
      </c>
      <c r="B43" s="101" t="s">
        <v>205</v>
      </c>
      <c r="C43" s="112" t="n">
        <v>353</v>
      </c>
      <c r="D43" s="112" t="n">
        <v>308</v>
      </c>
      <c r="E43" s="112" t="n">
        <v>331</v>
      </c>
      <c r="F43" s="112" t="n">
        <v>336</v>
      </c>
      <c r="G43" s="112" t="n">
        <v>338</v>
      </c>
    </row>
    <row r="44" customFormat="false" ht="15" hidden="false" customHeight="false" outlineLevel="0" collapsed="false">
      <c r="A44" s="101" t="s">
        <v>206</v>
      </c>
      <c r="B44" s="101" t="s">
        <v>207</v>
      </c>
      <c r="C44" s="112" t="n">
        <v>551</v>
      </c>
      <c r="D44" s="112" t="n">
        <v>562</v>
      </c>
      <c r="E44" s="112" t="n">
        <v>549</v>
      </c>
      <c r="F44" s="112" t="n">
        <v>537</v>
      </c>
      <c r="G44" s="112" t="n">
        <v>504</v>
      </c>
    </row>
    <row r="45" customFormat="false" ht="15" hidden="false" customHeight="false" outlineLevel="0" collapsed="false">
      <c r="A45" s="101" t="s">
        <v>208</v>
      </c>
      <c r="B45" s="101" t="s">
        <v>209</v>
      </c>
      <c r="C45" s="112" t="n">
        <v>179</v>
      </c>
      <c r="D45" s="112" t="n">
        <v>180</v>
      </c>
      <c r="E45" s="112" t="n">
        <v>188</v>
      </c>
      <c r="F45" s="112" t="n">
        <v>180</v>
      </c>
      <c r="G45" s="112" t="n">
        <v>175</v>
      </c>
    </row>
    <row r="46" customFormat="false" ht="15" hidden="false" customHeight="false" outlineLevel="0" collapsed="false">
      <c r="A46" s="101" t="s">
        <v>210</v>
      </c>
      <c r="B46" s="101" t="s">
        <v>211</v>
      </c>
      <c r="C46" s="112" t="s">
        <v>129</v>
      </c>
      <c r="D46" s="112" t="s">
        <v>129</v>
      </c>
      <c r="E46" s="112" t="n">
        <v>384</v>
      </c>
      <c r="F46" s="112" t="n">
        <v>381</v>
      </c>
      <c r="G46" s="112" t="n">
        <v>371</v>
      </c>
    </row>
    <row r="47" customFormat="false" ht="15" hidden="false" customHeight="false" outlineLevel="0" collapsed="false">
      <c r="A47" s="101" t="s">
        <v>212</v>
      </c>
      <c r="B47" s="101" t="s">
        <v>213</v>
      </c>
      <c r="C47" s="112" t="n">
        <v>232</v>
      </c>
      <c r="D47" s="112" t="n">
        <v>235</v>
      </c>
      <c r="E47" s="112" t="n">
        <v>259</v>
      </c>
      <c r="F47" s="112" t="n">
        <v>249</v>
      </c>
      <c r="G47" s="112" t="n">
        <v>251</v>
      </c>
    </row>
    <row r="48" customFormat="false" ht="15" hidden="false" customHeight="false" outlineLevel="0" collapsed="false">
      <c r="A48" s="101" t="s">
        <v>214</v>
      </c>
      <c r="B48" s="101" t="s">
        <v>215</v>
      </c>
      <c r="C48" s="112" t="n">
        <v>482</v>
      </c>
      <c r="D48" s="112" t="n">
        <v>475</v>
      </c>
      <c r="E48" s="112" t="n">
        <v>477</v>
      </c>
      <c r="F48" s="112" t="n">
        <v>485</v>
      </c>
      <c r="G48" s="112" t="n">
        <v>475</v>
      </c>
    </row>
    <row r="49" customFormat="false" ht="15" hidden="false" customHeight="false" outlineLevel="0" collapsed="false">
      <c r="A49" s="101" t="s">
        <v>216</v>
      </c>
      <c r="B49" s="101" t="s">
        <v>217</v>
      </c>
      <c r="C49" s="112" t="n">
        <v>109</v>
      </c>
      <c r="D49" s="112" t="n">
        <v>109</v>
      </c>
      <c r="E49" s="112" t="n">
        <v>125</v>
      </c>
      <c r="F49" s="112" t="n">
        <v>125</v>
      </c>
      <c r="G49" s="112" t="n">
        <v>119</v>
      </c>
    </row>
    <row r="50" customFormat="false" ht="15" hidden="false" customHeight="false" outlineLevel="0" collapsed="false">
      <c r="A50" s="101" t="s">
        <v>218</v>
      </c>
      <c r="B50" s="101" t="s">
        <v>219</v>
      </c>
      <c r="C50" s="112" t="n">
        <v>462</v>
      </c>
      <c r="D50" s="112" t="s">
        <v>129</v>
      </c>
      <c r="E50" s="112" t="n">
        <v>446</v>
      </c>
      <c r="F50" s="112" t="n">
        <v>407</v>
      </c>
      <c r="G50" s="112" t="n">
        <v>380</v>
      </c>
    </row>
    <row r="51" customFormat="false" ht="15" hidden="false" customHeight="false" outlineLevel="0" collapsed="false">
      <c r="A51" s="101" t="s">
        <v>220</v>
      </c>
      <c r="B51" s="101" t="s">
        <v>221</v>
      </c>
      <c r="C51" s="112" t="n">
        <v>323</v>
      </c>
      <c r="D51" s="112" t="n">
        <v>306</v>
      </c>
      <c r="E51" s="112" t="n">
        <v>330</v>
      </c>
      <c r="F51" s="112" t="n">
        <v>317</v>
      </c>
      <c r="G51" s="112" t="n">
        <v>368</v>
      </c>
    </row>
    <row r="52" customFormat="false" ht="15" hidden="false" customHeight="false" outlineLevel="0" collapsed="false">
      <c r="A52" s="101" t="s">
        <v>222</v>
      </c>
      <c r="B52" s="101" t="s">
        <v>223</v>
      </c>
      <c r="C52" s="112" t="n">
        <v>142</v>
      </c>
      <c r="D52" s="112" t="n">
        <v>142</v>
      </c>
      <c r="E52" s="112" t="n">
        <v>149</v>
      </c>
      <c r="F52" s="112" t="n">
        <v>152</v>
      </c>
      <c r="G52" s="112" t="n">
        <v>156</v>
      </c>
    </row>
    <row r="53" customFormat="false" ht="15" hidden="false" customHeight="false" outlineLevel="0" collapsed="false">
      <c r="A53" s="101" t="s">
        <v>224</v>
      </c>
      <c r="B53" s="101" t="s">
        <v>225</v>
      </c>
      <c r="C53" s="112" t="n">
        <v>139</v>
      </c>
      <c r="D53" s="112" t="n">
        <v>146</v>
      </c>
      <c r="E53" s="112" t="n">
        <v>150</v>
      </c>
      <c r="F53" s="112" t="n">
        <v>126</v>
      </c>
      <c r="G53" s="112" t="n">
        <v>146</v>
      </c>
    </row>
    <row r="54" customFormat="false" ht="15" hidden="false" customHeight="false" outlineLevel="0" collapsed="false">
      <c r="A54" s="101" t="s">
        <v>226</v>
      </c>
      <c r="B54" s="101" t="s">
        <v>227</v>
      </c>
      <c r="C54" s="112" t="n">
        <v>27</v>
      </c>
      <c r="D54" s="112" t="n">
        <v>30</v>
      </c>
      <c r="E54" s="112" t="n">
        <v>39</v>
      </c>
      <c r="F54" s="112" t="n">
        <v>45</v>
      </c>
      <c r="G54" s="112" t="n">
        <v>43</v>
      </c>
    </row>
    <row r="55" customFormat="false" ht="15" hidden="false" customHeight="false" outlineLevel="0" collapsed="false">
      <c r="A55" s="101" t="s">
        <v>228</v>
      </c>
      <c r="B55" s="101" t="s">
        <v>229</v>
      </c>
      <c r="C55" s="112" t="s">
        <v>129</v>
      </c>
      <c r="D55" s="112" t="n">
        <v>0</v>
      </c>
      <c r="E55" s="112" t="n">
        <v>500</v>
      </c>
      <c r="F55" s="112" t="n">
        <v>493</v>
      </c>
      <c r="G55" s="112" t="n">
        <v>486</v>
      </c>
    </row>
    <row r="56" customFormat="false" ht="15" hidden="false" customHeight="false" outlineLevel="0" collapsed="false">
      <c r="A56" s="101" t="s">
        <v>230</v>
      </c>
      <c r="B56" s="101" t="s">
        <v>231</v>
      </c>
      <c r="C56" s="112" t="n">
        <v>389</v>
      </c>
      <c r="D56" s="112" t="s">
        <v>129</v>
      </c>
      <c r="E56" s="112" t="n">
        <v>401</v>
      </c>
      <c r="F56" s="112" t="n">
        <v>415</v>
      </c>
      <c r="G56" s="112" t="n">
        <v>418</v>
      </c>
    </row>
    <row r="57" customFormat="false" ht="15" hidden="false" customHeight="false" outlineLevel="0" collapsed="false">
      <c r="A57" s="101" t="s">
        <v>232</v>
      </c>
      <c r="B57" s="101" t="s">
        <v>233</v>
      </c>
      <c r="C57" s="112" t="s">
        <v>129</v>
      </c>
      <c r="D57" s="112" t="s">
        <v>129</v>
      </c>
      <c r="E57" s="112" t="n">
        <v>473</v>
      </c>
      <c r="F57" s="112" t="n">
        <v>466</v>
      </c>
      <c r="G57" s="112" t="n">
        <v>467</v>
      </c>
    </row>
    <row r="58" customFormat="false" ht="15" hidden="false" customHeight="false" outlineLevel="0" collapsed="false">
      <c r="A58" s="101" t="s">
        <v>234</v>
      </c>
      <c r="B58" s="101" t="s">
        <v>235</v>
      </c>
      <c r="C58" s="112" t="n">
        <v>218</v>
      </c>
      <c r="D58" s="112" t="n">
        <v>208</v>
      </c>
      <c r="E58" s="112" t="n">
        <v>209</v>
      </c>
      <c r="F58" s="112" t="n">
        <v>205</v>
      </c>
      <c r="G58" s="112" t="n">
        <v>208</v>
      </c>
    </row>
    <row r="59" customFormat="false" ht="15" hidden="false" customHeight="false" outlineLevel="0" collapsed="false">
      <c r="A59" s="101" t="s">
        <v>236</v>
      </c>
      <c r="B59" s="101" t="s">
        <v>237</v>
      </c>
      <c r="C59" s="112" t="s">
        <v>129</v>
      </c>
      <c r="D59" s="112" t="s">
        <v>129</v>
      </c>
      <c r="E59" s="112" t="n">
        <v>273</v>
      </c>
      <c r="F59" s="112" t="n">
        <v>269</v>
      </c>
      <c r="G59" s="112" t="n">
        <v>269</v>
      </c>
    </row>
    <row r="60" customFormat="false" ht="15" hidden="false" customHeight="false" outlineLevel="0" collapsed="false">
      <c r="A60" s="101" t="s">
        <v>238</v>
      </c>
      <c r="B60" s="101" t="s">
        <v>239</v>
      </c>
      <c r="C60" s="112" t="n">
        <v>350</v>
      </c>
      <c r="D60" s="112" t="n">
        <v>348</v>
      </c>
      <c r="E60" s="112" t="n">
        <v>348</v>
      </c>
      <c r="F60" s="112" t="n">
        <v>337</v>
      </c>
      <c r="G60" s="112" t="n">
        <v>326</v>
      </c>
    </row>
    <row r="61" customFormat="false" ht="15" hidden="false" customHeight="false" outlineLevel="0" collapsed="false">
      <c r="A61" s="101" t="s">
        <v>240</v>
      </c>
      <c r="B61" s="101" t="s">
        <v>241</v>
      </c>
      <c r="C61" s="112" t="s">
        <v>129</v>
      </c>
      <c r="D61" s="112" t="n">
        <v>200</v>
      </c>
      <c r="E61" s="112" t="n">
        <v>200</v>
      </c>
      <c r="F61" s="112" t="n">
        <v>199</v>
      </c>
      <c r="G61" s="112" t="n">
        <v>194</v>
      </c>
    </row>
    <row r="62" customFormat="false" ht="15" hidden="false" customHeight="false" outlineLevel="0" collapsed="false">
      <c r="A62" s="101" t="s">
        <v>242</v>
      </c>
      <c r="B62" s="101" t="s">
        <v>243</v>
      </c>
      <c r="C62" s="112" t="n">
        <v>440</v>
      </c>
      <c r="D62" s="112" t="s">
        <v>129</v>
      </c>
      <c r="E62" s="112" t="n">
        <v>474</v>
      </c>
      <c r="F62" s="112" t="n">
        <v>477</v>
      </c>
      <c r="G62" s="112" t="n">
        <v>490</v>
      </c>
    </row>
    <row r="63" customFormat="false" ht="15" hidden="false" customHeight="false" outlineLevel="0" collapsed="false">
      <c r="A63" s="101" t="s">
        <v>244</v>
      </c>
      <c r="B63" s="101" t="s">
        <v>245</v>
      </c>
      <c r="C63" s="112" t="s">
        <v>129</v>
      </c>
      <c r="D63" s="112" t="s">
        <v>129</v>
      </c>
      <c r="E63" s="112" t="n">
        <v>237</v>
      </c>
      <c r="F63" s="112" t="n">
        <v>236</v>
      </c>
      <c r="G63" s="112" t="n">
        <v>238</v>
      </c>
    </row>
    <row r="64" customFormat="false" ht="15" hidden="false" customHeight="false" outlineLevel="0" collapsed="false">
      <c r="A64" s="101" t="s">
        <v>246</v>
      </c>
      <c r="B64" s="101" t="s">
        <v>247</v>
      </c>
      <c r="C64" s="112" t="n">
        <v>307</v>
      </c>
      <c r="D64" s="112" t="n">
        <v>308</v>
      </c>
      <c r="E64" s="112" t="n">
        <v>302</v>
      </c>
      <c r="F64" s="112" t="n">
        <v>309</v>
      </c>
      <c r="G64" s="112" t="n">
        <v>322</v>
      </c>
    </row>
    <row r="65" customFormat="false" ht="15" hidden="false" customHeight="false" outlineLevel="0" collapsed="false">
      <c r="A65" s="101" t="s">
        <v>248</v>
      </c>
      <c r="B65" s="101" t="s">
        <v>249</v>
      </c>
      <c r="C65" s="112" t="n">
        <v>2885</v>
      </c>
      <c r="D65" s="112" t="n">
        <v>2833</v>
      </c>
      <c r="E65" s="112" t="n">
        <v>2804</v>
      </c>
      <c r="F65" s="112" t="n">
        <v>2776</v>
      </c>
      <c r="G65" s="112" t="n">
        <v>2696</v>
      </c>
    </row>
    <row r="66" customFormat="false" ht="15" hidden="false" customHeight="false" outlineLevel="0" collapsed="false">
      <c r="A66" s="101" t="s">
        <v>250</v>
      </c>
      <c r="B66" s="101" t="s">
        <v>251</v>
      </c>
      <c r="C66" s="112" t="n">
        <v>310</v>
      </c>
      <c r="D66" s="112" t="n">
        <v>300</v>
      </c>
      <c r="E66" s="112" t="n">
        <v>302</v>
      </c>
      <c r="F66" s="112" t="n">
        <v>302</v>
      </c>
      <c r="G66" s="112" t="n">
        <v>288</v>
      </c>
    </row>
    <row r="67" customFormat="false" ht="15" hidden="false" customHeight="false" outlineLevel="0" collapsed="false">
      <c r="A67" s="101" t="s">
        <v>252</v>
      </c>
      <c r="B67" s="101" t="s">
        <v>253</v>
      </c>
      <c r="C67" s="112" t="n">
        <v>422</v>
      </c>
      <c r="D67" s="112" t="n">
        <v>417</v>
      </c>
      <c r="E67" s="112" t="n">
        <v>416</v>
      </c>
      <c r="F67" s="112" t="n">
        <v>398</v>
      </c>
      <c r="G67" s="112" t="n">
        <v>381</v>
      </c>
    </row>
    <row r="68" customFormat="false" ht="15" hidden="false" customHeight="false" outlineLevel="0" collapsed="false">
      <c r="A68" s="101" t="s">
        <v>254</v>
      </c>
      <c r="B68" s="101" t="s">
        <v>255</v>
      </c>
      <c r="C68" s="112" t="n">
        <v>1926</v>
      </c>
      <c r="D68" s="112" t="n">
        <v>1942</v>
      </c>
      <c r="E68" s="112" t="n">
        <v>1980</v>
      </c>
      <c r="F68" s="112" t="n">
        <v>2028</v>
      </c>
      <c r="G68" s="112" t="n">
        <v>2031</v>
      </c>
    </row>
    <row r="69" customFormat="false" ht="15" hidden="false" customHeight="false" outlineLevel="0" collapsed="false">
      <c r="A69" s="101" t="s">
        <v>256</v>
      </c>
      <c r="B69" s="101" t="s">
        <v>257</v>
      </c>
      <c r="C69" s="112" t="n">
        <v>225</v>
      </c>
      <c r="D69" s="112" t="n">
        <v>223</v>
      </c>
      <c r="E69" s="112" t="n">
        <v>207</v>
      </c>
      <c r="F69" s="112" t="n">
        <v>197</v>
      </c>
      <c r="G69" s="112" t="n">
        <v>192</v>
      </c>
    </row>
    <row r="70" customFormat="false" ht="15" hidden="false" customHeight="false" outlineLevel="0" collapsed="false">
      <c r="A70" s="101" t="s">
        <v>258</v>
      </c>
      <c r="B70" s="101" t="s">
        <v>259</v>
      </c>
      <c r="C70" s="112" t="s">
        <v>129</v>
      </c>
      <c r="D70" s="112" t="s">
        <v>129</v>
      </c>
      <c r="E70" s="112" t="n">
        <v>393</v>
      </c>
      <c r="F70" s="112" t="n">
        <v>378</v>
      </c>
      <c r="G70" s="112" t="n">
        <v>363</v>
      </c>
    </row>
    <row r="71" customFormat="false" ht="15" hidden="false" customHeight="false" outlineLevel="0" collapsed="false">
      <c r="A71" s="101" t="s">
        <v>260</v>
      </c>
      <c r="B71" s="101" t="s">
        <v>261</v>
      </c>
      <c r="C71" s="112" t="n">
        <v>205</v>
      </c>
      <c r="D71" s="112" t="n">
        <v>214</v>
      </c>
      <c r="E71" s="112" t="n">
        <v>236</v>
      </c>
      <c r="F71" s="112" t="n">
        <v>235</v>
      </c>
      <c r="G71" s="112" t="n">
        <v>249</v>
      </c>
    </row>
    <row r="72" customFormat="false" ht="15" hidden="false" customHeight="false" outlineLevel="0" collapsed="false">
      <c r="A72" s="101" t="s">
        <v>262</v>
      </c>
      <c r="B72" s="101" t="s">
        <v>263</v>
      </c>
      <c r="C72" s="112" t="n">
        <v>255</v>
      </c>
      <c r="D72" s="112" t="n">
        <v>261</v>
      </c>
      <c r="E72" s="112" t="n">
        <v>255</v>
      </c>
      <c r="F72" s="112" t="n">
        <v>264</v>
      </c>
      <c r="G72" s="112" t="n">
        <v>262</v>
      </c>
    </row>
    <row r="73" customFormat="false" ht="15" hidden="false" customHeight="false" outlineLevel="0" collapsed="false">
      <c r="A73" s="101" t="s">
        <v>264</v>
      </c>
      <c r="B73" s="101" t="s">
        <v>265</v>
      </c>
      <c r="C73" s="112" t="s">
        <v>129</v>
      </c>
      <c r="D73" s="112" t="s">
        <v>129</v>
      </c>
      <c r="E73" s="112" t="n">
        <v>417</v>
      </c>
      <c r="F73" s="112" t="n">
        <v>411</v>
      </c>
      <c r="G73" s="112" t="n">
        <v>409</v>
      </c>
    </row>
    <row r="74" customFormat="false" ht="15" hidden="false" customHeight="false" outlineLevel="0" collapsed="false">
      <c r="A74" s="101" t="s">
        <v>266</v>
      </c>
      <c r="B74" s="101" t="s">
        <v>267</v>
      </c>
      <c r="C74" s="112" t="n">
        <v>232</v>
      </c>
      <c r="D74" s="112" t="n">
        <v>242</v>
      </c>
      <c r="E74" s="112" t="n">
        <v>240</v>
      </c>
      <c r="F74" s="112" t="n">
        <v>229</v>
      </c>
      <c r="G74" s="112" t="n">
        <v>222</v>
      </c>
    </row>
    <row r="75" customFormat="false" ht="15" hidden="false" customHeight="false" outlineLevel="0" collapsed="false">
      <c r="A75" s="107" t="s">
        <v>268</v>
      </c>
      <c r="B75" s="107" t="s">
        <v>269</v>
      </c>
      <c r="C75" s="113" t="n">
        <v>446</v>
      </c>
      <c r="D75" s="113" t="s">
        <v>129</v>
      </c>
      <c r="E75" s="113" t="n">
        <v>478</v>
      </c>
      <c r="F75" s="113" t="n">
        <v>444</v>
      </c>
      <c r="G75" s="113" t="n">
        <v>418</v>
      </c>
    </row>
    <row r="76" customFormat="false" ht="15" hidden="false" customHeight="false" outlineLevel="0" collapsed="false">
      <c r="A76" s="108" t="s">
        <v>270</v>
      </c>
      <c r="B76" s="108" t="s">
        <v>271</v>
      </c>
      <c r="C76" s="115"/>
      <c r="D76" s="112" t="s">
        <v>129</v>
      </c>
      <c r="E76" s="112" t="n">
        <v>168</v>
      </c>
      <c r="F76" s="112" t="n">
        <v>152</v>
      </c>
      <c r="G76" s="112" t="n">
        <v>142</v>
      </c>
    </row>
    <row r="77" customFormat="false" ht="15" hidden="false" customHeight="false" outlineLevel="0" collapsed="false">
      <c r="A77" s="108" t="s">
        <v>272</v>
      </c>
      <c r="B77" s="108" t="s">
        <v>273</v>
      </c>
      <c r="C77" s="115"/>
      <c r="D77" s="112" t="n">
        <v>311</v>
      </c>
      <c r="E77" s="112" t="n">
        <v>310</v>
      </c>
      <c r="F77" s="112" t="n">
        <v>292</v>
      </c>
      <c r="G77" s="112" t="n">
        <v>276</v>
      </c>
    </row>
    <row r="78" customFormat="false" ht="15" hidden="false" customHeight="false" outlineLevel="0" collapsed="false">
      <c r="A78" s="101" t="s">
        <v>274</v>
      </c>
      <c r="B78" s="101" t="s">
        <v>275</v>
      </c>
      <c r="C78" s="112" t="n">
        <v>200</v>
      </c>
      <c r="D78" s="112" t="n">
        <v>207</v>
      </c>
      <c r="E78" s="112" t="n">
        <v>207</v>
      </c>
      <c r="F78" s="112" t="n">
        <v>204</v>
      </c>
      <c r="G78" s="112" t="n">
        <v>216</v>
      </c>
    </row>
    <row r="79" customFormat="false" ht="15" hidden="false" customHeight="false" outlineLevel="0" collapsed="false">
      <c r="A79" s="101" t="s">
        <v>276</v>
      </c>
      <c r="B79" s="101" t="s">
        <v>277</v>
      </c>
      <c r="C79" s="112" t="s">
        <v>129</v>
      </c>
      <c r="D79" s="112" t="s">
        <v>129</v>
      </c>
      <c r="E79" s="112" t="n">
        <v>424</v>
      </c>
      <c r="F79" s="112" t="n">
        <v>237</v>
      </c>
      <c r="G79" s="112" t="n">
        <v>228</v>
      </c>
    </row>
    <row r="80" customFormat="false" ht="15" hidden="false" customHeight="false" outlineLevel="0" collapsed="false">
      <c r="A80" s="101" t="s">
        <v>278</v>
      </c>
      <c r="B80" s="101" t="s">
        <v>279</v>
      </c>
      <c r="C80" s="112" t="n">
        <v>341</v>
      </c>
      <c r="D80" s="112" t="n">
        <v>342</v>
      </c>
      <c r="E80" s="112" t="n">
        <v>348</v>
      </c>
      <c r="F80" s="112" t="n">
        <v>336</v>
      </c>
      <c r="G80" s="112" t="n">
        <v>321</v>
      </c>
    </row>
    <row r="81" customFormat="false" ht="15" hidden="false" customHeight="false" outlineLevel="0" collapsed="false">
      <c r="A81" s="101" t="s">
        <v>280</v>
      </c>
      <c r="B81" s="101" t="s">
        <v>281</v>
      </c>
      <c r="C81" s="112" t="n">
        <v>249</v>
      </c>
      <c r="D81" s="112" t="n">
        <v>244</v>
      </c>
      <c r="E81" s="112" t="n">
        <v>248</v>
      </c>
      <c r="F81" s="112" t="n">
        <v>239</v>
      </c>
      <c r="G81" s="112" t="n">
        <v>234</v>
      </c>
    </row>
    <row r="82" customFormat="false" ht="15" hidden="false" customHeight="false" outlineLevel="0" collapsed="false">
      <c r="A82" s="101" t="s">
        <v>282</v>
      </c>
      <c r="B82" s="101" t="s">
        <v>283</v>
      </c>
      <c r="C82" s="112" t="n">
        <v>186</v>
      </c>
      <c r="D82" s="112" t="s">
        <v>129</v>
      </c>
      <c r="E82" s="112" t="n">
        <v>190</v>
      </c>
      <c r="F82" s="112" t="n">
        <v>187</v>
      </c>
      <c r="G82" s="112" t="n">
        <v>184</v>
      </c>
    </row>
    <row r="83" customFormat="false" ht="15" hidden="false" customHeight="false" outlineLevel="0" collapsed="false">
      <c r="A83" s="101" t="s">
        <v>284</v>
      </c>
      <c r="B83" s="101" t="s">
        <v>285</v>
      </c>
      <c r="C83" s="112" t="s">
        <v>129</v>
      </c>
      <c r="D83" s="112" t="s">
        <v>129</v>
      </c>
      <c r="E83" s="112" t="n">
        <v>817</v>
      </c>
      <c r="F83" s="112" t="n">
        <v>765</v>
      </c>
      <c r="G83" s="112" t="n">
        <v>714</v>
      </c>
    </row>
    <row r="84" customFormat="false" ht="15" hidden="false" customHeight="false" outlineLevel="0" collapsed="false">
      <c r="A84" s="101" t="s">
        <v>286</v>
      </c>
      <c r="B84" s="101" t="s">
        <v>287</v>
      </c>
      <c r="C84" s="112" t="s">
        <v>129</v>
      </c>
      <c r="D84" s="112" t="s">
        <v>129</v>
      </c>
      <c r="E84" s="112" t="n">
        <v>624</v>
      </c>
      <c r="F84" s="112" t="n">
        <v>627</v>
      </c>
      <c r="G84" s="112" t="n">
        <v>605</v>
      </c>
    </row>
    <row r="85" customFormat="false" ht="15" hidden="false" customHeight="false" outlineLevel="0" collapsed="false">
      <c r="A85" s="101" t="s">
        <v>288</v>
      </c>
      <c r="B85" s="101" t="s">
        <v>289</v>
      </c>
      <c r="C85" s="112" t="s">
        <v>129</v>
      </c>
      <c r="D85" s="112" t="s">
        <v>129</v>
      </c>
      <c r="E85" s="112" t="n">
        <v>641</v>
      </c>
      <c r="F85" s="112" t="n">
        <v>632</v>
      </c>
      <c r="G85" s="112" t="n">
        <v>562</v>
      </c>
    </row>
    <row r="86" customFormat="false" ht="15" hidden="false" customHeight="false" outlineLevel="0" collapsed="false">
      <c r="A86" s="101" t="s">
        <v>290</v>
      </c>
      <c r="B86" s="101" t="s">
        <v>291</v>
      </c>
      <c r="C86" s="112" t="n">
        <v>196</v>
      </c>
      <c r="D86" s="112" t="s">
        <v>129</v>
      </c>
      <c r="E86" s="112" t="n">
        <v>200</v>
      </c>
      <c r="F86" s="112" t="n">
        <v>198</v>
      </c>
      <c r="G86" s="112" t="n">
        <v>196</v>
      </c>
    </row>
    <row r="87" customFormat="false" ht="15" hidden="false" customHeight="false" outlineLevel="0" collapsed="false">
      <c r="A87" s="101" t="s">
        <v>292</v>
      </c>
      <c r="B87" s="101" t="s">
        <v>293</v>
      </c>
      <c r="C87" s="112" t="s">
        <v>129</v>
      </c>
      <c r="D87" s="112" t="n">
        <v>216</v>
      </c>
      <c r="E87" s="112" t="n">
        <v>212</v>
      </c>
      <c r="F87" s="112" t="n">
        <v>229</v>
      </c>
      <c r="G87" s="112" t="n">
        <v>227</v>
      </c>
    </row>
    <row r="88" customFormat="false" ht="15" hidden="false" customHeight="false" outlineLevel="0" collapsed="false">
      <c r="A88" s="101" t="s">
        <v>294</v>
      </c>
      <c r="B88" s="101" t="s">
        <v>295</v>
      </c>
      <c r="C88" s="112" t="s">
        <v>129</v>
      </c>
      <c r="D88" s="112" t="s">
        <v>129</v>
      </c>
      <c r="E88" s="112" t="n">
        <v>394</v>
      </c>
      <c r="F88" s="112" t="n">
        <v>372</v>
      </c>
      <c r="G88" s="112" t="n">
        <v>367</v>
      </c>
    </row>
    <row r="89" customFormat="false" ht="15" hidden="false" customHeight="false" outlineLevel="0" collapsed="false">
      <c r="A89" s="101" t="s">
        <v>296</v>
      </c>
      <c r="B89" s="101" t="s">
        <v>297</v>
      </c>
      <c r="C89" s="112" t="n">
        <v>277</v>
      </c>
      <c r="D89" s="112" t="s">
        <v>129</v>
      </c>
      <c r="E89" s="112" t="n">
        <v>274</v>
      </c>
      <c r="F89" s="112" t="n">
        <v>281</v>
      </c>
      <c r="G89" s="112" t="n">
        <v>266</v>
      </c>
    </row>
    <row r="90" customFormat="false" ht="15" hidden="false" customHeight="false" outlineLevel="0" collapsed="false">
      <c r="A90" s="101" t="s">
        <v>298</v>
      </c>
      <c r="B90" s="101" t="s">
        <v>299</v>
      </c>
      <c r="C90" s="112" t="n">
        <v>224</v>
      </c>
      <c r="D90" s="112" t="n">
        <v>235</v>
      </c>
      <c r="E90" s="112" t="n">
        <v>226</v>
      </c>
      <c r="F90" s="112" t="n">
        <v>227</v>
      </c>
      <c r="G90" s="112" t="n">
        <v>224</v>
      </c>
    </row>
    <row r="91" customFormat="false" ht="15" hidden="false" customHeight="false" outlineLevel="0" collapsed="false">
      <c r="A91" s="101" t="s">
        <v>300</v>
      </c>
      <c r="B91" s="101" t="s">
        <v>301</v>
      </c>
      <c r="C91" s="112" t="n">
        <v>358</v>
      </c>
      <c r="D91" s="112" t="n">
        <v>272</v>
      </c>
      <c r="E91" s="112" t="n">
        <v>278</v>
      </c>
      <c r="F91" s="112" t="n">
        <v>263</v>
      </c>
      <c r="G91" s="112" t="n">
        <v>272</v>
      </c>
    </row>
    <row r="92" customFormat="false" ht="15" hidden="false" customHeight="false" outlineLevel="0" collapsed="false">
      <c r="A92" s="101" t="s">
        <v>302</v>
      </c>
      <c r="B92" s="101" t="s">
        <v>303</v>
      </c>
      <c r="C92" s="112" t="n">
        <v>306</v>
      </c>
      <c r="D92" s="112" t="n">
        <v>315</v>
      </c>
      <c r="E92" s="112" t="n">
        <v>321</v>
      </c>
      <c r="F92" s="112" t="n">
        <v>314</v>
      </c>
      <c r="G92" s="112" t="n">
        <v>298</v>
      </c>
    </row>
    <row r="93" customFormat="false" ht="15" hidden="false" customHeight="false" outlineLevel="0" collapsed="false">
      <c r="A93" s="101" t="s">
        <v>304</v>
      </c>
      <c r="B93" s="101" t="s">
        <v>305</v>
      </c>
      <c r="C93" s="112" t="n">
        <v>388</v>
      </c>
      <c r="D93" s="112" t="n">
        <v>389</v>
      </c>
      <c r="E93" s="112" t="n">
        <v>406</v>
      </c>
      <c r="F93" s="112" t="n">
        <v>418</v>
      </c>
      <c r="G93" s="112" t="n">
        <v>401</v>
      </c>
    </row>
    <row r="94" customFormat="false" ht="15" hidden="false" customHeight="false" outlineLevel="0" collapsed="false">
      <c r="A94" s="101" t="s">
        <v>306</v>
      </c>
      <c r="B94" s="101" t="s">
        <v>307</v>
      </c>
      <c r="C94" s="112" t="n">
        <v>306</v>
      </c>
      <c r="D94" s="112" t="n">
        <v>301</v>
      </c>
      <c r="E94" s="112" t="n">
        <v>301</v>
      </c>
      <c r="F94" s="112" t="n">
        <v>290</v>
      </c>
      <c r="G94" s="112" t="n">
        <v>274</v>
      </c>
    </row>
    <row r="95" customFormat="false" ht="15" hidden="false" customHeight="false" outlineLevel="0" collapsed="false">
      <c r="A95" s="101" t="s">
        <v>308</v>
      </c>
      <c r="B95" s="101" t="s">
        <v>309</v>
      </c>
      <c r="C95" s="112" t="n">
        <v>222</v>
      </c>
      <c r="D95" s="112" t="n">
        <v>210</v>
      </c>
      <c r="E95" s="112" t="n">
        <v>198</v>
      </c>
      <c r="F95" s="112" t="n">
        <v>200</v>
      </c>
      <c r="G95" s="112" t="n">
        <v>190</v>
      </c>
    </row>
    <row r="96" customFormat="false" ht="15" hidden="false" customHeight="false" outlineLevel="0" collapsed="false">
      <c r="A96" s="101" t="s">
        <v>310</v>
      </c>
      <c r="B96" s="101" t="s">
        <v>311</v>
      </c>
      <c r="C96" s="112" t="n">
        <v>237</v>
      </c>
      <c r="D96" s="112" t="n">
        <v>238</v>
      </c>
      <c r="E96" s="112" t="n">
        <v>237</v>
      </c>
      <c r="F96" s="112" t="n">
        <v>231</v>
      </c>
      <c r="G96" s="112" t="n">
        <v>241</v>
      </c>
    </row>
    <row r="97" customFormat="false" ht="15" hidden="false" customHeight="false" outlineLevel="0" collapsed="false">
      <c r="A97" s="101" t="s">
        <v>312</v>
      </c>
      <c r="B97" s="101" t="s">
        <v>313</v>
      </c>
      <c r="C97" s="112" t="n">
        <v>367</v>
      </c>
      <c r="D97" s="112" t="n">
        <v>348</v>
      </c>
      <c r="E97" s="112" t="n">
        <v>338</v>
      </c>
      <c r="F97" s="112" t="n">
        <v>302</v>
      </c>
      <c r="G97" s="112" t="n">
        <v>283</v>
      </c>
    </row>
    <row r="98" customFormat="false" ht="15" hidden="false" customHeight="false" outlineLevel="0" collapsed="false">
      <c r="A98" s="101" t="s">
        <v>314</v>
      </c>
      <c r="B98" s="101" t="s">
        <v>315</v>
      </c>
      <c r="C98" s="112" t="s">
        <v>129</v>
      </c>
      <c r="D98" s="112" t="s">
        <v>129</v>
      </c>
      <c r="E98" s="112" t="n">
        <v>121</v>
      </c>
      <c r="F98" s="112" t="n">
        <v>113</v>
      </c>
      <c r="G98" s="112" t="n">
        <v>112</v>
      </c>
    </row>
    <row r="99" customFormat="false" ht="15" hidden="false" customHeight="false" outlineLevel="0" collapsed="false">
      <c r="A99" s="101" t="s">
        <v>316</v>
      </c>
      <c r="B99" s="101" t="s">
        <v>317</v>
      </c>
      <c r="C99" s="112" t="n">
        <v>308</v>
      </c>
      <c r="D99" s="112" t="n">
        <v>304</v>
      </c>
      <c r="E99" s="112" t="n">
        <v>304</v>
      </c>
      <c r="F99" s="112" t="n">
        <v>289</v>
      </c>
      <c r="G99" s="112" t="n">
        <v>277</v>
      </c>
    </row>
    <row r="100" customFormat="false" ht="15" hidden="false" customHeight="false" outlineLevel="0" collapsed="false">
      <c r="A100" s="101" t="s">
        <v>318</v>
      </c>
      <c r="B100" s="101" t="s">
        <v>319</v>
      </c>
      <c r="C100" s="112" t="n">
        <v>473</v>
      </c>
      <c r="D100" s="112" t="n">
        <v>465</v>
      </c>
      <c r="E100" s="112" t="n">
        <v>448</v>
      </c>
      <c r="F100" s="112" t="n">
        <v>428</v>
      </c>
      <c r="G100" s="112" t="n">
        <v>403</v>
      </c>
    </row>
    <row r="101" customFormat="false" ht="15" hidden="false" customHeight="false" outlineLevel="0" collapsed="false">
      <c r="A101" s="101" t="s">
        <v>320</v>
      </c>
      <c r="B101" s="101" t="s">
        <v>321</v>
      </c>
      <c r="C101" s="112" t="s">
        <v>129</v>
      </c>
      <c r="D101" s="112" t="s">
        <v>129</v>
      </c>
      <c r="E101" s="112" t="n">
        <v>558</v>
      </c>
      <c r="F101" s="112" t="n">
        <v>567</v>
      </c>
      <c r="G101" s="112" t="n">
        <v>542</v>
      </c>
    </row>
    <row r="102" customFormat="false" ht="15" hidden="false" customHeight="false" outlineLevel="0" collapsed="false">
      <c r="A102" s="101" t="s">
        <v>322</v>
      </c>
      <c r="B102" s="101" t="s">
        <v>323</v>
      </c>
      <c r="C102" s="112" t="s">
        <v>129</v>
      </c>
      <c r="D102" s="112" t="s">
        <v>129</v>
      </c>
      <c r="E102" s="112" t="n">
        <v>323</v>
      </c>
      <c r="F102" s="112" t="n">
        <v>324</v>
      </c>
      <c r="G102" s="112" t="n">
        <v>335</v>
      </c>
    </row>
    <row r="103" customFormat="false" ht="15" hidden="false" customHeight="false" outlineLevel="0" collapsed="false">
      <c r="A103" s="101" t="s">
        <v>324</v>
      </c>
      <c r="B103" s="101" t="s">
        <v>325</v>
      </c>
      <c r="C103" s="112" t="s">
        <v>129</v>
      </c>
      <c r="D103" s="112" t="s">
        <v>129</v>
      </c>
      <c r="E103" s="112" t="n">
        <v>305</v>
      </c>
      <c r="F103" s="112" t="n">
        <v>282</v>
      </c>
      <c r="G103" s="112" t="n">
        <v>282</v>
      </c>
    </row>
    <row r="104" customFormat="false" ht="15" hidden="false" customHeight="false" outlineLevel="0" collapsed="false">
      <c r="A104" s="101" t="s">
        <v>326</v>
      </c>
      <c r="B104" s="101" t="s">
        <v>327</v>
      </c>
      <c r="C104" s="112" t="s">
        <v>129</v>
      </c>
      <c r="D104" s="112" t="s">
        <v>129</v>
      </c>
      <c r="E104" s="112" t="s">
        <v>129</v>
      </c>
      <c r="F104" s="112" t="n">
        <v>253</v>
      </c>
      <c r="G104" s="112" t="n">
        <v>245</v>
      </c>
    </row>
    <row r="105" customFormat="false" ht="15" hidden="false" customHeight="false" outlineLevel="0" collapsed="false">
      <c r="A105" s="101" t="s">
        <v>328</v>
      </c>
      <c r="B105" s="101" t="s">
        <v>329</v>
      </c>
      <c r="C105" s="112" t="s">
        <v>129</v>
      </c>
      <c r="D105" s="112" t="s">
        <v>129</v>
      </c>
      <c r="E105" s="112" t="n">
        <v>410</v>
      </c>
      <c r="F105" s="112" t="n">
        <v>388</v>
      </c>
      <c r="G105" s="112" t="n">
        <v>376</v>
      </c>
    </row>
    <row r="106" customFormat="false" ht="15" hidden="false" customHeight="false" outlineLevel="0" collapsed="false">
      <c r="A106" s="101" t="s">
        <v>330</v>
      </c>
      <c r="B106" s="101" t="s">
        <v>331</v>
      </c>
      <c r="C106" s="112" t="s">
        <v>129</v>
      </c>
      <c r="D106" s="112" t="s">
        <v>129</v>
      </c>
      <c r="E106" s="112" t="n">
        <v>164</v>
      </c>
      <c r="F106" s="112" t="n">
        <v>174</v>
      </c>
      <c r="G106" s="112" t="n">
        <v>163</v>
      </c>
    </row>
    <row r="107" customFormat="false" ht="15" hidden="false" customHeight="false" outlineLevel="0" collapsed="false">
      <c r="A107" s="101" t="s">
        <v>332</v>
      </c>
      <c r="B107" s="101" t="s">
        <v>333</v>
      </c>
      <c r="C107" s="112" t="s">
        <v>129</v>
      </c>
      <c r="D107" s="112" t="s">
        <v>129</v>
      </c>
      <c r="E107" s="112" t="s">
        <v>129</v>
      </c>
      <c r="F107" s="112" t="n">
        <v>845</v>
      </c>
      <c r="G107" s="112" t="n">
        <v>835</v>
      </c>
    </row>
    <row r="108" customFormat="false" ht="15" hidden="false" customHeight="false" outlineLevel="0" collapsed="false">
      <c r="A108" s="101" t="s">
        <v>334</v>
      </c>
      <c r="B108" s="101" t="s">
        <v>335</v>
      </c>
      <c r="C108" s="112" t="s">
        <v>129</v>
      </c>
      <c r="D108" s="112" t="s">
        <v>129</v>
      </c>
      <c r="E108" s="112" t="s">
        <v>129</v>
      </c>
      <c r="F108" s="112" t="n">
        <v>104</v>
      </c>
      <c r="G108" s="112" t="n">
        <v>124</v>
      </c>
    </row>
    <row r="109" customFormat="false" ht="15" hidden="false" customHeight="false" outlineLevel="0" collapsed="false">
      <c r="A109" s="63" t="s">
        <v>336</v>
      </c>
      <c r="C109" s="116"/>
      <c r="D109" s="117"/>
      <c r="E109" s="117"/>
      <c r="F109" s="117"/>
      <c r="G109" s="117"/>
    </row>
    <row r="110" customFormat="false" ht="15" hidden="false" customHeight="false" outlineLevel="0" collapsed="false">
      <c r="A110" s="63" t="s">
        <v>116</v>
      </c>
    </row>
    <row r="111" customFormat="false" ht="15" hidden="false" customHeight="false" outlineLevel="0" collapsed="false">
      <c r="A111" s="63" t="s">
        <v>337</v>
      </c>
    </row>
  </sheetData>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tabColor rgb="FF808080"/>
    <pageSetUpPr fitToPage="false"/>
  </sheetPr>
  <dimension ref="A1:H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107" activePane="bottomLeft" state="frozen"/>
      <selection pane="topLeft" activeCell="A1" activeCellId="0" sqref="A1"/>
      <selection pane="bottomLeft" activeCell="A2" activeCellId="0" sqref="A2"/>
    </sheetView>
  </sheetViews>
  <sheetFormatPr defaultRowHeight="15" outlineLevelRow="0" outlineLevelCol="0"/>
  <cols>
    <col collapsed="false" customWidth="true" hidden="false" outlineLevel="0" max="1" min="1" style="63" width="14.57"/>
    <col collapsed="false" customWidth="true" hidden="false" outlineLevel="0" max="2" min="2" style="63" width="24.57"/>
    <col collapsed="false" customWidth="true" hidden="false" outlineLevel="0" max="8" min="3" style="110" width="9.14"/>
    <col collapsed="false" customWidth="true" hidden="false" outlineLevel="0" max="1025" min="9" style="63" width="9.14"/>
  </cols>
  <sheetData>
    <row r="1" s="96" customFormat="true" ht="15.75" hidden="false" customHeight="false" outlineLevel="0" collapsed="false">
      <c r="A1" s="64" t="s">
        <v>350</v>
      </c>
      <c r="C1" s="111"/>
      <c r="D1" s="111"/>
      <c r="E1" s="111"/>
      <c r="F1" s="111"/>
      <c r="G1" s="111"/>
      <c r="H1" s="111"/>
    </row>
    <row r="2" s="96" customFormat="true" ht="15" hidden="false" customHeight="false" outlineLevel="0" collapsed="false">
      <c r="A2" s="56" t="s">
        <v>47</v>
      </c>
      <c r="C2" s="111"/>
      <c r="D2" s="111"/>
      <c r="E2" s="111"/>
      <c r="F2" s="111"/>
      <c r="G2" s="111"/>
      <c r="H2" s="111"/>
    </row>
    <row r="3" s="96" customFormat="true" ht="15" hidden="false" customHeight="false" outlineLevel="0" collapsed="false">
      <c r="A3" s="63"/>
      <c r="C3" s="111"/>
      <c r="D3" s="111"/>
      <c r="E3" s="111"/>
      <c r="F3" s="111"/>
      <c r="G3" s="111"/>
      <c r="H3" s="111"/>
    </row>
    <row r="4" s="100" customFormat="true" ht="30" hidden="false" customHeight="true" outlineLevel="0" collapsed="false">
      <c r="A4" s="98" t="s">
        <v>123</v>
      </c>
      <c r="B4" s="98" t="s">
        <v>124</v>
      </c>
      <c r="C4" s="98" t="s">
        <v>125</v>
      </c>
      <c r="D4" s="98" t="s">
        <v>126</v>
      </c>
      <c r="E4" s="98" t="s">
        <v>118</v>
      </c>
      <c r="F4" s="98" t="s">
        <v>87</v>
      </c>
      <c r="G4" s="98" t="s">
        <v>88</v>
      </c>
    </row>
    <row r="5" customFormat="false" ht="15" hidden="false" customHeight="false" outlineLevel="0" collapsed="false">
      <c r="A5" s="101" t="s">
        <v>127</v>
      </c>
      <c r="B5" s="101" t="s">
        <v>128</v>
      </c>
      <c r="C5" s="112" t="s">
        <v>129</v>
      </c>
      <c r="D5" s="112" t="s">
        <v>129</v>
      </c>
      <c r="E5" s="112" t="n">
        <v>498</v>
      </c>
      <c r="F5" s="112" t="n">
        <v>512</v>
      </c>
      <c r="G5" s="112" t="n">
        <v>538</v>
      </c>
    </row>
    <row r="6" customFormat="false" ht="15" hidden="false" customHeight="false" outlineLevel="0" collapsed="false">
      <c r="A6" s="101" t="s">
        <v>130</v>
      </c>
      <c r="B6" s="101" t="s">
        <v>131</v>
      </c>
      <c r="C6" s="112" t="s">
        <v>129</v>
      </c>
      <c r="D6" s="112" t="n">
        <v>604</v>
      </c>
      <c r="E6" s="112" t="n">
        <v>559</v>
      </c>
      <c r="F6" s="112" t="n">
        <v>566</v>
      </c>
      <c r="G6" s="112" t="n">
        <v>581</v>
      </c>
    </row>
    <row r="7" customFormat="false" ht="15" hidden="false" customHeight="false" outlineLevel="0" collapsed="false">
      <c r="A7" s="101" t="s">
        <v>132</v>
      </c>
      <c r="B7" s="101" t="s">
        <v>133</v>
      </c>
      <c r="C7" s="112" t="n">
        <v>417</v>
      </c>
      <c r="D7" s="112" t="n">
        <v>410</v>
      </c>
      <c r="E7" s="112" t="n">
        <v>413</v>
      </c>
      <c r="F7" s="112" t="n">
        <v>423</v>
      </c>
      <c r="G7" s="112" t="n">
        <v>463</v>
      </c>
    </row>
    <row r="8" customFormat="false" ht="15" hidden="false" customHeight="false" outlineLevel="0" collapsed="false">
      <c r="A8" s="101" t="s">
        <v>134</v>
      </c>
      <c r="B8" s="101" t="s">
        <v>135</v>
      </c>
      <c r="C8" s="112" t="n">
        <v>235</v>
      </c>
      <c r="D8" s="112" t="n">
        <v>237</v>
      </c>
      <c r="E8" s="112" t="n">
        <v>244</v>
      </c>
      <c r="F8" s="112" t="n">
        <v>242</v>
      </c>
      <c r="G8" s="112" t="n">
        <v>244</v>
      </c>
    </row>
    <row r="9" customFormat="false" ht="15" hidden="false" customHeight="false" outlineLevel="0" collapsed="false">
      <c r="A9" s="101" t="s">
        <v>136</v>
      </c>
      <c r="B9" s="101" t="s">
        <v>137</v>
      </c>
      <c r="C9" s="112" t="n">
        <v>227</v>
      </c>
      <c r="D9" s="112" t="s">
        <v>129</v>
      </c>
      <c r="E9" s="112" t="n">
        <v>244</v>
      </c>
      <c r="F9" s="112" t="n">
        <v>230</v>
      </c>
      <c r="G9" s="112" t="n">
        <v>258</v>
      </c>
    </row>
    <row r="10" customFormat="false" ht="15" hidden="false" customHeight="false" outlineLevel="0" collapsed="false">
      <c r="A10" s="101" t="s">
        <v>138</v>
      </c>
      <c r="B10" s="101" t="s">
        <v>139</v>
      </c>
      <c r="C10" s="112" t="n">
        <v>1121</v>
      </c>
      <c r="D10" s="112" t="n">
        <v>1111</v>
      </c>
      <c r="E10" s="112" t="n">
        <v>1080</v>
      </c>
      <c r="F10" s="112" t="n">
        <v>1062</v>
      </c>
      <c r="G10" s="112" t="n">
        <v>1126</v>
      </c>
    </row>
    <row r="11" customFormat="false" ht="15" hidden="false" customHeight="false" outlineLevel="0" collapsed="false">
      <c r="A11" s="101" t="s">
        <v>140</v>
      </c>
      <c r="B11" s="101" t="s">
        <v>141</v>
      </c>
      <c r="C11" s="112" t="s">
        <v>129</v>
      </c>
      <c r="D11" s="112" t="n">
        <v>418</v>
      </c>
      <c r="E11" s="112" t="n">
        <v>489</v>
      </c>
      <c r="F11" s="112" t="n">
        <v>481</v>
      </c>
      <c r="G11" s="112" t="n">
        <v>477</v>
      </c>
    </row>
    <row r="12" customFormat="false" ht="15" hidden="false" customHeight="false" outlineLevel="0" collapsed="false">
      <c r="A12" s="101" t="s">
        <v>142</v>
      </c>
      <c r="B12" s="101" t="s">
        <v>143</v>
      </c>
      <c r="C12" s="112" t="n">
        <v>391</v>
      </c>
      <c r="D12" s="112" t="n">
        <v>389</v>
      </c>
      <c r="E12" s="112" t="n">
        <v>388</v>
      </c>
      <c r="F12" s="112" t="n">
        <v>375</v>
      </c>
      <c r="G12" s="112" t="n">
        <v>394</v>
      </c>
    </row>
    <row r="13" customFormat="false" ht="15" hidden="false" customHeight="false" outlineLevel="0" collapsed="false">
      <c r="A13" s="101" t="s">
        <v>144</v>
      </c>
      <c r="B13" s="101" t="s">
        <v>145</v>
      </c>
      <c r="C13" s="112" t="n">
        <v>181</v>
      </c>
      <c r="D13" s="112" t="n">
        <v>184</v>
      </c>
      <c r="E13" s="112" t="n">
        <v>185</v>
      </c>
      <c r="F13" s="112" t="n">
        <v>195</v>
      </c>
      <c r="G13" s="112" t="n">
        <v>184</v>
      </c>
    </row>
    <row r="14" customFormat="false" ht="15" hidden="false" customHeight="false" outlineLevel="0" collapsed="false">
      <c r="A14" s="101" t="s">
        <v>146</v>
      </c>
      <c r="B14" s="101" t="s">
        <v>147</v>
      </c>
      <c r="C14" s="112" t="s">
        <v>129</v>
      </c>
      <c r="D14" s="112" t="s">
        <v>129</v>
      </c>
      <c r="E14" s="112" t="n">
        <v>317</v>
      </c>
      <c r="F14" s="112" t="n">
        <v>330</v>
      </c>
      <c r="G14" s="112" t="n">
        <v>321</v>
      </c>
    </row>
    <row r="15" customFormat="false" ht="15" hidden="false" customHeight="false" outlineLevel="0" collapsed="false">
      <c r="A15" s="101" t="s">
        <v>148</v>
      </c>
      <c r="B15" s="101" t="s">
        <v>149</v>
      </c>
      <c r="C15" s="112" t="s">
        <v>129</v>
      </c>
      <c r="D15" s="112" t="n">
        <v>749</v>
      </c>
      <c r="E15" s="112" t="n">
        <v>625</v>
      </c>
      <c r="F15" s="112" t="n">
        <v>651</v>
      </c>
      <c r="G15" s="112" t="n">
        <v>670</v>
      </c>
    </row>
    <row r="16" customFormat="false" ht="15" hidden="false" customHeight="false" outlineLevel="0" collapsed="false">
      <c r="A16" s="101" t="s">
        <v>150</v>
      </c>
      <c r="B16" s="101" t="s">
        <v>151</v>
      </c>
      <c r="C16" s="112" t="n">
        <v>420</v>
      </c>
      <c r="D16" s="112" t="s">
        <v>129</v>
      </c>
      <c r="E16" s="112" t="n">
        <v>456</v>
      </c>
      <c r="F16" s="112" t="n">
        <v>431</v>
      </c>
      <c r="G16" s="112" t="n">
        <v>438</v>
      </c>
    </row>
    <row r="17" customFormat="false" ht="15" hidden="false" customHeight="false" outlineLevel="0" collapsed="false">
      <c r="A17" s="101" t="s">
        <v>152</v>
      </c>
      <c r="B17" s="101" t="s">
        <v>153</v>
      </c>
      <c r="C17" s="112" t="n">
        <v>2097</v>
      </c>
      <c r="D17" s="112" t="n">
        <v>2126</v>
      </c>
      <c r="E17" s="112" t="n">
        <v>2146</v>
      </c>
      <c r="F17" s="112" t="n">
        <v>2144</v>
      </c>
      <c r="G17" s="112" t="n">
        <v>2213</v>
      </c>
    </row>
    <row r="18" customFormat="false" ht="15" hidden="false" customHeight="false" outlineLevel="0" collapsed="false">
      <c r="A18" s="101" t="s">
        <v>154</v>
      </c>
      <c r="B18" s="101" t="s">
        <v>155</v>
      </c>
      <c r="C18" s="112" t="s">
        <v>129</v>
      </c>
      <c r="D18" s="112" t="s">
        <v>129</v>
      </c>
      <c r="E18" s="112" t="n">
        <v>689</v>
      </c>
      <c r="F18" s="112" t="n">
        <v>687</v>
      </c>
      <c r="G18" s="112" t="n">
        <v>690</v>
      </c>
    </row>
    <row r="19" customFormat="false" ht="15" hidden="false" customHeight="false" outlineLevel="0" collapsed="false">
      <c r="A19" s="101" t="s">
        <v>156</v>
      </c>
      <c r="B19" s="101" t="s">
        <v>157</v>
      </c>
      <c r="C19" s="112" t="n">
        <v>203</v>
      </c>
      <c r="D19" s="112" t="n">
        <v>200</v>
      </c>
      <c r="E19" s="112" t="n">
        <v>204</v>
      </c>
      <c r="F19" s="112" t="n">
        <v>206</v>
      </c>
      <c r="G19" s="112" t="n">
        <v>215</v>
      </c>
    </row>
    <row r="20" customFormat="false" ht="15" hidden="false" customHeight="false" outlineLevel="0" collapsed="false">
      <c r="A20" s="101" t="s">
        <v>158</v>
      </c>
      <c r="B20" s="101" t="s">
        <v>159</v>
      </c>
      <c r="C20" s="112" t="n">
        <v>483</v>
      </c>
      <c r="D20" s="112" t="n">
        <v>487</v>
      </c>
      <c r="E20" s="112" t="n">
        <v>479</v>
      </c>
      <c r="F20" s="112" t="n">
        <v>454</v>
      </c>
      <c r="G20" s="112" t="n">
        <v>436</v>
      </c>
    </row>
    <row r="21" customFormat="false" ht="15" hidden="false" customHeight="false" outlineLevel="0" collapsed="false">
      <c r="A21" s="101" t="s">
        <v>160</v>
      </c>
      <c r="B21" s="101" t="s">
        <v>161</v>
      </c>
      <c r="C21" s="112" t="n">
        <v>631</v>
      </c>
      <c r="D21" s="112" t="n">
        <v>659</v>
      </c>
      <c r="E21" s="112" t="n">
        <v>615</v>
      </c>
      <c r="F21" s="112" t="n">
        <v>611</v>
      </c>
      <c r="G21" s="112" t="n">
        <v>644</v>
      </c>
    </row>
    <row r="22" customFormat="false" ht="15" hidden="false" customHeight="false" outlineLevel="0" collapsed="false">
      <c r="A22" s="101" t="s">
        <v>162</v>
      </c>
      <c r="B22" s="101" t="s">
        <v>163</v>
      </c>
      <c r="C22" s="112" t="n">
        <v>493</v>
      </c>
      <c r="D22" s="112" t="n">
        <v>488</v>
      </c>
      <c r="E22" s="112" t="n">
        <v>487</v>
      </c>
      <c r="F22" s="112" t="n">
        <v>484</v>
      </c>
      <c r="G22" s="112" t="n">
        <v>488</v>
      </c>
    </row>
    <row r="23" customFormat="false" ht="15" hidden="false" customHeight="false" outlineLevel="0" collapsed="false">
      <c r="A23" s="101" t="s">
        <v>164</v>
      </c>
      <c r="B23" s="101" t="s">
        <v>165</v>
      </c>
      <c r="C23" s="112" t="s">
        <v>129</v>
      </c>
      <c r="D23" s="112" t="s">
        <v>129</v>
      </c>
      <c r="E23" s="112" t="n">
        <v>351</v>
      </c>
      <c r="F23" s="112" t="n">
        <v>355</v>
      </c>
      <c r="G23" s="112" t="n">
        <v>325</v>
      </c>
    </row>
    <row r="24" customFormat="false" ht="15" hidden="false" customHeight="false" outlineLevel="0" collapsed="false">
      <c r="A24" s="101" t="s">
        <v>166</v>
      </c>
      <c r="B24" s="101" t="s">
        <v>167</v>
      </c>
      <c r="C24" s="112" t="n">
        <v>695</v>
      </c>
      <c r="D24" s="112" t="s">
        <v>129</v>
      </c>
      <c r="E24" s="112" t="n">
        <v>605</v>
      </c>
      <c r="F24" s="112" t="n">
        <v>733</v>
      </c>
      <c r="G24" s="112" t="n">
        <v>717</v>
      </c>
    </row>
    <row r="25" s="106" customFormat="true" ht="15" hidden="false" customHeight="false" outlineLevel="0" collapsed="false">
      <c r="A25" s="103" t="s">
        <v>168</v>
      </c>
      <c r="B25" s="103" t="s">
        <v>169</v>
      </c>
      <c r="C25" s="113" t="n">
        <v>421</v>
      </c>
      <c r="D25" s="113" t="s">
        <v>129</v>
      </c>
      <c r="E25" s="113" t="n">
        <v>332</v>
      </c>
      <c r="F25" s="113" t="n">
        <v>461</v>
      </c>
      <c r="G25" s="114"/>
      <c r="H25" s="123"/>
    </row>
    <row r="26" s="106" customFormat="true" ht="15" hidden="false" customHeight="false" outlineLevel="0" collapsed="false">
      <c r="A26" s="103" t="s">
        <v>170</v>
      </c>
      <c r="B26" s="103" t="s">
        <v>171</v>
      </c>
      <c r="C26" s="113" t="n">
        <v>274</v>
      </c>
      <c r="D26" s="113" t="n">
        <v>265</v>
      </c>
      <c r="E26" s="113" t="n">
        <v>273</v>
      </c>
      <c r="F26" s="113" t="n">
        <v>272</v>
      </c>
      <c r="G26" s="114"/>
      <c r="H26" s="123"/>
    </row>
    <row r="27" customFormat="false" ht="15" hidden="false" customHeight="false" outlineLevel="0" collapsed="false">
      <c r="A27" s="101" t="s">
        <v>172</v>
      </c>
      <c r="B27" s="101" t="s">
        <v>173</v>
      </c>
      <c r="C27" s="112" t="n">
        <v>698</v>
      </c>
      <c r="D27" s="112" t="n">
        <v>694</v>
      </c>
      <c r="E27" s="112" t="n">
        <v>750</v>
      </c>
      <c r="F27" s="112" t="n">
        <v>820</v>
      </c>
      <c r="G27" s="112" t="n">
        <v>875</v>
      </c>
    </row>
    <row r="28" customFormat="false" ht="15" hidden="false" customHeight="false" outlineLevel="0" collapsed="false">
      <c r="A28" s="101" t="s">
        <v>174</v>
      </c>
      <c r="B28" s="101" t="s">
        <v>175</v>
      </c>
      <c r="C28" s="112" t="n">
        <v>688</v>
      </c>
      <c r="D28" s="112" t="n">
        <v>646</v>
      </c>
      <c r="E28" s="112" t="n">
        <v>668</v>
      </c>
      <c r="F28" s="112" t="n">
        <v>710</v>
      </c>
      <c r="G28" s="112" t="n">
        <v>780</v>
      </c>
    </row>
    <row r="29" customFormat="false" ht="15" hidden="false" customHeight="false" outlineLevel="0" collapsed="false">
      <c r="A29" s="101" t="s">
        <v>176</v>
      </c>
      <c r="B29" s="101" t="s">
        <v>177</v>
      </c>
      <c r="C29" s="112" t="n">
        <v>226</v>
      </c>
      <c r="D29" s="112" t="n">
        <v>229</v>
      </c>
      <c r="E29" s="112" t="n">
        <v>237</v>
      </c>
      <c r="F29" s="112" t="n">
        <v>236</v>
      </c>
      <c r="G29" s="112" t="n">
        <v>239</v>
      </c>
    </row>
    <row r="30" customFormat="false" ht="15" hidden="false" customHeight="false" outlineLevel="0" collapsed="false">
      <c r="A30" s="101" t="s">
        <v>178</v>
      </c>
      <c r="B30" s="101" t="s">
        <v>179</v>
      </c>
      <c r="C30" s="112" t="n">
        <v>706</v>
      </c>
      <c r="D30" s="112" t="n">
        <v>704</v>
      </c>
      <c r="E30" s="112" t="n">
        <v>670</v>
      </c>
      <c r="F30" s="112" t="n">
        <v>678</v>
      </c>
      <c r="G30" s="112" t="n">
        <v>674</v>
      </c>
    </row>
    <row r="31" customFormat="false" ht="15" hidden="false" customHeight="false" outlineLevel="0" collapsed="false">
      <c r="A31" s="101" t="s">
        <v>180</v>
      </c>
      <c r="B31" s="101" t="s">
        <v>181</v>
      </c>
      <c r="C31" s="112" t="n">
        <v>655</v>
      </c>
      <c r="D31" s="112" t="n">
        <v>701</v>
      </c>
      <c r="E31" s="112" t="n">
        <v>691</v>
      </c>
      <c r="F31" s="112" t="n">
        <v>726</v>
      </c>
      <c r="G31" s="112" t="n">
        <v>701</v>
      </c>
    </row>
    <row r="32" customFormat="false" ht="15" hidden="false" customHeight="false" outlineLevel="0" collapsed="false">
      <c r="A32" s="101" t="s">
        <v>182</v>
      </c>
      <c r="B32" s="101" t="s">
        <v>183</v>
      </c>
      <c r="C32" s="112" t="n">
        <v>958</v>
      </c>
      <c r="D32" s="112" t="s">
        <v>129</v>
      </c>
      <c r="E32" s="112" t="n">
        <v>923</v>
      </c>
      <c r="F32" s="112" t="n">
        <v>903</v>
      </c>
      <c r="G32" s="112" t="n">
        <v>920</v>
      </c>
    </row>
    <row r="33" customFormat="false" ht="15" hidden="false" customHeight="false" outlineLevel="0" collapsed="false">
      <c r="A33" s="101" t="s">
        <v>184</v>
      </c>
      <c r="B33" s="101" t="s">
        <v>185</v>
      </c>
      <c r="C33" s="112" t="s">
        <v>129</v>
      </c>
      <c r="D33" s="112" t="s">
        <v>129</v>
      </c>
      <c r="E33" s="112" t="n">
        <v>597</v>
      </c>
      <c r="F33" s="112" t="n">
        <v>600</v>
      </c>
      <c r="G33" s="112" t="n">
        <v>692</v>
      </c>
    </row>
    <row r="34" customFormat="false" ht="15" hidden="false" customHeight="false" outlineLevel="0" collapsed="false">
      <c r="A34" s="101" t="s">
        <v>186</v>
      </c>
      <c r="B34" s="101" t="s">
        <v>187</v>
      </c>
      <c r="C34" s="112" t="n">
        <v>539</v>
      </c>
      <c r="D34" s="112" t="n">
        <v>557</v>
      </c>
      <c r="E34" s="112" t="n">
        <v>606</v>
      </c>
      <c r="F34" s="112" t="n">
        <v>445</v>
      </c>
      <c r="G34" s="112" t="n">
        <v>435</v>
      </c>
    </row>
    <row r="35" customFormat="false" ht="15" hidden="false" customHeight="false" outlineLevel="0" collapsed="false">
      <c r="A35" s="101" t="s">
        <v>188</v>
      </c>
      <c r="B35" s="101" t="s">
        <v>189</v>
      </c>
      <c r="C35" s="112" t="n">
        <v>852</v>
      </c>
      <c r="D35" s="112" t="n">
        <v>850</v>
      </c>
      <c r="E35" s="112" t="n">
        <v>865</v>
      </c>
      <c r="F35" s="112" t="n">
        <v>883</v>
      </c>
      <c r="G35" s="112" t="n">
        <v>871</v>
      </c>
    </row>
    <row r="36" customFormat="false" ht="15" hidden="false" customHeight="false" outlineLevel="0" collapsed="false">
      <c r="A36" s="101" t="s">
        <v>190</v>
      </c>
      <c r="B36" s="101" t="s">
        <v>191</v>
      </c>
      <c r="C36" s="112" t="s">
        <v>129</v>
      </c>
      <c r="D36" s="112" t="s">
        <v>129</v>
      </c>
      <c r="E36" s="112" t="n">
        <v>979</v>
      </c>
      <c r="F36" s="112" t="n">
        <v>1079</v>
      </c>
      <c r="G36" s="112" t="n">
        <v>982</v>
      </c>
    </row>
    <row r="37" customFormat="false" ht="15" hidden="false" customHeight="false" outlineLevel="0" collapsed="false">
      <c r="A37" s="101" t="s">
        <v>192</v>
      </c>
      <c r="B37" s="101" t="s">
        <v>193</v>
      </c>
      <c r="C37" s="112" t="n">
        <v>1930</v>
      </c>
      <c r="D37" s="112" t="n">
        <v>1952</v>
      </c>
      <c r="E37" s="112" t="n">
        <v>1963</v>
      </c>
      <c r="F37" s="112" t="n">
        <v>1777</v>
      </c>
      <c r="G37" s="112" t="n">
        <v>1794</v>
      </c>
    </row>
    <row r="38" customFormat="false" ht="15" hidden="false" customHeight="false" outlineLevel="0" collapsed="false">
      <c r="A38" s="101" t="s">
        <v>194</v>
      </c>
      <c r="B38" s="101" t="s">
        <v>195</v>
      </c>
      <c r="C38" s="112" t="n">
        <v>386</v>
      </c>
      <c r="D38" s="112" t="n">
        <v>384</v>
      </c>
      <c r="E38" s="112" t="n">
        <v>394</v>
      </c>
      <c r="F38" s="112" t="n">
        <v>395</v>
      </c>
      <c r="G38" s="112" t="n">
        <v>389</v>
      </c>
    </row>
    <row r="39" customFormat="false" ht="15" hidden="false" customHeight="false" outlineLevel="0" collapsed="false">
      <c r="A39" s="101" t="s">
        <v>196</v>
      </c>
      <c r="B39" s="101" t="s">
        <v>197</v>
      </c>
      <c r="C39" s="112" t="s">
        <v>129</v>
      </c>
      <c r="D39" s="112" t="s">
        <v>129</v>
      </c>
      <c r="E39" s="112" t="n">
        <v>1733</v>
      </c>
      <c r="F39" s="112" t="n">
        <v>1702</v>
      </c>
      <c r="G39" s="112" t="n">
        <v>1689</v>
      </c>
    </row>
    <row r="40" customFormat="false" ht="15" hidden="false" customHeight="false" outlineLevel="0" collapsed="false">
      <c r="A40" s="101" t="s">
        <v>198</v>
      </c>
      <c r="B40" s="101" t="s">
        <v>199</v>
      </c>
      <c r="C40" s="112" t="s">
        <v>129</v>
      </c>
      <c r="D40" s="112" t="n">
        <v>1319</v>
      </c>
      <c r="E40" s="112" t="n">
        <v>1360</v>
      </c>
      <c r="F40" s="112" t="n">
        <v>1371</v>
      </c>
      <c r="G40" s="112" t="n">
        <v>1498</v>
      </c>
    </row>
    <row r="41" customFormat="false" ht="15" hidden="false" customHeight="false" outlineLevel="0" collapsed="false">
      <c r="A41" s="101" t="s">
        <v>200</v>
      </c>
      <c r="B41" s="101" t="s">
        <v>201</v>
      </c>
      <c r="C41" s="112" t="s">
        <v>129</v>
      </c>
      <c r="D41" s="112" t="s">
        <v>129</v>
      </c>
      <c r="E41" s="112" t="n">
        <v>1140</v>
      </c>
      <c r="F41" s="112" t="n">
        <v>1061</v>
      </c>
      <c r="G41" s="112" t="n">
        <v>1165</v>
      </c>
    </row>
    <row r="42" customFormat="false" ht="15" hidden="false" customHeight="false" outlineLevel="0" collapsed="false">
      <c r="A42" s="101" t="s">
        <v>202</v>
      </c>
      <c r="B42" s="101" t="s">
        <v>203</v>
      </c>
      <c r="C42" s="112" t="n">
        <v>255</v>
      </c>
      <c r="D42" s="112" t="n">
        <v>255</v>
      </c>
      <c r="E42" s="112" t="n">
        <v>259</v>
      </c>
      <c r="F42" s="112" t="n">
        <v>263</v>
      </c>
      <c r="G42" s="112" t="n">
        <v>258</v>
      </c>
    </row>
    <row r="43" customFormat="false" ht="15" hidden="false" customHeight="false" outlineLevel="0" collapsed="false">
      <c r="A43" s="101" t="s">
        <v>204</v>
      </c>
      <c r="B43" s="101" t="s">
        <v>205</v>
      </c>
      <c r="C43" s="112" t="n">
        <v>716</v>
      </c>
      <c r="D43" s="112" t="n">
        <v>702</v>
      </c>
      <c r="E43" s="112" t="n">
        <v>685</v>
      </c>
      <c r="F43" s="112" t="n">
        <v>702</v>
      </c>
      <c r="G43" s="112" t="n">
        <v>704</v>
      </c>
    </row>
    <row r="44" customFormat="false" ht="15" hidden="false" customHeight="false" outlineLevel="0" collapsed="false">
      <c r="A44" s="101" t="s">
        <v>206</v>
      </c>
      <c r="B44" s="101" t="s">
        <v>207</v>
      </c>
      <c r="C44" s="112" t="n">
        <v>1297</v>
      </c>
      <c r="D44" s="112" t="n">
        <v>1309</v>
      </c>
      <c r="E44" s="112" t="n">
        <v>1325</v>
      </c>
      <c r="F44" s="112" t="n">
        <v>1331</v>
      </c>
      <c r="G44" s="112" t="n">
        <v>1323</v>
      </c>
    </row>
    <row r="45" customFormat="false" ht="15" hidden="false" customHeight="false" outlineLevel="0" collapsed="false">
      <c r="A45" s="101" t="s">
        <v>208</v>
      </c>
      <c r="B45" s="101" t="s">
        <v>209</v>
      </c>
      <c r="C45" s="112" t="n">
        <v>339</v>
      </c>
      <c r="D45" s="112" t="n">
        <v>369</v>
      </c>
      <c r="E45" s="112" t="n">
        <v>340</v>
      </c>
      <c r="F45" s="112" t="n">
        <v>314</v>
      </c>
      <c r="G45" s="112" t="n">
        <v>314</v>
      </c>
    </row>
    <row r="46" customFormat="false" ht="15" hidden="false" customHeight="false" outlineLevel="0" collapsed="false">
      <c r="A46" s="101" t="s">
        <v>210</v>
      </c>
      <c r="B46" s="101" t="s">
        <v>211</v>
      </c>
      <c r="C46" s="112" t="s">
        <v>129</v>
      </c>
      <c r="D46" s="112" t="s">
        <v>129</v>
      </c>
      <c r="E46" s="112" t="n">
        <v>405</v>
      </c>
      <c r="F46" s="112" t="n">
        <v>404</v>
      </c>
      <c r="G46" s="112" t="n">
        <v>406</v>
      </c>
    </row>
    <row r="47" customFormat="false" ht="15" hidden="false" customHeight="false" outlineLevel="0" collapsed="false">
      <c r="A47" s="101" t="s">
        <v>212</v>
      </c>
      <c r="B47" s="101" t="s">
        <v>213</v>
      </c>
      <c r="C47" s="112" t="n">
        <v>463</v>
      </c>
      <c r="D47" s="112" t="n">
        <v>486</v>
      </c>
      <c r="E47" s="112" t="n">
        <v>483</v>
      </c>
      <c r="F47" s="112" t="n">
        <v>487</v>
      </c>
      <c r="G47" s="112" t="n">
        <v>492</v>
      </c>
    </row>
    <row r="48" customFormat="false" ht="15" hidden="false" customHeight="false" outlineLevel="0" collapsed="false">
      <c r="A48" s="101" t="s">
        <v>214</v>
      </c>
      <c r="B48" s="101" t="s">
        <v>215</v>
      </c>
      <c r="C48" s="112" t="n">
        <v>932</v>
      </c>
      <c r="D48" s="112" t="n">
        <v>921</v>
      </c>
      <c r="E48" s="112" t="n">
        <v>891</v>
      </c>
      <c r="F48" s="112" t="n">
        <v>914</v>
      </c>
      <c r="G48" s="112" t="n">
        <v>923</v>
      </c>
    </row>
    <row r="49" customFormat="false" ht="15" hidden="false" customHeight="false" outlineLevel="0" collapsed="false">
      <c r="A49" s="101" t="s">
        <v>216</v>
      </c>
      <c r="B49" s="101" t="s">
        <v>217</v>
      </c>
      <c r="C49" s="112" t="n">
        <v>322</v>
      </c>
      <c r="D49" s="112" t="n">
        <v>320</v>
      </c>
      <c r="E49" s="112" t="n">
        <v>294</v>
      </c>
      <c r="F49" s="112" t="n">
        <v>292</v>
      </c>
      <c r="G49" s="112" t="n">
        <v>271</v>
      </c>
    </row>
    <row r="50" customFormat="false" ht="15" hidden="false" customHeight="false" outlineLevel="0" collapsed="false">
      <c r="A50" s="101" t="s">
        <v>218</v>
      </c>
      <c r="B50" s="101" t="s">
        <v>219</v>
      </c>
      <c r="C50" s="112" t="n">
        <v>1427</v>
      </c>
      <c r="D50" s="112" t="s">
        <v>129</v>
      </c>
      <c r="E50" s="112" t="n">
        <v>1380</v>
      </c>
      <c r="F50" s="110" t="n">
        <v>1384</v>
      </c>
      <c r="G50" s="112" t="n">
        <v>1331</v>
      </c>
    </row>
    <row r="51" customFormat="false" ht="15" hidden="false" customHeight="false" outlineLevel="0" collapsed="false">
      <c r="A51" s="101" t="s">
        <v>220</v>
      </c>
      <c r="B51" s="101" t="s">
        <v>221</v>
      </c>
      <c r="C51" s="112" t="n">
        <v>754</v>
      </c>
      <c r="D51" s="112" t="n">
        <v>744</v>
      </c>
      <c r="E51" s="112" t="n">
        <v>732</v>
      </c>
      <c r="F51" s="112" t="n">
        <v>715</v>
      </c>
      <c r="G51" s="112" t="n">
        <v>733</v>
      </c>
    </row>
    <row r="52" customFormat="false" ht="15" hidden="false" customHeight="false" outlineLevel="0" collapsed="false">
      <c r="A52" s="101" t="s">
        <v>222</v>
      </c>
      <c r="B52" s="101" t="s">
        <v>223</v>
      </c>
      <c r="C52" s="112" t="n">
        <v>315</v>
      </c>
      <c r="D52" s="112" t="n">
        <v>295</v>
      </c>
      <c r="E52" s="112" t="n">
        <v>297</v>
      </c>
      <c r="F52" s="112" t="n">
        <v>269</v>
      </c>
      <c r="G52" s="112" t="n">
        <v>266</v>
      </c>
    </row>
    <row r="53" customFormat="false" ht="15" hidden="false" customHeight="false" outlineLevel="0" collapsed="false">
      <c r="A53" s="101" t="s">
        <v>224</v>
      </c>
      <c r="B53" s="101" t="s">
        <v>225</v>
      </c>
      <c r="C53" s="112" t="n">
        <v>368</v>
      </c>
      <c r="D53" s="112" t="n">
        <v>385</v>
      </c>
      <c r="E53" s="112" t="n">
        <v>388</v>
      </c>
      <c r="F53" s="112" t="n">
        <v>390</v>
      </c>
      <c r="G53" s="112" t="n">
        <v>409</v>
      </c>
    </row>
    <row r="54" customFormat="false" ht="15" hidden="false" customHeight="false" outlineLevel="0" collapsed="false">
      <c r="A54" s="101" t="s">
        <v>226</v>
      </c>
      <c r="B54" s="101" t="s">
        <v>227</v>
      </c>
      <c r="C54" s="112" t="n">
        <v>110</v>
      </c>
      <c r="D54" s="112" t="n">
        <v>110</v>
      </c>
      <c r="E54" s="112" t="n">
        <v>153</v>
      </c>
      <c r="F54" s="112" t="n">
        <v>147</v>
      </c>
      <c r="G54" s="112" t="n">
        <v>156</v>
      </c>
    </row>
    <row r="55" customFormat="false" ht="15" hidden="false" customHeight="false" outlineLevel="0" collapsed="false">
      <c r="A55" s="101" t="s">
        <v>228</v>
      </c>
      <c r="B55" s="101" t="s">
        <v>229</v>
      </c>
      <c r="C55" s="112" t="n">
        <v>940</v>
      </c>
      <c r="D55" s="112" t="n">
        <v>940</v>
      </c>
      <c r="E55" s="112" t="n">
        <v>909</v>
      </c>
      <c r="F55" s="112" t="n">
        <v>967</v>
      </c>
      <c r="G55" s="112" t="n">
        <v>897</v>
      </c>
    </row>
    <row r="56" customFormat="false" ht="15" hidden="false" customHeight="false" outlineLevel="0" collapsed="false">
      <c r="A56" s="101" t="s">
        <v>230</v>
      </c>
      <c r="B56" s="101" t="s">
        <v>231</v>
      </c>
      <c r="C56" s="112" t="n">
        <v>601</v>
      </c>
      <c r="D56" s="112" t="s">
        <v>129</v>
      </c>
      <c r="E56" s="112" t="n">
        <v>574</v>
      </c>
      <c r="F56" s="112" t="n">
        <v>577</v>
      </c>
      <c r="G56" s="112" t="n">
        <v>579</v>
      </c>
    </row>
    <row r="57" customFormat="false" ht="15" hidden="false" customHeight="false" outlineLevel="0" collapsed="false">
      <c r="A57" s="101" t="s">
        <v>232</v>
      </c>
      <c r="B57" s="101" t="s">
        <v>233</v>
      </c>
      <c r="C57" s="112" t="s">
        <v>129</v>
      </c>
      <c r="D57" s="112" t="s">
        <v>129</v>
      </c>
      <c r="E57" s="112" t="n">
        <v>523</v>
      </c>
      <c r="F57" s="112" t="n">
        <v>519</v>
      </c>
      <c r="G57" s="112" t="n">
        <v>543</v>
      </c>
    </row>
    <row r="58" customFormat="false" ht="15" hidden="false" customHeight="false" outlineLevel="0" collapsed="false">
      <c r="A58" s="101" t="s">
        <v>234</v>
      </c>
      <c r="B58" s="101" t="s">
        <v>235</v>
      </c>
      <c r="C58" s="112" t="n">
        <v>228</v>
      </c>
      <c r="D58" s="112" t="n">
        <v>220</v>
      </c>
      <c r="E58" s="112" t="n">
        <v>229</v>
      </c>
      <c r="F58" s="112" t="n">
        <v>232</v>
      </c>
      <c r="G58" s="112" t="n">
        <v>236</v>
      </c>
    </row>
    <row r="59" customFormat="false" ht="15" hidden="false" customHeight="false" outlineLevel="0" collapsed="false">
      <c r="A59" s="101" t="s">
        <v>236</v>
      </c>
      <c r="B59" s="101" t="s">
        <v>237</v>
      </c>
      <c r="C59" s="112" t="s">
        <v>129</v>
      </c>
      <c r="D59" s="112" t="s">
        <v>129</v>
      </c>
      <c r="E59" s="112" t="n">
        <v>468</v>
      </c>
      <c r="F59" s="112" t="n">
        <v>455</v>
      </c>
      <c r="G59" s="112" t="n">
        <v>478</v>
      </c>
    </row>
    <row r="60" customFormat="false" ht="15" hidden="false" customHeight="false" outlineLevel="0" collapsed="false">
      <c r="A60" s="101" t="s">
        <v>238</v>
      </c>
      <c r="B60" s="101" t="s">
        <v>239</v>
      </c>
      <c r="C60" s="112" t="n">
        <v>1139</v>
      </c>
      <c r="D60" s="112" t="n">
        <v>1146</v>
      </c>
      <c r="E60" s="112" t="n">
        <v>1155</v>
      </c>
      <c r="F60" s="112" t="n">
        <v>1128</v>
      </c>
      <c r="G60" s="112" t="n">
        <v>1103</v>
      </c>
    </row>
    <row r="61" customFormat="false" ht="15" hidden="false" customHeight="false" outlineLevel="0" collapsed="false">
      <c r="A61" s="101" t="s">
        <v>240</v>
      </c>
      <c r="B61" s="101" t="s">
        <v>241</v>
      </c>
      <c r="C61" s="112" t="s">
        <v>129</v>
      </c>
      <c r="D61" s="112" t="n">
        <v>267</v>
      </c>
      <c r="E61" s="112" t="n">
        <v>281</v>
      </c>
      <c r="F61" s="112" t="n">
        <v>299</v>
      </c>
      <c r="G61" s="112" t="n">
        <v>310</v>
      </c>
    </row>
    <row r="62" customFormat="false" ht="15" hidden="false" customHeight="false" outlineLevel="0" collapsed="false">
      <c r="A62" s="101" t="s">
        <v>242</v>
      </c>
      <c r="B62" s="101" t="s">
        <v>243</v>
      </c>
      <c r="C62" s="112" t="n">
        <v>796</v>
      </c>
      <c r="D62" s="112" t="s">
        <v>129</v>
      </c>
      <c r="E62" s="112" t="n">
        <v>783</v>
      </c>
      <c r="F62" s="112" t="n">
        <v>882</v>
      </c>
      <c r="G62" s="112" t="n">
        <v>893</v>
      </c>
    </row>
    <row r="63" customFormat="false" ht="15" hidden="false" customHeight="false" outlineLevel="0" collapsed="false">
      <c r="A63" s="101" t="s">
        <v>244</v>
      </c>
      <c r="B63" s="101" t="s">
        <v>245</v>
      </c>
      <c r="C63" s="112" t="n">
        <v>937</v>
      </c>
      <c r="D63" s="112" t="n">
        <v>1002</v>
      </c>
      <c r="E63" s="112" t="n">
        <v>980</v>
      </c>
      <c r="F63" s="112" t="n">
        <v>970</v>
      </c>
      <c r="G63" s="112" t="n">
        <v>954</v>
      </c>
    </row>
    <row r="64" customFormat="false" ht="15" hidden="false" customHeight="false" outlineLevel="0" collapsed="false">
      <c r="A64" s="101" t="s">
        <v>246</v>
      </c>
      <c r="B64" s="101" t="s">
        <v>247</v>
      </c>
      <c r="C64" s="112" t="n">
        <v>413</v>
      </c>
      <c r="D64" s="112" t="n">
        <v>421</v>
      </c>
      <c r="E64" s="112" t="n">
        <v>403</v>
      </c>
      <c r="F64" s="112" t="n">
        <v>423</v>
      </c>
      <c r="G64" s="112" t="n">
        <v>417</v>
      </c>
    </row>
    <row r="65" customFormat="false" ht="15" hidden="false" customHeight="false" outlineLevel="0" collapsed="false">
      <c r="A65" s="101" t="s">
        <v>248</v>
      </c>
      <c r="B65" s="101" t="s">
        <v>249</v>
      </c>
      <c r="C65" s="112" t="n">
        <v>4077</v>
      </c>
      <c r="D65" s="112" t="n">
        <v>4053</v>
      </c>
      <c r="E65" s="112" t="n">
        <v>3980</v>
      </c>
      <c r="F65" s="112" t="n">
        <v>3957</v>
      </c>
      <c r="G65" s="112" t="n">
        <v>3886</v>
      </c>
    </row>
    <row r="66" customFormat="false" ht="15" hidden="false" customHeight="false" outlineLevel="0" collapsed="false">
      <c r="A66" s="101" t="s">
        <v>250</v>
      </c>
      <c r="B66" s="101" t="s">
        <v>251</v>
      </c>
      <c r="C66" s="112" t="n">
        <v>1233</v>
      </c>
      <c r="D66" s="112" t="n">
        <v>1181</v>
      </c>
      <c r="E66" s="112" t="n">
        <v>1157</v>
      </c>
      <c r="F66" s="112" t="n">
        <v>988</v>
      </c>
      <c r="G66" s="112" t="n">
        <v>991</v>
      </c>
    </row>
    <row r="67" customFormat="false" ht="15" hidden="false" customHeight="false" outlineLevel="0" collapsed="false">
      <c r="A67" s="101" t="s">
        <v>252</v>
      </c>
      <c r="B67" s="101" t="s">
        <v>253</v>
      </c>
      <c r="C67" s="112" t="n">
        <v>337</v>
      </c>
      <c r="D67" s="112" t="n">
        <v>333</v>
      </c>
      <c r="E67" s="112" t="n">
        <v>336</v>
      </c>
      <c r="F67" s="112" t="n">
        <v>336</v>
      </c>
      <c r="G67" s="112" t="n">
        <v>320</v>
      </c>
    </row>
    <row r="68" customFormat="false" ht="15" hidden="false" customHeight="false" outlineLevel="0" collapsed="false">
      <c r="A68" s="101" t="s">
        <v>254</v>
      </c>
      <c r="B68" s="101" t="s">
        <v>255</v>
      </c>
      <c r="C68" s="112" t="n">
        <v>1843</v>
      </c>
      <c r="D68" s="112" t="n">
        <v>1931</v>
      </c>
      <c r="E68" s="112" t="n">
        <v>1897</v>
      </c>
      <c r="F68" s="112" t="n">
        <v>1827</v>
      </c>
      <c r="G68" s="112" t="n">
        <v>1790</v>
      </c>
    </row>
    <row r="69" customFormat="false" ht="15" hidden="false" customHeight="false" outlineLevel="0" collapsed="false">
      <c r="A69" s="101" t="s">
        <v>256</v>
      </c>
      <c r="B69" s="101" t="s">
        <v>257</v>
      </c>
      <c r="C69" s="112" t="n">
        <v>612</v>
      </c>
      <c r="D69" s="112" t="n">
        <v>620</v>
      </c>
      <c r="E69" s="112" t="n">
        <v>639</v>
      </c>
      <c r="F69" s="112" t="n">
        <v>627</v>
      </c>
      <c r="G69" s="112" t="n">
        <v>605</v>
      </c>
    </row>
    <row r="70" customFormat="false" ht="15" hidden="false" customHeight="false" outlineLevel="0" collapsed="false">
      <c r="A70" s="101" t="s">
        <v>258</v>
      </c>
      <c r="B70" s="101" t="s">
        <v>259</v>
      </c>
      <c r="C70" s="112" t="s">
        <v>129</v>
      </c>
      <c r="D70" s="112" t="s">
        <v>129</v>
      </c>
      <c r="E70" s="112" t="n">
        <v>805</v>
      </c>
      <c r="F70" s="112" t="n">
        <v>777</v>
      </c>
      <c r="G70" s="112" t="n">
        <v>820</v>
      </c>
    </row>
    <row r="71" customFormat="false" ht="15" hidden="false" customHeight="false" outlineLevel="0" collapsed="false">
      <c r="A71" s="101" t="s">
        <v>260</v>
      </c>
      <c r="B71" s="101" t="s">
        <v>261</v>
      </c>
      <c r="C71" s="112" t="n">
        <v>451</v>
      </c>
      <c r="D71" s="112" t="n">
        <v>473</v>
      </c>
      <c r="E71" s="112" t="n">
        <v>450</v>
      </c>
      <c r="F71" s="112" t="n">
        <v>463</v>
      </c>
      <c r="G71" s="112" t="n">
        <v>423</v>
      </c>
    </row>
    <row r="72" customFormat="false" ht="15" hidden="false" customHeight="false" outlineLevel="0" collapsed="false">
      <c r="A72" s="101" t="s">
        <v>262</v>
      </c>
      <c r="B72" s="101" t="s">
        <v>263</v>
      </c>
      <c r="C72" s="112" t="n">
        <v>698</v>
      </c>
      <c r="D72" s="112" t="n">
        <v>704</v>
      </c>
      <c r="E72" s="112" t="n">
        <v>689</v>
      </c>
      <c r="F72" s="112" t="n">
        <v>701</v>
      </c>
      <c r="G72" s="112" t="n">
        <v>690</v>
      </c>
    </row>
    <row r="73" customFormat="false" ht="15" hidden="false" customHeight="false" outlineLevel="0" collapsed="false">
      <c r="A73" s="101" t="s">
        <v>264</v>
      </c>
      <c r="B73" s="101" t="s">
        <v>265</v>
      </c>
      <c r="C73" s="112" t="s">
        <v>129</v>
      </c>
      <c r="D73" s="112" t="s">
        <v>129</v>
      </c>
      <c r="E73" s="112" t="n">
        <v>936</v>
      </c>
      <c r="F73" s="112" t="n">
        <v>920</v>
      </c>
      <c r="G73" s="112" t="n">
        <v>945</v>
      </c>
    </row>
    <row r="74" customFormat="false" ht="15" hidden="false" customHeight="false" outlineLevel="0" collapsed="false">
      <c r="A74" s="101" t="s">
        <v>266</v>
      </c>
      <c r="B74" s="101" t="s">
        <v>267</v>
      </c>
      <c r="C74" s="112" t="n">
        <v>902</v>
      </c>
      <c r="D74" s="112" t="n">
        <v>1010</v>
      </c>
      <c r="E74" s="112" t="n">
        <v>947</v>
      </c>
      <c r="F74" s="112" t="n">
        <v>907</v>
      </c>
      <c r="G74" s="112" t="n">
        <v>831</v>
      </c>
    </row>
    <row r="75" customFormat="false" ht="15" hidden="false" customHeight="false" outlineLevel="0" collapsed="false">
      <c r="A75" s="107" t="s">
        <v>268</v>
      </c>
      <c r="B75" s="107" t="s">
        <v>269</v>
      </c>
      <c r="C75" s="113" t="n">
        <v>2395</v>
      </c>
      <c r="D75" s="113" t="s">
        <v>129</v>
      </c>
      <c r="E75" s="113" t="n">
        <v>2189</v>
      </c>
      <c r="F75" s="113" t="n">
        <v>2249</v>
      </c>
      <c r="G75" s="113" t="n">
        <v>2234</v>
      </c>
    </row>
    <row r="76" customFormat="false" ht="15" hidden="false" customHeight="false" outlineLevel="0" collapsed="false">
      <c r="A76" s="108" t="s">
        <v>270</v>
      </c>
      <c r="B76" s="108" t="s">
        <v>271</v>
      </c>
      <c r="C76" s="115"/>
      <c r="D76" s="112" t="s">
        <v>129</v>
      </c>
      <c r="E76" s="112" t="n">
        <v>399</v>
      </c>
      <c r="F76" s="112" t="n">
        <v>451</v>
      </c>
      <c r="G76" s="112" t="n">
        <v>463</v>
      </c>
    </row>
    <row r="77" customFormat="false" ht="15" hidden="false" customHeight="false" outlineLevel="0" collapsed="false">
      <c r="A77" s="108" t="s">
        <v>272</v>
      </c>
      <c r="B77" s="108" t="s">
        <v>273</v>
      </c>
      <c r="C77" s="115"/>
      <c r="D77" s="112" t="n">
        <v>1773</v>
      </c>
      <c r="E77" s="112" t="n">
        <v>1790</v>
      </c>
      <c r="F77" s="112" t="n">
        <v>1798</v>
      </c>
      <c r="G77" s="112" t="n">
        <v>1771</v>
      </c>
    </row>
    <row r="78" customFormat="false" ht="15" hidden="false" customHeight="false" outlineLevel="0" collapsed="false">
      <c r="A78" s="101" t="s">
        <v>274</v>
      </c>
      <c r="B78" s="101" t="s">
        <v>275</v>
      </c>
      <c r="C78" s="112" t="n">
        <v>238</v>
      </c>
      <c r="D78" s="112" t="n">
        <v>248</v>
      </c>
      <c r="E78" s="112" t="n">
        <v>260</v>
      </c>
      <c r="F78" s="112" t="n">
        <v>250</v>
      </c>
      <c r="G78" s="112" t="n">
        <v>250</v>
      </c>
    </row>
    <row r="79" customFormat="false" ht="15" hidden="false" customHeight="false" outlineLevel="0" collapsed="false">
      <c r="A79" s="101" t="s">
        <v>276</v>
      </c>
      <c r="B79" s="101" t="s">
        <v>277</v>
      </c>
      <c r="C79" s="112" t="s">
        <v>129</v>
      </c>
      <c r="D79" s="112" t="s">
        <v>129</v>
      </c>
      <c r="E79" s="112" t="n">
        <v>605</v>
      </c>
      <c r="F79" s="112" t="n">
        <v>596</v>
      </c>
      <c r="G79" s="112" t="n">
        <v>630</v>
      </c>
    </row>
    <row r="80" customFormat="false" ht="15" hidden="false" customHeight="false" outlineLevel="0" collapsed="false">
      <c r="A80" s="101" t="s">
        <v>278</v>
      </c>
      <c r="B80" s="101" t="s">
        <v>279</v>
      </c>
      <c r="C80" s="112" t="n">
        <v>658</v>
      </c>
      <c r="D80" s="112" t="n">
        <v>590</v>
      </c>
      <c r="E80" s="112" t="n">
        <v>666</v>
      </c>
      <c r="F80" s="112" t="n">
        <v>644</v>
      </c>
      <c r="G80" s="112" t="n">
        <v>626</v>
      </c>
    </row>
    <row r="81" customFormat="false" ht="15" hidden="false" customHeight="false" outlineLevel="0" collapsed="false">
      <c r="A81" s="101" t="s">
        <v>280</v>
      </c>
      <c r="B81" s="101" t="s">
        <v>281</v>
      </c>
      <c r="C81" s="112" t="n">
        <v>547</v>
      </c>
      <c r="D81" s="112" t="n">
        <v>534</v>
      </c>
      <c r="E81" s="112" t="n">
        <v>532</v>
      </c>
      <c r="F81" s="112" t="n">
        <v>560</v>
      </c>
      <c r="G81" s="112" t="n">
        <v>545</v>
      </c>
    </row>
    <row r="82" customFormat="false" ht="15" hidden="false" customHeight="false" outlineLevel="0" collapsed="false">
      <c r="A82" s="101" t="s">
        <v>282</v>
      </c>
      <c r="B82" s="101" t="s">
        <v>283</v>
      </c>
      <c r="C82" s="112" t="n">
        <v>801</v>
      </c>
      <c r="D82" s="112" t="s">
        <v>129</v>
      </c>
      <c r="E82" s="112" t="n">
        <v>829</v>
      </c>
      <c r="F82" s="112" t="n">
        <v>828</v>
      </c>
      <c r="G82" s="112" t="n">
        <v>842</v>
      </c>
    </row>
    <row r="83" customFormat="false" ht="15" hidden="false" customHeight="false" outlineLevel="0" collapsed="false">
      <c r="A83" s="101" t="s">
        <v>284</v>
      </c>
      <c r="B83" s="101" t="s">
        <v>285</v>
      </c>
      <c r="C83" s="112" t="s">
        <v>129</v>
      </c>
      <c r="D83" s="112" t="n">
        <v>2297</v>
      </c>
      <c r="E83" s="112" t="n">
        <v>2594</v>
      </c>
      <c r="F83" s="112" t="n">
        <v>2593</v>
      </c>
      <c r="G83" s="112" t="n">
        <v>2591</v>
      </c>
    </row>
    <row r="84" customFormat="false" ht="15" hidden="false" customHeight="false" outlineLevel="0" collapsed="false">
      <c r="A84" s="101" t="s">
        <v>286</v>
      </c>
      <c r="B84" s="101" t="s">
        <v>287</v>
      </c>
      <c r="C84" s="112" t="s">
        <v>129</v>
      </c>
      <c r="D84" s="112" t="s">
        <v>129</v>
      </c>
      <c r="E84" s="112" t="n">
        <v>1279</v>
      </c>
      <c r="F84" s="112" t="n">
        <v>1252</v>
      </c>
      <c r="G84" s="112" t="n">
        <v>1496</v>
      </c>
    </row>
    <row r="85" customFormat="false" ht="15" hidden="false" customHeight="false" outlineLevel="0" collapsed="false">
      <c r="A85" s="101" t="s">
        <v>288</v>
      </c>
      <c r="B85" s="101" t="s">
        <v>289</v>
      </c>
      <c r="C85" s="112" t="s">
        <v>129</v>
      </c>
      <c r="D85" s="112" t="s">
        <v>129</v>
      </c>
      <c r="E85" s="112" t="n">
        <v>1005</v>
      </c>
      <c r="F85" s="112" t="n">
        <v>1016</v>
      </c>
      <c r="G85" s="112" t="n">
        <v>1010</v>
      </c>
    </row>
    <row r="86" customFormat="false" ht="15" hidden="false" customHeight="false" outlineLevel="0" collapsed="false">
      <c r="A86" s="101" t="s">
        <v>290</v>
      </c>
      <c r="B86" s="101" t="s">
        <v>291</v>
      </c>
      <c r="C86" s="112" t="s">
        <v>129</v>
      </c>
      <c r="D86" s="112" t="s">
        <v>129</v>
      </c>
      <c r="E86" s="112" t="n">
        <v>1397</v>
      </c>
      <c r="F86" s="112" t="n">
        <v>1445</v>
      </c>
      <c r="G86" s="112" t="n">
        <v>1425</v>
      </c>
    </row>
    <row r="87" customFormat="false" ht="15" hidden="false" customHeight="false" outlineLevel="0" collapsed="false">
      <c r="A87" s="101" t="s">
        <v>292</v>
      </c>
      <c r="B87" s="101" t="s">
        <v>293</v>
      </c>
      <c r="C87" s="112" t="s">
        <v>129</v>
      </c>
      <c r="D87" s="112" t="n">
        <v>465</v>
      </c>
      <c r="E87" s="112" t="n">
        <v>469</v>
      </c>
      <c r="F87" s="112" t="n">
        <v>463</v>
      </c>
      <c r="G87" s="112" t="n">
        <v>443</v>
      </c>
    </row>
    <row r="88" customFormat="false" ht="15" hidden="false" customHeight="false" outlineLevel="0" collapsed="false">
      <c r="A88" s="101" t="s">
        <v>294</v>
      </c>
      <c r="B88" s="101" t="s">
        <v>295</v>
      </c>
      <c r="C88" s="112" t="n">
        <v>903</v>
      </c>
      <c r="D88" s="112" t="n">
        <v>826</v>
      </c>
      <c r="E88" s="112" t="n">
        <v>820</v>
      </c>
      <c r="F88" s="112" t="n">
        <v>790</v>
      </c>
      <c r="G88" s="112" t="n">
        <v>790</v>
      </c>
    </row>
    <row r="89" customFormat="false" ht="15" hidden="false" customHeight="false" outlineLevel="0" collapsed="false">
      <c r="A89" s="101" t="s">
        <v>296</v>
      </c>
      <c r="B89" s="101" t="s">
        <v>297</v>
      </c>
      <c r="C89" s="112" t="n">
        <v>524</v>
      </c>
      <c r="D89" s="112" t="s">
        <v>129</v>
      </c>
      <c r="E89" s="112" t="n">
        <v>536</v>
      </c>
      <c r="F89" s="112" t="n">
        <v>517</v>
      </c>
      <c r="G89" s="112" t="n">
        <v>519</v>
      </c>
    </row>
    <row r="90" customFormat="false" ht="15" hidden="false" customHeight="false" outlineLevel="0" collapsed="false">
      <c r="A90" s="101" t="s">
        <v>298</v>
      </c>
      <c r="B90" s="101" t="s">
        <v>299</v>
      </c>
      <c r="C90" s="112" t="n">
        <v>358</v>
      </c>
      <c r="D90" s="112" t="n">
        <v>335</v>
      </c>
      <c r="E90" s="112" t="n">
        <v>343</v>
      </c>
      <c r="F90" s="112" t="n">
        <v>348</v>
      </c>
      <c r="G90" s="112" t="n">
        <v>334</v>
      </c>
    </row>
    <row r="91" customFormat="false" ht="15" hidden="false" customHeight="false" outlineLevel="0" collapsed="false">
      <c r="A91" s="101" t="s">
        <v>300</v>
      </c>
      <c r="B91" s="101" t="s">
        <v>301</v>
      </c>
      <c r="C91" s="112" t="n">
        <v>1339</v>
      </c>
      <c r="D91" s="112" t="n">
        <v>1462</v>
      </c>
      <c r="E91" s="112" t="n">
        <v>1494</v>
      </c>
      <c r="F91" s="110" t="n">
        <v>1717</v>
      </c>
      <c r="G91" s="112" t="n">
        <v>1630</v>
      </c>
    </row>
    <row r="92" customFormat="false" ht="15" hidden="false" customHeight="false" outlineLevel="0" collapsed="false">
      <c r="A92" s="101" t="s">
        <v>302</v>
      </c>
      <c r="B92" s="101" t="s">
        <v>303</v>
      </c>
      <c r="C92" s="112" t="n">
        <v>1005</v>
      </c>
      <c r="D92" s="112" t="n">
        <v>981</v>
      </c>
      <c r="E92" s="112" t="n">
        <v>917</v>
      </c>
      <c r="F92" s="112" t="n">
        <v>928</v>
      </c>
      <c r="G92" s="112" t="n">
        <v>913</v>
      </c>
    </row>
    <row r="93" customFormat="false" ht="15" hidden="false" customHeight="false" outlineLevel="0" collapsed="false">
      <c r="A93" s="101" t="s">
        <v>304</v>
      </c>
      <c r="B93" s="101" t="s">
        <v>305</v>
      </c>
      <c r="C93" s="112" t="n">
        <v>467</v>
      </c>
      <c r="D93" s="112" t="n">
        <v>468</v>
      </c>
      <c r="E93" s="112" t="n">
        <v>467</v>
      </c>
      <c r="F93" s="112" t="n">
        <v>468</v>
      </c>
      <c r="G93" s="112" t="n">
        <v>538</v>
      </c>
    </row>
    <row r="94" customFormat="false" ht="15" hidden="false" customHeight="false" outlineLevel="0" collapsed="false">
      <c r="A94" s="101" t="s">
        <v>306</v>
      </c>
      <c r="B94" s="101" t="s">
        <v>307</v>
      </c>
      <c r="C94" s="112" t="n">
        <v>433</v>
      </c>
      <c r="D94" s="112" t="n">
        <v>465</v>
      </c>
      <c r="E94" s="112" t="n">
        <v>474</v>
      </c>
      <c r="F94" s="112" t="n">
        <v>469</v>
      </c>
      <c r="G94" s="112" t="n">
        <v>449</v>
      </c>
    </row>
    <row r="95" customFormat="false" ht="15" hidden="false" customHeight="false" outlineLevel="0" collapsed="false">
      <c r="A95" s="101" t="s">
        <v>308</v>
      </c>
      <c r="B95" s="101" t="s">
        <v>309</v>
      </c>
      <c r="C95" s="112" t="n">
        <v>550</v>
      </c>
      <c r="D95" s="112" t="n">
        <v>535</v>
      </c>
      <c r="E95" s="112" t="n">
        <v>526</v>
      </c>
      <c r="F95" s="112" t="n">
        <v>530</v>
      </c>
      <c r="G95" s="112" t="n">
        <v>516</v>
      </c>
    </row>
    <row r="96" customFormat="false" ht="15" hidden="false" customHeight="false" outlineLevel="0" collapsed="false">
      <c r="A96" s="101" t="s">
        <v>310</v>
      </c>
      <c r="B96" s="101" t="s">
        <v>311</v>
      </c>
      <c r="C96" s="112" t="s">
        <v>129</v>
      </c>
      <c r="D96" s="112" t="s">
        <v>129</v>
      </c>
      <c r="E96" s="112" t="n">
        <v>492</v>
      </c>
      <c r="F96" s="112" t="n">
        <v>485</v>
      </c>
      <c r="G96" s="112" t="n">
        <v>498</v>
      </c>
    </row>
    <row r="97" customFormat="false" ht="15" hidden="false" customHeight="false" outlineLevel="0" collapsed="false">
      <c r="A97" s="101" t="s">
        <v>312</v>
      </c>
      <c r="B97" s="101" t="s">
        <v>313</v>
      </c>
      <c r="C97" s="112" t="n">
        <v>433</v>
      </c>
      <c r="D97" s="112" t="n">
        <v>429</v>
      </c>
      <c r="E97" s="112" t="n">
        <v>415</v>
      </c>
      <c r="F97" s="112" t="n">
        <v>403</v>
      </c>
      <c r="G97" s="112" t="n">
        <v>406</v>
      </c>
    </row>
    <row r="98" customFormat="false" ht="15" hidden="false" customHeight="false" outlineLevel="0" collapsed="false">
      <c r="A98" s="101" t="s">
        <v>314</v>
      </c>
      <c r="B98" s="101" t="s">
        <v>315</v>
      </c>
      <c r="C98" s="112" t="s">
        <v>129</v>
      </c>
      <c r="D98" s="112" t="s">
        <v>129</v>
      </c>
      <c r="E98" s="112" t="n">
        <v>257</v>
      </c>
      <c r="F98" s="112" t="n">
        <v>285</v>
      </c>
      <c r="G98" s="112" t="n">
        <v>288</v>
      </c>
    </row>
    <row r="99" customFormat="false" ht="15" hidden="false" customHeight="false" outlineLevel="0" collapsed="false">
      <c r="A99" s="101" t="s">
        <v>316</v>
      </c>
      <c r="B99" s="101" t="s">
        <v>317</v>
      </c>
      <c r="C99" s="112" t="n">
        <v>1543</v>
      </c>
      <c r="D99" s="112" t="n">
        <v>1484</v>
      </c>
      <c r="E99" s="112" t="n">
        <v>1508</v>
      </c>
      <c r="F99" s="112" t="n">
        <v>1572</v>
      </c>
      <c r="G99" s="112" t="n">
        <v>1618</v>
      </c>
    </row>
    <row r="100" customFormat="false" ht="15" hidden="false" customHeight="false" outlineLevel="0" collapsed="false">
      <c r="A100" s="101" t="s">
        <v>318</v>
      </c>
      <c r="B100" s="101" t="s">
        <v>319</v>
      </c>
      <c r="C100" s="112" t="n">
        <v>1999</v>
      </c>
      <c r="D100" s="112" t="n">
        <v>2015</v>
      </c>
      <c r="E100" s="112" t="n">
        <v>1895</v>
      </c>
      <c r="F100" s="112" t="n">
        <v>1739</v>
      </c>
      <c r="G100" s="112" t="n">
        <v>1556</v>
      </c>
    </row>
    <row r="101" customFormat="false" ht="15" hidden="false" customHeight="false" outlineLevel="0" collapsed="false">
      <c r="A101" s="101" t="s">
        <v>320</v>
      </c>
      <c r="B101" s="101" t="s">
        <v>321</v>
      </c>
      <c r="C101" s="112" t="s">
        <v>129</v>
      </c>
      <c r="D101" s="112" t="s">
        <v>129</v>
      </c>
      <c r="E101" s="112" t="n">
        <v>2702</v>
      </c>
      <c r="F101" s="112" t="n">
        <v>2633</v>
      </c>
      <c r="G101" s="112" t="n">
        <v>2675</v>
      </c>
    </row>
    <row r="102" customFormat="false" ht="15" hidden="false" customHeight="false" outlineLevel="0" collapsed="false">
      <c r="A102" s="101" t="s">
        <v>322</v>
      </c>
      <c r="B102" s="101" t="s">
        <v>323</v>
      </c>
      <c r="C102" s="112" t="s">
        <v>129</v>
      </c>
      <c r="D102" s="112" t="s">
        <v>129</v>
      </c>
      <c r="E102" s="112" t="n">
        <v>1900</v>
      </c>
      <c r="F102" s="112" t="n">
        <v>1940</v>
      </c>
      <c r="G102" s="112" t="n">
        <v>1927</v>
      </c>
    </row>
    <row r="103" customFormat="false" ht="15" hidden="false" customHeight="false" outlineLevel="0" collapsed="false">
      <c r="A103" s="101" t="s">
        <v>324</v>
      </c>
      <c r="B103" s="101" t="s">
        <v>325</v>
      </c>
      <c r="C103" s="112" t="s">
        <v>129</v>
      </c>
      <c r="D103" s="112" t="s">
        <v>129</v>
      </c>
      <c r="E103" s="112" t="n">
        <v>1246</v>
      </c>
      <c r="F103" s="112" t="n">
        <v>1269</v>
      </c>
      <c r="G103" s="112" t="n">
        <v>1271</v>
      </c>
    </row>
    <row r="104" customFormat="false" ht="15" hidden="false" customHeight="false" outlineLevel="0" collapsed="false">
      <c r="A104" s="101" t="s">
        <v>326</v>
      </c>
      <c r="B104" s="101" t="s">
        <v>327</v>
      </c>
      <c r="C104" s="112" t="s">
        <v>129</v>
      </c>
      <c r="D104" s="112" t="s">
        <v>129</v>
      </c>
      <c r="E104" s="112" t="s">
        <v>129</v>
      </c>
      <c r="F104" s="112" t="n">
        <v>694</v>
      </c>
      <c r="G104" s="112" t="n">
        <v>646</v>
      </c>
    </row>
    <row r="105" customFormat="false" ht="15" hidden="false" customHeight="false" outlineLevel="0" collapsed="false">
      <c r="A105" s="101" t="s">
        <v>328</v>
      </c>
      <c r="B105" s="101" t="s">
        <v>329</v>
      </c>
      <c r="C105" s="112" t="s">
        <v>129</v>
      </c>
      <c r="D105" s="112" t="n">
        <v>776</v>
      </c>
      <c r="E105" s="112" t="n">
        <v>733</v>
      </c>
      <c r="F105" s="112" t="n">
        <v>723</v>
      </c>
      <c r="G105" s="112" t="n">
        <v>721</v>
      </c>
    </row>
    <row r="106" customFormat="false" ht="15" hidden="false" customHeight="false" outlineLevel="0" collapsed="false">
      <c r="A106" s="101" t="s">
        <v>330</v>
      </c>
      <c r="B106" s="101" t="s">
        <v>331</v>
      </c>
      <c r="C106" s="112" t="s">
        <v>129</v>
      </c>
      <c r="D106" s="112" t="s">
        <v>129</v>
      </c>
      <c r="E106" s="112" t="n">
        <v>510</v>
      </c>
      <c r="F106" s="112" t="n">
        <v>557</v>
      </c>
      <c r="G106" s="112" t="n">
        <v>543</v>
      </c>
    </row>
    <row r="107" customFormat="false" ht="15" hidden="false" customHeight="false" outlineLevel="0" collapsed="false">
      <c r="A107" s="101" t="s">
        <v>332</v>
      </c>
      <c r="B107" s="101" t="s">
        <v>333</v>
      </c>
      <c r="C107" s="112" t="s">
        <v>129</v>
      </c>
      <c r="D107" s="112" t="s">
        <v>129</v>
      </c>
      <c r="E107" s="112" t="s">
        <v>129</v>
      </c>
      <c r="F107" s="112" t="n">
        <v>1947</v>
      </c>
      <c r="G107" s="112" t="n">
        <v>1914</v>
      </c>
    </row>
    <row r="108" customFormat="false" ht="15" hidden="false" customHeight="false" outlineLevel="0" collapsed="false">
      <c r="A108" s="101" t="s">
        <v>334</v>
      </c>
      <c r="B108" s="101" t="s">
        <v>335</v>
      </c>
      <c r="C108" s="112" t="s">
        <v>129</v>
      </c>
      <c r="D108" s="112" t="s">
        <v>129</v>
      </c>
      <c r="E108" s="112" t="s">
        <v>129</v>
      </c>
      <c r="F108" s="112" t="n">
        <v>501</v>
      </c>
      <c r="G108" s="112" t="n">
        <v>646</v>
      </c>
    </row>
    <row r="109" customFormat="false" ht="15" hidden="false" customHeight="false" outlineLevel="0" collapsed="false">
      <c r="A109" s="63" t="s">
        <v>336</v>
      </c>
      <c r="C109" s="116"/>
      <c r="D109" s="117"/>
      <c r="E109" s="117"/>
      <c r="F109" s="117"/>
      <c r="G109" s="117"/>
    </row>
    <row r="110" customFormat="false" ht="15" hidden="false" customHeight="false" outlineLevel="0" collapsed="false">
      <c r="A110" s="63" t="s">
        <v>116</v>
      </c>
    </row>
    <row r="111" customFormat="false" ht="15" hidden="false" customHeight="false" outlineLevel="0" collapsed="false">
      <c r="A111" s="63" t="s">
        <v>337</v>
      </c>
    </row>
  </sheetData>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808080"/>
    <pageSetUpPr fitToPage="false"/>
  </sheetPr>
  <dimension ref="A1:N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22" activeCellId="0" sqref="G22"/>
    </sheetView>
  </sheetViews>
  <sheetFormatPr defaultRowHeight="15" outlineLevelRow="0" outlineLevelCol="0"/>
  <cols>
    <col collapsed="false" customWidth="true" hidden="false" outlineLevel="0" max="1" min="1" style="1" width="2.71"/>
    <col collapsed="false" customWidth="true" hidden="false" outlineLevel="0" max="2" min="2" style="1" width="2"/>
    <col collapsed="false" customWidth="false" hidden="false" outlineLevel="0" max="6" min="3" style="1" width="11.42"/>
    <col collapsed="false" customWidth="true" hidden="false" outlineLevel="0" max="7" min="7" style="1" width="36.29"/>
    <col collapsed="false" customWidth="true" hidden="false" outlineLevel="0" max="8" min="8" style="1" width="2.14"/>
    <col collapsed="false" customWidth="true" hidden="false" outlineLevel="0" max="9" min="9" style="1" width="23.86"/>
    <col collapsed="false" customWidth="true" hidden="false" outlineLevel="0" max="10" min="10" style="1" width="13.86"/>
    <col collapsed="false" customWidth="false" hidden="false" outlineLevel="0" max="1025" min="11" style="1" width="11.42"/>
  </cols>
  <sheetData>
    <row r="1" customFormat="false" ht="18.75" hidden="false" customHeight="true" outlineLevel="0" collapsed="false">
      <c r="A1" s="2" t="s">
        <v>0</v>
      </c>
      <c r="B1" s="2"/>
      <c r="C1" s="2"/>
      <c r="D1" s="2"/>
      <c r="E1" s="2"/>
      <c r="F1" s="2"/>
      <c r="G1" s="2"/>
      <c r="H1" s="2"/>
      <c r="I1" s="2"/>
      <c r="J1" s="2"/>
      <c r="K1" s="2"/>
      <c r="L1" s="2"/>
      <c r="M1" s="2"/>
      <c r="N1" s="2"/>
    </row>
    <row r="3" customFormat="false" ht="14.45" hidden="false" customHeight="true" outlineLevel="0" collapsed="false">
      <c r="B3" s="45" t="s">
        <v>28</v>
      </c>
      <c r="C3" s="45"/>
      <c r="D3" s="45"/>
      <c r="E3" s="45"/>
      <c r="F3" s="45"/>
      <c r="G3" s="45"/>
      <c r="H3" s="45"/>
      <c r="I3" s="45"/>
      <c r="J3" s="45"/>
      <c r="K3" s="45"/>
    </row>
    <row r="4" customFormat="false" ht="3.6" hidden="false" customHeight="true" outlineLevel="0" collapsed="false">
      <c r="B4" s="46"/>
      <c r="C4" s="46"/>
      <c r="D4" s="46"/>
      <c r="E4" s="46"/>
      <c r="F4" s="46"/>
      <c r="G4" s="46"/>
      <c r="H4" s="46"/>
      <c r="I4" s="46"/>
      <c r="J4" s="46"/>
      <c r="K4" s="46"/>
    </row>
    <row r="5" customFormat="false" ht="15" hidden="false" customHeight="false" outlineLevel="0" collapsed="false">
      <c r="B5" s="10" t="s">
        <v>29</v>
      </c>
      <c r="C5" s="47"/>
      <c r="D5" s="47"/>
      <c r="E5" s="47"/>
      <c r="F5" s="48"/>
      <c r="G5" s="48"/>
      <c r="H5" s="48"/>
      <c r="I5" s="48"/>
      <c r="J5" s="48"/>
      <c r="K5" s="48"/>
    </row>
    <row r="6" customFormat="false" ht="7.9" hidden="false" customHeight="true" outlineLevel="0" collapsed="false"/>
    <row r="8" customFormat="false" ht="15.75" hidden="false" customHeight="false" outlineLevel="0" collapsed="false">
      <c r="B8" s="49" t="s">
        <v>30</v>
      </c>
      <c r="C8" s="49"/>
      <c r="D8" s="49"/>
      <c r="E8" s="49"/>
      <c r="F8" s="49"/>
      <c r="G8" s="49"/>
      <c r="H8" s="49"/>
      <c r="I8" s="49"/>
      <c r="J8" s="49"/>
      <c r="K8" s="49"/>
    </row>
    <row r="9" s="50" customFormat="true" ht="12.75" hidden="false" customHeight="false" outlineLevel="0" collapsed="false">
      <c r="B9" s="51" t="s">
        <v>31</v>
      </c>
      <c r="C9" s="51"/>
      <c r="D9" s="51"/>
      <c r="E9" s="51"/>
      <c r="F9" s="51"/>
      <c r="G9" s="51"/>
      <c r="H9" s="51"/>
      <c r="I9" s="51"/>
      <c r="J9" s="51"/>
      <c r="K9" s="51"/>
    </row>
    <row r="11" customFormat="false" ht="15" hidden="false" customHeight="false" outlineLevel="0" collapsed="false">
      <c r="B11" s="4" t="s">
        <v>32</v>
      </c>
      <c r="H11" s="38" t="s">
        <v>33</v>
      </c>
      <c r="I11" s="52"/>
      <c r="J11" s="52"/>
    </row>
    <row r="12" customFormat="false" ht="15" hidden="false" customHeight="false" outlineLevel="0" collapsed="false">
      <c r="C12" s="29" t="s">
        <v>34</v>
      </c>
      <c r="I12" s="25" t="s">
        <v>35</v>
      </c>
      <c r="J12" s="52"/>
    </row>
    <row r="13" customFormat="false" ht="15" hidden="false" customHeight="false" outlineLevel="0" collapsed="false">
      <c r="C13" s="29" t="s">
        <v>36</v>
      </c>
      <c r="I13" s="25" t="s">
        <v>37</v>
      </c>
      <c r="J13" s="52"/>
    </row>
    <row r="14" customFormat="false" ht="7.5" hidden="false" customHeight="true" outlineLevel="0" collapsed="false">
      <c r="I14" s="52"/>
      <c r="J14" s="52"/>
    </row>
    <row r="15" customFormat="false" ht="15" hidden="false" customHeight="false" outlineLevel="0" collapsed="false">
      <c r="B15" s="38" t="s">
        <v>38</v>
      </c>
      <c r="H15" s="38" t="s">
        <v>39</v>
      </c>
      <c r="I15" s="52"/>
      <c r="J15" s="52"/>
    </row>
    <row r="16" customFormat="false" ht="15" hidden="false" customHeight="false" outlineLevel="0" collapsed="false">
      <c r="C16" s="25" t="s">
        <v>35</v>
      </c>
      <c r="D16" s="52"/>
      <c r="I16" s="25" t="s">
        <v>35</v>
      </c>
      <c r="J16" s="52"/>
    </row>
    <row r="17" customFormat="false" ht="15" hidden="false" customHeight="false" outlineLevel="0" collapsed="false">
      <c r="C17" s="25" t="s">
        <v>37</v>
      </c>
      <c r="D17" s="52"/>
      <c r="I17" s="52"/>
      <c r="J17" s="52"/>
    </row>
    <row r="18" customFormat="false" ht="11.45" hidden="false" customHeight="true" outlineLevel="0" collapsed="false">
      <c r="B18" s="52"/>
      <c r="C18" s="52"/>
      <c r="D18" s="52"/>
      <c r="J18" s="52"/>
    </row>
    <row r="19" customFormat="false" ht="15" hidden="false" customHeight="false" outlineLevel="0" collapsed="false">
      <c r="B19" s="38" t="s">
        <v>40</v>
      </c>
      <c r="H19" s="53" t="s">
        <v>41</v>
      </c>
      <c r="I19" s="52"/>
      <c r="J19" s="52"/>
    </row>
    <row r="20" customFormat="false" ht="15" hidden="false" customHeight="false" outlineLevel="0" collapsed="false">
      <c r="C20" s="25" t="s">
        <v>35</v>
      </c>
      <c r="D20" s="52"/>
      <c r="I20" s="25" t="s">
        <v>35</v>
      </c>
      <c r="J20" s="52"/>
    </row>
    <row r="21" customFormat="false" ht="15" hidden="false" customHeight="false" outlineLevel="0" collapsed="false">
      <c r="C21" s="25" t="s">
        <v>37</v>
      </c>
      <c r="D21" s="52"/>
      <c r="I21" s="25" t="s">
        <v>37</v>
      </c>
      <c r="J21" s="52"/>
    </row>
    <row r="22" customFormat="false" ht="12.6" hidden="false" customHeight="true" outlineLevel="0" collapsed="false">
      <c r="B22" s="52"/>
      <c r="C22" s="52"/>
      <c r="D22" s="52"/>
      <c r="I22" s="52"/>
      <c r="J22" s="52"/>
    </row>
    <row r="23" customFormat="false" ht="15" hidden="false" customHeight="false" outlineLevel="0" collapsed="false">
      <c r="B23" s="38" t="s">
        <v>42</v>
      </c>
      <c r="C23" s="52"/>
      <c r="D23" s="52"/>
      <c r="H23" s="53" t="s">
        <v>43</v>
      </c>
      <c r="I23" s="54"/>
      <c r="J23" s="54"/>
    </row>
    <row r="24" customFormat="false" ht="15" hidden="false" customHeight="false" outlineLevel="0" collapsed="false">
      <c r="C24" s="25" t="s">
        <v>35</v>
      </c>
      <c r="D24" s="52"/>
      <c r="I24" s="25" t="s">
        <v>35</v>
      </c>
    </row>
    <row r="25" customFormat="false" ht="15" hidden="false" customHeight="false" outlineLevel="0" collapsed="false">
      <c r="C25" s="25" t="s">
        <v>37</v>
      </c>
      <c r="D25" s="52"/>
    </row>
    <row r="26" customFormat="false" ht="5.25" hidden="false" customHeight="true" outlineLevel="0" collapsed="false">
      <c r="C26" s="52"/>
      <c r="D26" s="52"/>
    </row>
    <row r="27" customFormat="false" ht="15" hidden="false" customHeight="false" outlineLevel="0" collapsed="false">
      <c r="B27" s="38" t="s">
        <v>44</v>
      </c>
      <c r="C27" s="52"/>
      <c r="D27" s="52"/>
    </row>
    <row r="28" customFormat="false" ht="15" hidden="false" customHeight="false" outlineLevel="0" collapsed="false">
      <c r="C28" s="25" t="s">
        <v>35</v>
      </c>
      <c r="D28" s="52"/>
    </row>
    <row r="29" customFormat="false" ht="15" hidden="false" customHeight="false" outlineLevel="0" collapsed="false">
      <c r="C29" s="25" t="s">
        <v>37</v>
      </c>
      <c r="D29" s="52"/>
    </row>
    <row r="30" customFormat="false" ht="4.5" hidden="false" customHeight="true" outlineLevel="0" collapsed="false">
      <c r="C30" s="52"/>
      <c r="D30" s="52"/>
    </row>
    <row r="31" customFormat="false" ht="15" hidden="false" customHeight="false" outlineLevel="0" collapsed="false">
      <c r="B31" s="38" t="s">
        <v>45</v>
      </c>
      <c r="C31" s="52"/>
      <c r="D31" s="52"/>
    </row>
    <row r="32" customFormat="false" ht="15" hidden="false" customHeight="false" outlineLevel="0" collapsed="false">
      <c r="C32" s="25" t="s">
        <v>35</v>
      </c>
      <c r="D32" s="52"/>
    </row>
    <row r="33" customFormat="false" ht="15.75" hidden="false" customHeight="true" outlineLevel="0" collapsed="false">
      <c r="C33" s="25" t="s">
        <v>37</v>
      </c>
      <c r="D33" s="52"/>
    </row>
    <row r="34" customFormat="false" ht="5.25" hidden="false" customHeight="true" outlineLevel="0" collapsed="false"/>
    <row r="37" customFormat="false" ht="4.5" hidden="false" customHeight="true" outlineLevel="0" collapsed="false"/>
    <row r="41" customFormat="false" ht="6" hidden="false" customHeight="true" outlineLevel="0" collapsed="false"/>
  </sheetData>
  <mergeCells count="3">
    <mergeCell ref="A1:N1"/>
    <mergeCell ref="B3:K3"/>
    <mergeCell ref="B8:K8"/>
  </mergeCells>
  <hyperlinks>
    <hyperlink ref="B5" location="Descriptif!A1" display="Descriptif des catégories de personnels  de l'action sociale et médico-sociale des départements"/>
    <hyperlink ref="C12" location="'Données nationales'!A1" display="-France métropolitaine et DROM (hors Mayotte), en 2017 et 2018"/>
    <hyperlink ref="I12" location="'eff - pers admin et tech'!A1" display="- effectif"/>
    <hyperlink ref="C13" location="'Données nationales - métro'!A1" display="-France métropolitaine, de 2016 à 2018"/>
    <hyperlink ref="I13" location="'etp - pers admin et tech'!A1" display="- etp"/>
    <hyperlink ref="C16" location="'eff - pers medical'!A1" display="- effectif"/>
    <hyperlink ref="I16" location="'eff - pers ass fam'!A1" display="- effectif"/>
    <hyperlink ref="C17" location="'etp - pers medical'!A1" display="- etp"/>
    <hyperlink ref="C20" location="'eff - psychologues'!A1" display="- effectif"/>
    <hyperlink ref="I20" location="'eff - total general hors AF'!A1" display="- effectif"/>
    <hyperlink ref="C21" location="'etp - psychologues'!A1" display="- etp"/>
    <hyperlink ref="I21" location="'etp - total general hors AF'!A1" display="- etp"/>
    <hyperlink ref="C24" location="'eff - pers paramed'!A1" display="- effectif"/>
    <hyperlink ref="I24" location="'eff - total general y.c. AF'!A1" display="- effectif"/>
    <hyperlink ref="C25" location="'etp - pers paramed'!A1" display="- etp"/>
    <hyperlink ref="C28" location="'eff - pers social et educatif'!A1" display="- effectif"/>
    <hyperlink ref="C29" location="'etp - pers social et educatif'!A1" display="- etp"/>
    <hyperlink ref="C32" location="'eff - pers medico-tech'!A1" display="- effectif"/>
    <hyperlink ref="C33" location="'etp - pers medico-tech'!A1" display="- etp"/>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tabColor rgb="FF808080"/>
    <pageSetUpPr fitToPage="false"/>
  </sheetPr>
  <dimension ref="A1:G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101" activePane="bottomLeft" state="frozen"/>
      <selection pane="topLeft" activeCell="A1" activeCellId="0" sqref="A1"/>
      <selection pane="bottomLeft" activeCell="H116" activeCellId="0" sqref="H116"/>
    </sheetView>
  </sheetViews>
  <sheetFormatPr defaultRowHeight="15" outlineLevelRow="0" outlineLevelCol="0"/>
  <cols>
    <col collapsed="false" customWidth="true" hidden="false" outlineLevel="0" max="1" min="1" style="63" width="14.57"/>
    <col collapsed="false" customWidth="true" hidden="false" outlineLevel="0" max="2" min="2" style="63" width="24.57"/>
    <col collapsed="false" customWidth="true" hidden="false" outlineLevel="0" max="7" min="3" style="110" width="9.14"/>
    <col collapsed="false" customWidth="true" hidden="false" outlineLevel="0" max="1025" min="8" style="63" width="9.14"/>
  </cols>
  <sheetData>
    <row r="1" s="96" customFormat="true" ht="15.75" hidden="false" customHeight="false" outlineLevel="0" collapsed="false">
      <c r="A1" s="64" t="s">
        <v>351</v>
      </c>
      <c r="C1" s="111"/>
      <c r="D1" s="111"/>
      <c r="E1" s="111"/>
      <c r="F1" s="111"/>
      <c r="G1" s="111"/>
    </row>
    <row r="2" s="96" customFormat="true" ht="15" hidden="false" customHeight="false" outlineLevel="0" collapsed="false">
      <c r="A2" s="56" t="s">
        <v>47</v>
      </c>
      <c r="C2" s="111"/>
      <c r="D2" s="111"/>
      <c r="E2" s="111"/>
      <c r="F2" s="111"/>
      <c r="G2" s="111"/>
    </row>
    <row r="3" s="96" customFormat="true" ht="15" hidden="false" customHeight="false" outlineLevel="0" collapsed="false">
      <c r="A3" s="63"/>
      <c r="C3" s="111"/>
      <c r="D3" s="111"/>
      <c r="E3" s="111"/>
      <c r="F3" s="111"/>
      <c r="G3" s="111"/>
    </row>
    <row r="4" s="100" customFormat="true" ht="30" hidden="false" customHeight="true" outlineLevel="0" collapsed="false">
      <c r="A4" s="98" t="s">
        <v>123</v>
      </c>
      <c r="B4" s="98" t="s">
        <v>124</v>
      </c>
      <c r="C4" s="98" t="s">
        <v>125</v>
      </c>
      <c r="D4" s="98" t="s">
        <v>126</v>
      </c>
      <c r="E4" s="98" t="s">
        <v>118</v>
      </c>
      <c r="F4" s="98" t="s">
        <v>87</v>
      </c>
      <c r="G4" s="98" t="s">
        <v>88</v>
      </c>
    </row>
    <row r="5" customFormat="false" ht="15" hidden="false" customHeight="false" outlineLevel="0" collapsed="false">
      <c r="A5" s="101" t="s">
        <v>127</v>
      </c>
      <c r="B5" s="101" t="s">
        <v>128</v>
      </c>
      <c r="C5" s="112" t="s">
        <v>129</v>
      </c>
      <c r="D5" s="112" t="s">
        <v>129</v>
      </c>
      <c r="E5" s="112" t="n">
        <v>475.5</v>
      </c>
      <c r="F5" s="112" t="n">
        <v>476.44</v>
      </c>
      <c r="G5" s="112" t="n">
        <v>488.2</v>
      </c>
    </row>
    <row r="6" customFormat="false" ht="15" hidden="false" customHeight="false" outlineLevel="0" collapsed="false">
      <c r="A6" s="101" t="s">
        <v>130</v>
      </c>
      <c r="B6" s="101" t="s">
        <v>131</v>
      </c>
      <c r="C6" s="112" t="s">
        <v>129</v>
      </c>
      <c r="D6" s="112" t="n">
        <v>569.7</v>
      </c>
      <c r="E6" s="112" t="n">
        <v>521.3</v>
      </c>
      <c r="F6" s="112" t="n">
        <v>531.2</v>
      </c>
      <c r="G6" s="112" t="n">
        <v>539.3</v>
      </c>
    </row>
    <row r="7" customFormat="false" ht="15" hidden="false" customHeight="false" outlineLevel="0" collapsed="false">
      <c r="A7" s="101" t="s">
        <v>132</v>
      </c>
      <c r="B7" s="101" t="s">
        <v>133</v>
      </c>
      <c r="C7" s="112" t="n">
        <v>403.7</v>
      </c>
      <c r="D7" s="112" t="n">
        <v>397.4</v>
      </c>
      <c r="E7" s="112" t="n">
        <v>400.9</v>
      </c>
      <c r="F7" s="112" t="n">
        <v>411</v>
      </c>
      <c r="G7" s="112" t="n">
        <v>446.85</v>
      </c>
    </row>
    <row r="8" customFormat="false" ht="15" hidden="false" customHeight="false" outlineLevel="0" collapsed="false">
      <c r="A8" s="101" t="s">
        <v>134</v>
      </c>
      <c r="B8" s="101" t="s">
        <v>135</v>
      </c>
      <c r="C8" s="112" t="n">
        <v>226.3</v>
      </c>
      <c r="D8" s="112" t="n">
        <v>225.5</v>
      </c>
      <c r="E8" s="112" t="n">
        <v>233.8</v>
      </c>
      <c r="F8" s="112" t="n">
        <v>234.3</v>
      </c>
      <c r="G8" s="112" t="n">
        <v>235</v>
      </c>
    </row>
    <row r="9" customFormat="false" ht="15" hidden="false" customHeight="false" outlineLevel="0" collapsed="false">
      <c r="A9" s="101" t="s">
        <v>136</v>
      </c>
      <c r="B9" s="101" t="s">
        <v>137</v>
      </c>
      <c r="C9" s="112" t="n">
        <v>208.2</v>
      </c>
      <c r="D9" s="112" t="s">
        <v>129</v>
      </c>
      <c r="E9" s="112" t="n">
        <v>221</v>
      </c>
      <c r="F9" s="112" t="n">
        <v>209.6</v>
      </c>
      <c r="G9" s="112" t="n">
        <v>237.9</v>
      </c>
    </row>
    <row r="10" customFormat="false" ht="15" hidden="false" customHeight="false" outlineLevel="0" collapsed="false">
      <c r="A10" s="101" t="s">
        <v>138</v>
      </c>
      <c r="B10" s="101" t="s">
        <v>139</v>
      </c>
      <c r="C10" s="112" t="n">
        <v>1064.3</v>
      </c>
      <c r="D10" s="112" t="n">
        <v>1054</v>
      </c>
      <c r="E10" s="112" t="n">
        <v>1027.5</v>
      </c>
      <c r="F10" s="112" t="n">
        <v>995.2</v>
      </c>
      <c r="G10" s="112" t="n">
        <v>1060.7</v>
      </c>
    </row>
    <row r="11" customFormat="false" ht="15" hidden="false" customHeight="false" outlineLevel="0" collapsed="false">
      <c r="A11" s="101" t="s">
        <v>140</v>
      </c>
      <c r="B11" s="101" t="s">
        <v>141</v>
      </c>
      <c r="C11" s="112" t="s">
        <v>129</v>
      </c>
      <c r="D11" s="112" t="n">
        <v>379.5</v>
      </c>
      <c r="E11" s="112" t="n">
        <v>434.3</v>
      </c>
      <c r="F11" s="112" t="n">
        <v>429.6</v>
      </c>
      <c r="G11" s="112" t="n">
        <v>260.23</v>
      </c>
    </row>
    <row r="12" customFormat="false" ht="15" hidden="false" customHeight="false" outlineLevel="0" collapsed="false">
      <c r="A12" s="101" t="s">
        <v>142</v>
      </c>
      <c r="B12" s="101" t="s">
        <v>143</v>
      </c>
      <c r="C12" s="112" t="n">
        <v>365.8</v>
      </c>
      <c r="D12" s="112" t="n">
        <v>365.3</v>
      </c>
      <c r="E12" s="112" t="n">
        <v>362.6</v>
      </c>
      <c r="F12" s="112" t="n">
        <v>354</v>
      </c>
      <c r="G12" s="112" t="n">
        <v>370.2</v>
      </c>
    </row>
    <row r="13" customFormat="false" ht="15" hidden="false" customHeight="false" outlineLevel="0" collapsed="false">
      <c r="A13" s="101" t="s">
        <v>144</v>
      </c>
      <c r="B13" s="101" t="s">
        <v>145</v>
      </c>
      <c r="C13" s="112" t="n">
        <v>170.4</v>
      </c>
      <c r="D13" s="112" t="n">
        <v>174.5</v>
      </c>
      <c r="E13" s="112" t="n">
        <v>175.9</v>
      </c>
      <c r="F13" s="112" t="n">
        <v>184.3</v>
      </c>
      <c r="G13" s="112" t="n">
        <v>173.5</v>
      </c>
    </row>
    <row r="14" customFormat="false" ht="15" hidden="false" customHeight="false" outlineLevel="0" collapsed="false">
      <c r="A14" s="101" t="s">
        <v>146</v>
      </c>
      <c r="B14" s="101" t="s">
        <v>147</v>
      </c>
      <c r="C14" s="112" t="s">
        <v>129</v>
      </c>
      <c r="D14" s="112" t="s">
        <v>129</v>
      </c>
      <c r="E14" s="112" t="n">
        <v>303.3</v>
      </c>
      <c r="F14" s="112" t="n">
        <v>314.9</v>
      </c>
      <c r="G14" s="112" t="n">
        <v>307.8</v>
      </c>
    </row>
    <row r="15" customFormat="false" ht="15" hidden="false" customHeight="false" outlineLevel="0" collapsed="false">
      <c r="A15" s="101" t="s">
        <v>148</v>
      </c>
      <c r="B15" s="101" t="s">
        <v>149</v>
      </c>
      <c r="C15" s="112" t="s">
        <v>129</v>
      </c>
      <c r="D15" s="112" t="n">
        <v>641.6</v>
      </c>
      <c r="E15" s="112" t="n">
        <v>578.6</v>
      </c>
      <c r="F15" s="112" t="n">
        <v>605.3417</v>
      </c>
      <c r="G15" s="112" t="n">
        <v>626.0417</v>
      </c>
    </row>
    <row r="16" customFormat="false" ht="15" hidden="false" customHeight="false" outlineLevel="0" collapsed="false">
      <c r="A16" s="101" t="s">
        <v>150</v>
      </c>
      <c r="B16" s="101" t="s">
        <v>151</v>
      </c>
      <c r="C16" s="112" t="n">
        <v>383.7</v>
      </c>
      <c r="D16" s="112" t="s">
        <v>129</v>
      </c>
      <c r="E16" s="112" t="n">
        <v>410.7</v>
      </c>
      <c r="F16" s="112" t="n">
        <v>392.3</v>
      </c>
      <c r="G16" s="112" t="n">
        <v>399.4</v>
      </c>
    </row>
    <row r="17" customFormat="false" ht="15" hidden="false" customHeight="false" outlineLevel="0" collapsed="false">
      <c r="A17" s="101" t="s">
        <v>152</v>
      </c>
      <c r="B17" s="101" t="s">
        <v>153</v>
      </c>
      <c r="C17" s="112" t="n">
        <v>2027.7</v>
      </c>
      <c r="D17" s="112" t="n">
        <v>2061.5</v>
      </c>
      <c r="E17" s="112" t="n">
        <v>2084</v>
      </c>
      <c r="F17" s="112" t="n">
        <v>2081.1</v>
      </c>
      <c r="G17" s="112" t="n">
        <v>2150.7</v>
      </c>
    </row>
    <row r="18" customFormat="false" ht="15" hidden="false" customHeight="false" outlineLevel="0" collapsed="false">
      <c r="A18" s="101" t="s">
        <v>154</v>
      </c>
      <c r="B18" s="101" t="s">
        <v>155</v>
      </c>
      <c r="C18" s="112" t="s">
        <v>129</v>
      </c>
      <c r="D18" s="112" t="s">
        <v>129</v>
      </c>
      <c r="E18" s="112" t="n">
        <v>651.4</v>
      </c>
      <c r="F18" s="112" t="n">
        <v>651.4</v>
      </c>
      <c r="G18" s="112" t="n">
        <v>651.419464132</v>
      </c>
    </row>
    <row r="19" customFormat="false" ht="15" hidden="false" customHeight="false" outlineLevel="0" collapsed="false">
      <c r="A19" s="101" t="s">
        <v>156</v>
      </c>
      <c r="B19" s="101" t="s">
        <v>157</v>
      </c>
      <c r="C19" s="112" t="n">
        <v>189.1</v>
      </c>
      <c r="D19" s="112" t="n">
        <v>189.7</v>
      </c>
      <c r="E19" s="112" t="n">
        <v>192.4</v>
      </c>
      <c r="F19" s="112" t="n">
        <v>196.2</v>
      </c>
      <c r="G19" s="112" t="n">
        <v>203.1</v>
      </c>
    </row>
    <row r="20" customFormat="false" ht="15" hidden="false" customHeight="false" outlineLevel="0" collapsed="false">
      <c r="A20" s="101" t="s">
        <v>158</v>
      </c>
      <c r="B20" s="101" t="s">
        <v>159</v>
      </c>
      <c r="C20" s="112" t="n">
        <v>452.4</v>
      </c>
      <c r="D20" s="112" t="n">
        <v>454.5</v>
      </c>
      <c r="E20" s="112" t="n">
        <v>444.5</v>
      </c>
      <c r="F20" s="112" t="n">
        <v>431.8</v>
      </c>
      <c r="G20" s="112" t="n">
        <v>412.72</v>
      </c>
    </row>
    <row r="21" customFormat="false" ht="15" hidden="false" customHeight="false" outlineLevel="0" collapsed="false">
      <c r="A21" s="101" t="s">
        <v>160</v>
      </c>
      <c r="B21" s="101" t="s">
        <v>161</v>
      </c>
      <c r="C21" s="112" t="n">
        <v>601.1</v>
      </c>
      <c r="D21" s="112" t="n">
        <v>626.9</v>
      </c>
      <c r="E21" s="112" t="n">
        <v>584.9</v>
      </c>
      <c r="F21" s="112" t="n">
        <v>583.3</v>
      </c>
      <c r="G21" s="112" t="n">
        <v>612.8</v>
      </c>
    </row>
    <row r="22" customFormat="false" ht="15" hidden="false" customHeight="false" outlineLevel="0" collapsed="false">
      <c r="A22" s="101" t="s">
        <v>162</v>
      </c>
      <c r="B22" s="101" t="s">
        <v>163</v>
      </c>
      <c r="C22" s="112" t="n">
        <v>462.8</v>
      </c>
      <c r="D22" s="112" t="n">
        <v>463.1</v>
      </c>
      <c r="E22" s="112" t="n">
        <v>458.4</v>
      </c>
      <c r="F22" s="112" t="n">
        <v>452.9</v>
      </c>
      <c r="G22" s="112" t="n">
        <v>455.5</v>
      </c>
    </row>
    <row r="23" customFormat="false" ht="15" hidden="false" customHeight="false" outlineLevel="0" collapsed="false">
      <c r="A23" s="101" t="s">
        <v>164</v>
      </c>
      <c r="B23" s="101" t="s">
        <v>165</v>
      </c>
      <c r="C23" s="112" t="s">
        <v>129</v>
      </c>
      <c r="D23" s="112" t="s">
        <v>129</v>
      </c>
      <c r="E23" s="112" t="n">
        <v>342.8</v>
      </c>
      <c r="F23" s="112" t="n">
        <v>345.5</v>
      </c>
      <c r="G23" s="112" t="n">
        <v>314</v>
      </c>
    </row>
    <row r="24" customFormat="false" ht="15" hidden="false" customHeight="false" outlineLevel="0" collapsed="false">
      <c r="A24" s="101" t="s">
        <v>166</v>
      </c>
      <c r="B24" s="101" t="s">
        <v>167</v>
      </c>
      <c r="C24" s="112" t="n">
        <v>672.2</v>
      </c>
      <c r="D24" s="112" t="s">
        <v>129</v>
      </c>
      <c r="E24" s="112" t="n">
        <f aca="false">SUM(E25:E26)</f>
        <v>586</v>
      </c>
      <c r="F24" s="112" t="n">
        <v>710.45</v>
      </c>
      <c r="G24" s="112" t="n">
        <v>693.961280821918</v>
      </c>
    </row>
    <row r="25" s="106" customFormat="true" ht="15" hidden="false" customHeight="false" outlineLevel="0" collapsed="false">
      <c r="A25" s="103" t="s">
        <v>168</v>
      </c>
      <c r="B25" s="103" t="s">
        <v>169</v>
      </c>
      <c r="C25" s="113" t="n">
        <v>411.3</v>
      </c>
      <c r="D25" s="113" t="s">
        <v>129</v>
      </c>
      <c r="E25" s="113" t="n">
        <v>320.6</v>
      </c>
      <c r="F25" s="113" t="n">
        <v>448.9</v>
      </c>
      <c r="G25" s="114"/>
    </row>
    <row r="26" s="106" customFormat="true" ht="15" hidden="false" customHeight="false" outlineLevel="0" collapsed="false">
      <c r="A26" s="103" t="s">
        <v>170</v>
      </c>
      <c r="B26" s="103" t="s">
        <v>171</v>
      </c>
      <c r="C26" s="113" t="n">
        <v>260.9</v>
      </c>
      <c r="D26" s="113" t="n">
        <v>253.4</v>
      </c>
      <c r="E26" s="113" t="n">
        <v>265.4</v>
      </c>
      <c r="F26" s="113" t="n">
        <v>261.55</v>
      </c>
      <c r="G26" s="114"/>
    </row>
    <row r="27" customFormat="false" ht="15" hidden="false" customHeight="false" outlineLevel="0" collapsed="false">
      <c r="A27" s="101" t="s">
        <v>172</v>
      </c>
      <c r="B27" s="101" t="s">
        <v>173</v>
      </c>
      <c r="C27" s="112" t="n">
        <v>642</v>
      </c>
      <c r="D27" s="112" t="n">
        <v>646.9</v>
      </c>
      <c r="E27" s="112" t="n">
        <v>696.6</v>
      </c>
      <c r="F27" s="112" t="n">
        <v>767.7</v>
      </c>
      <c r="G27" s="112" t="n">
        <v>816.35</v>
      </c>
    </row>
    <row r="28" customFormat="false" ht="15" hidden="false" customHeight="false" outlineLevel="0" collapsed="false">
      <c r="A28" s="101" t="s">
        <v>174</v>
      </c>
      <c r="B28" s="101" t="s">
        <v>175</v>
      </c>
      <c r="C28" s="112" t="n">
        <v>641.2</v>
      </c>
      <c r="D28" s="112" t="n">
        <v>603.5</v>
      </c>
      <c r="E28" s="112" t="n">
        <v>624.2</v>
      </c>
      <c r="F28" s="112" t="n">
        <v>667.9</v>
      </c>
      <c r="G28" s="112" t="n">
        <v>735.1</v>
      </c>
    </row>
    <row r="29" customFormat="false" ht="15" hidden="false" customHeight="false" outlineLevel="0" collapsed="false">
      <c r="A29" s="101" t="s">
        <v>176</v>
      </c>
      <c r="B29" s="101" t="s">
        <v>177</v>
      </c>
      <c r="C29" s="112" t="n">
        <v>208.1</v>
      </c>
      <c r="D29" s="112" t="n">
        <v>210.6</v>
      </c>
      <c r="E29" s="112" t="n">
        <v>221.7</v>
      </c>
      <c r="F29" s="112" t="n">
        <v>222.8</v>
      </c>
      <c r="G29" s="112" t="n">
        <v>226.1</v>
      </c>
    </row>
    <row r="30" customFormat="false" ht="15" hidden="false" customHeight="false" outlineLevel="0" collapsed="false">
      <c r="A30" s="101" t="s">
        <v>178</v>
      </c>
      <c r="B30" s="101" t="s">
        <v>179</v>
      </c>
      <c r="C30" s="112" t="n">
        <v>658.2</v>
      </c>
      <c r="D30" s="112" t="n">
        <v>654.1</v>
      </c>
      <c r="E30" s="112" t="n">
        <v>630.5</v>
      </c>
      <c r="F30" s="112" t="n">
        <v>638.2</v>
      </c>
      <c r="G30" s="112" t="n">
        <v>633.1</v>
      </c>
    </row>
    <row r="31" customFormat="false" ht="15" hidden="false" customHeight="false" outlineLevel="0" collapsed="false">
      <c r="A31" s="101" t="s">
        <v>180</v>
      </c>
      <c r="B31" s="101" t="s">
        <v>181</v>
      </c>
      <c r="C31" s="112" t="n">
        <v>577.3</v>
      </c>
      <c r="D31" s="112" t="n">
        <v>626.8</v>
      </c>
      <c r="E31" s="112" t="n">
        <v>610.6</v>
      </c>
      <c r="F31" s="112" t="n">
        <v>644.1</v>
      </c>
      <c r="G31" s="112" t="n">
        <v>631.8</v>
      </c>
    </row>
    <row r="32" customFormat="false" ht="15" hidden="false" customHeight="false" outlineLevel="0" collapsed="false">
      <c r="A32" s="101" t="s">
        <v>182</v>
      </c>
      <c r="B32" s="101" t="s">
        <v>183</v>
      </c>
      <c r="C32" s="112" t="n">
        <v>873.1</v>
      </c>
      <c r="D32" s="112" t="s">
        <v>129</v>
      </c>
      <c r="E32" s="112" t="n">
        <v>853</v>
      </c>
      <c r="F32" s="112" t="n">
        <v>838.87</v>
      </c>
      <c r="G32" s="112" t="n">
        <v>855.77</v>
      </c>
    </row>
    <row r="33" customFormat="false" ht="15" hidden="false" customHeight="false" outlineLevel="0" collapsed="false">
      <c r="A33" s="101" t="s">
        <v>184</v>
      </c>
      <c r="B33" s="101" t="s">
        <v>185</v>
      </c>
      <c r="C33" s="112" t="s">
        <v>129</v>
      </c>
      <c r="D33" s="112" t="s">
        <v>129</v>
      </c>
      <c r="E33" s="112" t="n">
        <v>562.8</v>
      </c>
      <c r="F33" s="112" t="n">
        <v>562.8</v>
      </c>
      <c r="G33" s="112" t="n">
        <v>654.7</v>
      </c>
    </row>
    <row r="34" customFormat="false" ht="15" hidden="false" customHeight="false" outlineLevel="0" collapsed="false">
      <c r="A34" s="101" t="s">
        <v>186</v>
      </c>
      <c r="B34" s="101" t="s">
        <v>187</v>
      </c>
      <c r="C34" s="112" t="n">
        <v>504.4</v>
      </c>
      <c r="D34" s="112" t="n">
        <v>517.1</v>
      </c>
      <c r="E34" s="112" t="n">
        <v>566.6</v>
      </c>
      <c r="F34" s="112" t="n">
        <v>410.9</v>
      </c>
      <c r="G34" s="112" t="n">
        <v>405.9</v>
      </c>
    </row>
    <row r="35" customFormat="false" ht="15" hidden="false" customHeight="false" outlineLevel="0" collapsed="false">
      <c r="A35" s="101" t="s">
        <v>188</v>
      </c>
      <c r="B35" s="101" t="s">
        <v>189</v>
      </c>
      <c r="C35" s="112" t="n">
        <v>799.1</v>
      </c>
      <c r="D35" s="112" t="n">
        <v>803.1</v>
      </c>
      <c r="E35" s="112" t="n">
        <v>811.6</v>
      </c>
      <c r="F35" s="112" t="n">
        <v>836.3</v>
      </c>
      <c r="G35" s="112" t="n">
        <v>820.2</v>
      </c>
    </row>
    <row r="36" customFormat="false" ht="15" hidden="false" customHeight="false" outlineLevel="0" collapsed="false">
      <c r="A36" s="101" t="s">
        <v>190</v>
      </c>
      <c r="B36" s="101" t="s">
        <v>191</v>
      </c>
      <c r="C36" s="112" t="s">
        <v>129</v>
      </c>
      <c r="D36" s="112" t="s">
        <v>129</v>
      </c>
      <c r="E36" s="112" t="n">
        <v>907.1</v>
      </c>
      <c r="F36" s="112" t="n">
        <v>937.87</v>
      </c>
      <c r="G36" s="112" t="n">
        <v>818.79</v>
      </c>
    </row>
    <row r="37" customFormat="false" ht="15" hidden="false" customHeight="false" outlineLevel="0" collapsed="false">
      <c r="A37" s="101" t="s">
        <v>192</v>
      </c>
      <c r="B37" s="101" t="s">
        <v>193</v>
      </c>
      <c r="C37" s="112" t="n">
        <v>1860.4</v>
      </c>
      <c r="D37" s="112" t="n">
        <v>1888.9</v>
      </c>
      <c r="E37" s="112" t="n">
        <v>1891.9</v>
      </c>
      <c r="F37" s="112" t="n">
        <v>1704.3</v>
      </c>
      <c r="G37" s="112" t="n">
        <v>1718.6</v>
      </c>
    </row>
    <row r="38" customFormat="false" ht="15" hidden="false" customHeight="false" outlineLevel="0" collapsed="false">
      <c r="A38" s="101" t="s">
        <v>194</v>
      </c>
      <c r="B38" s="101" t="s">
        <v>195</v>
      </c>
      <c r="C38" s="112" t="n">
        <v>367</v>
      </c>
      <c r="D38" s="112" t="n">
        <v>354.3</v>
      </c>
      <c r="E38" s="112" t="n">
        <v>366.7</v>
      </c>
      <c r="F38" s="112" t="n">
        <v>343.993852172597</v>
      </c>
      <c r="G38" s="112" t="n">
        <v>372.9</v>
      </c>
    </row>
    <row r="39" customFormat="false" ht="15" hidden="false" customHeight="false" outlineLevel="0" collapsed="false">
      <c r="A39" s="101" t="s">
        <v>196</v>
      </c>
      <c r="B39" s="101" t="s">
        <v>197</v>
      </c>
      <c r="C39" s="112" t="s">
        <v>129</v>
      </c>
      <c r="D39" s="112" t="s">
        <v>129</v>
      </c>
      <c r="E39" s="112" t="n">
        <v>1619.1</v>
      </c>
      <c r="F39" s="112" t="n">
        <v>1588.0982528935</v>
      </c>
      <c r="G39" s="112" t="n">
        <v>1576.9</v>
      </c>
    </row>
    <row r="40" customFormat="false" ht="15" hidden="false" customHeight="false" outlineLevel="0" collapsed="false">
      <c r="A40" s="101" t="s">
        <v>198</v>
      </c>
      <c r="B40" s="101" t="s">
        <v>199</v>
      </c>
      <c r="C40" s="112" t="s">
        <v>129</v>
      </c>
      <c r="D40" s="112" t="n">
        <v>1235.3</v>
      </c>
      <c r="E40" s="112" t="n">
        <v>1274.7</v>
      </c>
      <c r="F40" s="112" t="n">
        <v>1286.8</v>
      </c>
      <c r="G40" s="112" t="n">
        <v>1414.5</v>
      </c>
    </row>
    <row r="41" customFormat="false" ht="15" hidden="false" customHeight="false" outlineLevel="0" collapsed="false">
      <c r="A41" s="101" t="s">
        <v>200</v>
      </c>
      <c r="B41" s="101" t="s">
        <v>201</v>
      </c>
      <c r="C41" s="112" t="s">
        <v>129</v>
      </c>
      <c r="D41" s="112" t="s">
        <v>129</v>
      </c>
      <c r="E41" s="112" t="n">
        <v>1051.8</v>
      </c>
      <c r="F41" s="112" t="n">
        <v>983.9</v>
      </c>
      <c r="G41" s="112" t="n">
        <v>1085.2</v>
      </c>
    </row>
    <row r="42" customFormat="false" ht="15" hidden="false" customHeight="false" outlineLevel="0" collapsed="false">
      <c r="A42" s="101" t="s">
        <v>202</v>
      </c>
      <c r="B42" s="101" t="s">
        <v>203</v>
      </c>
      <c r="C42" s="112" t="n">
        <v>238.5</v>
      </c>
      <c r="D42" s="112" t="n">
        <v>240</v>
      </c>
      <c r="E42" s="112" t="n">
        <v>242.2</v>
      </c>
      <c r="F42" s="112" t="n">
        <v>245.95</v>
      </c>
      <c r="G42" s="112" t="n">
        <v>243.84</v>
      </c>
    </row>
    <row r="43" customFormat="false" ht="15" hidden="false" customHeight="false" outlineLevel="0" collapsed="false">
      <c r="A43" s="101" t="s">
        <v>204</v>
      </c>
      <c r="B43" s="101" t="s">
        <v>205</v>
      </c>
      <c r="C43" s="112" t="n">
        <v>654.2</v>
      </c>
      <c r="D43" s="112" t="n">
        <v>643.5</v>
      </c>
      <c r="E43" s="112" t="n">
        <v>631</v>
      </c>
      <c r="F43" s="112" t="n">
        <v>647.61</v>
      </c>
      <c r="G43" s="112" t="n">
        <v>648.51</v>
      </c>
    </row>
    <row r="44" customFormat="false" ht="15" hidden="false" customHeight="false" outlineLevel="0" collapsed="false">
      <c r="A44" s="101" t="s">
        <v>206</v>
      </c>
      <c r="B44" s="101" t="s">
        <v>207</v>
      </c>
      <c r="C44" s="112" t="n">
        <v>1171.6</v>
      </c>
      <c r="D44" s="112" t="n">
        <v>1191.4</v>
      </c>
      <c r="E44" s="112" t="n">
        <v>1199.2</v>
      </c>
      <c r="F44" s="112" t="n">
        <v>1210.6</v>
      </c>
      <c r="G44" s="112" t="n">
        <v>1211.3</v>
      </c>
    </row>
    <row r="45" customFormat="false" ht="15" hidden="false" customHeight="false" outlineLevel="0" collapsed="false">
      <c r="A45" s="101" t="s">
        <v>208</v>
      </c>
      <c r="B45" s="101" t="s">
        <v>209</v>
      </c>
      <c r="C45" s="112" t="n">
        <v>308.9</v>
      </c>
      <c r="D45" s="112" t="n">
        <v>345.9</v>
      </c>
      <c r="E45" s="112" t="n">
        <v>317.5</v>
      </c>
      <c r="F45" s="112" t="n">
        <v>292.1</v>
      </c>
      <c r="G45" s="112" t="n">
        <v>295.7</v>
      </c>
    </row>
    <row r="46" customFormat="false" ht="15" hidden="false" customHeight="false" outlineLevel="0" collapsed="false">
      <c r="A46" s="101" t="s">
        <v>210</v>
      </c>
      <c r="B46" s="101" t="s">
        <v>211</v>
      </c>
      <c r="C46" s="112" t="s">
        <v>129</v>
      </c>
      <c r="D46" s="112" t="s">
        <v>129</v>
      </c>
      <c r="E46" s="112" t="n">
        <v>386.6</v>
      </c>
      <c r="F46" s="112" t="n">
        <v>385.2</v>
      </c>
      <c r="G46" s="112" t="n">
        <v>387.8</v>
      </c>
    </row>
    <row r="47" customFormat="false" ht="15" hidden="false" customHeight="false" outlineLevel="0" collapsed="false">
      <c r="A47" s="101" t="s">
        <v>212</v>
      </c>
      <c r="B47" s="101" t="s">
        <v>213</v>
      </c>
      <c r="C47" s="112" t="n">
        <v>436.9</v>
      </c>
      <c r="D47" s="112" t="n">
        <v>456.6</v>
      </c>
      <c r="E47" s="112" t="n">
        <v>450.3</v>
      </c>
      <c r="F47" s="112" t="n">
        <v>454.9</v>
      </c>
      <c r="G47" s="112" t="n">
        <v>460.2</v>
      </c>
    </row>
    <row r="48" customFormat="false" ht="15" hidden="false" customHeight="false" outlineLevel="0" collapsed="false">
      <c r="A48" s="101" t="s">
        <v>214</v>
      </c>
      <c r="B48" s="101" t="s">
        <v>215</v>
      </c>
      <c r="C48" s="112" t="n">
        <v>844</v>
      </c>
      <c r="D48" s="112" t="n">
        <v>833.6</v>
      </c>
      <c r="E48" s="112" t="n">
        <v>806.1</v>
      </c>
      <c r="F48" s="112" t="n">
        <v>829.1</v>
      </c>
      <c r="G48" s="112" t="n">
        <v>834.1</v>
      </c>
    </row>
    <row r="49" customFormat="false" ht="15" hidden="false" customHeight="false" outlineLevel="0" collapsed="false">
      <c r="A49" s="101" t="s">
        <v>216</v>
      </c>
      <c r="B49" s="101" t="s">
        <v>217</v>
      </c>
      <c r="C49" s="112" t="n">
        <v>278.1</v>
      </c>
      <c r="D49" s="112" t="n">
        <v>273.8</v>
      </c>
      <c r="E49" s="112" t="n">
        <v>250.9</v>
      </c>
      <c r="F49" s="112" t="n">
        <v>267.4</v>
      </c>
      <c r="G49" s="112" t="n">
        <v>237</v>
      </c>
    </row>
    <row r="50" customFormat="false" ht="15" hidden="false" customHeight="false" outlineLevel="0" collapsed="false">
      <c r="A50" s="101" t="s">
        <v>218</v>
      </c>
      <c r="B50" s="101" t="s">
        <v>219</v>
      </c>
      <c r="C50" s="112" t="n">
        <v>1309.7</v>
      </c>
      <c r="D50" s="112" t="s">
        <v>129</v>
      </c>
      <c r="E50" s="112" t="n">
        <v>1271.5</v>
      </c>
      <c r="F50" s="112" t="n">
        <v>1274.46</v>
      </c>
      <c r="G50" s="112" t="n">
        <v>1222.4</v>
      </c>
    </row>
    <row r="51" customFormat="false" ht="15" hidden="false" customHeight="false" outlineLevel="0" collapsed="false">
      <c r="A51" s="101" t="s">
        <v>220</v>
      </c>
      <c r="B51" s="101" t="s">
        <v>221</v>
      </c>
      <c r="C51" s="112" t="n">
        <v>723.7</v>
      </c>
      <c r="D51" s="112" t="n">
        <v>713.5</v>
      </c>
      <c r="E51" s="112" t="n">
        <v>699.2</v>
      </c>
      <c r="F51" s="112" t="n">
        <v>681.8</v>
      </c>
      <c r="G51" s="112" t="n">
        <v>695.1</v>
      </c>
    </row>
    <row r="52" customFormat="false" ht="15" hidden="false" customHeight="false" outlineLevel="0" collapsed="false">
      <c r="A52" s="101" t="s">
        <v>222</v>
      </c>
      <c r="B52" s="101" t="s">
        <v>223</v>
      </c>
      <c r="C52" s="112" t="n">
        <v>291.2</v>
      </c>
      <c r="D52" s="112" t="n">
        <v>286.6</v>
      </c>
      <c r="E52" s="112" t="n">
        <v>278.1</v>
      </c>
      <c r="F52" s="112" t="n">
        <v>251.35</v>
      </c>
      <c r="G52" s="112" t="n">
        <v>250.1</v>
      </c>
    </row>
    <row r="53" customFormat="false" ht="15" hidden="false" customHeight="false" outlineLevel="0" collapsed="false">
      <c r="A53" s="101" t="s">
        <v>224</v>
      </c>
      <c r="B53" s="101" t="s">
        <v>225</v>
      </c>
      <c r="C53" s="112" t="n">
        <v>342.1</v>
      </c>
      <c r="D53" s="112" t="n">
        <v>358.8</v>
      </c>
      <c r="E53" s="112" t="n">
        <v>364.6</v>
      </c>
      <c r="F53" s="112" t="n">
        <v>365.93</v>
      </c>
      <c r="G53" s="112" t="n">
        <v>381.5</v>
      </c>
    </row>
    <row r="54" customFormat="false" ht="15" hidden="false" customHeight="false" outlineLevel="0" collapsed="false">
      <c r="A54" s="101" t="s">
        <v>226</v>
      </c>
      <c r="B54" s="101" t="s">
        <v>227</v>
      </c>
      <c r="C54" s="112" t="n">
        <v>102.9</v>
      </c>
      <c r="D54" s="112" t="n">
        <v>102.3</v>
      </c>
      <c r="E54" s="112" t="n">
        <v>149.6</v>
      </c>
      <c r="F54" s="112" t="n">
        <v>141.66</v>
      </c>
      <c r="G54" s="112" t="n">
        <v>148.41</v>
      </c>
    </row>
    <row r="55" customFormat="false" ht="15" hidden="false" customHeight="false" outlineLevel="0" collapsed="false">
      <c r="A55" s="101" t="s">
        <v>228</v>
      </c>
      <c r="B55" s="101" t="s">
        <v>229</v>
      </c>
      <c r="C55" s="112" t="n">
        <v>863.3</v>
      </c>
      <c r="D55" s="112" t="n">
        <v>867.4</v>
      </c>
      <c r="E55" s="112" t="n">
        <v>843.3</v>
      </c>
      <c r="F55" s="112" t="n">
        <v>909.3</v>
      </c>
      <c r="G55" s="112" t="n">
        <v>847.4</v>
      </c>
    </row>
    <row r="56" customFormat="false" ht="15" hidden="false" customHeight="false" outlineLevel="0" collapsed="false">
      <c r="A56" s="101" t="s">
        <v>230</v>
      </c>
      <c r="B56" s="101" t="s">
        <v>231</v>
      </c>
      <c r="C56" s="112" t="n">
        <v>556.3</v>
      </c>
      <c r="D56" s="112" t="s">
        <v>129</v>
      </c>
      <c r="E56" s="112" t="n">
        <v>537.4</v>
      </c>
      <c r="F56" s="112" t="n">
        <v>545.5</v>
      </c>
      <c r="G56" s="112" t="n">
        <v>547</v>
      </c>
    </row>
    <row r="57" customFormat="false" ht="15" hidden="false" customHeight="false" outlineLevel="0" collapsed="false">
      <c r="A57" s="101" t="s">
        <v>232</v>
      </c>
      <c r="B57" s="101" t="s">
        <v>233</v>
      </c>
      <c r="C57" s="112" t="s">
        <v>129</v>
      </c>
      <c r="D57" s="112" t="n">
        <v>482.2</v>
      </c>
      <c r="E57" s="112" t="n">
        <v>498.2</v>
      </c>
      <c r="F57" s="112" t="n">
        <v>486.7</v>
      </c>
      <c r="G57" s="112" t="n">
        <v>507.3</v>
      </c>
    </row>
    <row r="58" customFormat="false" ht="15" hidden="false" customHeight="false" outlineLevel="0" collapsed="false">
      <c r="A58" s="101" t="s">
        <v>234</v>
      </c>
      <c r="B58" s="101" t="s">
        <v>235</v>
      </c>
      <c r="C58" s="112" t="n">
        <v>209.3</v>
      </c>
      <c r="D58" s="112" t="n">
        <v>197.3</v>
      </c>
      <c r="E58" s="112" t="n">
        <v>210.3</v>
      </c>
      <c r="F58" s="112" t="n">
        <v>215.02</v>
      </c>
      <c r="G58" s="112" t="n">
        <v>215.46</v>
      </c>
    </row>
    <row r="59" customFormat="false" ht="15" hidden="false" customHeight="false" outlineLevel="0" collapsed="false">
      <c r="A59" s="101" t="s">
        <v>236</v>
      </c>
      <c r="B59" s="101" t="s">
        <v>237</v>
      </c>
      <c r="C59" s="112" t="s">
        <v>129</v>
      </c>
      <c r="D59" s="112" t="s">
        <v>129</v>
      </c>
      <c r="E59" s="112" t="n">
        <v>447.4</v>
      </c>
      <c r="F59" s="112" t="n">
        <v>437.5</v>
      </c>
      <c r="G59" s="112" t="n">
        <v>458.1</v>
      </c>
    </row>
    <row r="60" customFormat="false" ht="15" hidden="false" customHeight="false" outlineLevel="0" collapsed="false">
      <c r="A60" s="101" t="s">
        <v>238</v>
      </c>
      <c r="B60" s="101" t="s">
        <v>239</v>
      </c>
      <c r="C60" s="112" t="n">
        <v>963.3</v>
      </c>
      <c r="D60" s="112" t="n">
        <v>974.4</v>
      </c>
      <c r="E60" s="112" t="n">
        <v>992</v>
      </c>
      <c r="F60" s="112" t="n">
        <v>970.71</v>
      </c>
      <c r="G60" s="112" t="n">
        <v>940.13</v>
      </c>
    </row>
    <row r="61" customFormat="false" ht="15" hidden="false" customHeight="false" outlineLevel="0" collapsed="false">
      <c r="A61" s="101" t="s">
        <v>240</v>
      </c>
      <c r="B61" s="101" t="s">
        <v>241</v>
      </c>
      <c r="C61" s="112" t="s">
        <v>129</v>
      </c>
      <c r="D61" s="112" t="n">
        <v>244.3</v>
      </c>
      <c r="E61" s="112" t="n">
        <v>251.4</v>
      </c>
      <c r="F61" s="112" t="n">
        <v>266.28</v>
      </c>
      <c r="G61" s="112" t="n">
        <v>283.3</v>
      </c>
    </row>
    <row r="62" customFormat="false" ht="15" hidden="false" customHeight="false" outlineLevel="0" collapsed="false">
      <c r="A62" s="101" t="s">
        <v>242</v>
      </c>
      <c r="B62" s="101" t="s">
        <v>243</v>
      </c>
      <c r="C62" s="112" t="n">
        <v>734.9</v>
      </c>
      <c r="D62" s="112" t="s">
        <v>129</v>
      </c>
      <c r="E62" s="112" t="n">
        <v>724.8</v>
      </c>
      <c r="F62" s="112" t="n">
        <v>808.2</v>
      </c>
      <c r="G62" s="112" t="n">
        <v>815.7</v>
      </c>
    </row>
    <row r="63" customFormat="false" ht="15" hidden="false" customHeight="false" outlineLevel="0" collapsed="false">
      <c r="A63" s="101" t="s">
        <v>244</v>
      </c>
      <c r="B63" s="101" t="s">
        <v>245</v>
      </c>
      <c r="C63" s="112" t="n">
        <v>867.3</v>
      </c>
      <c r="D63" s="112" t="n">
        <v>925.5</v>
      </c>
      <c r="E63" s="112" t="n">
        <v>883.2</v>
      </c>
      <c r="F63" s="112" t="n">
        <v>905.5</v>
      </c>
      <c r="G63" s="112" t="n">
        <v>908.200000000001</v>
      </c>
    </row>
    <row r="64" customFormat="false" ht="15" hidden="false" customHeight="false" outlineLevel="0" collapsed="false">
      <c r="A64" s="101" t="s">
        <v>246</v>
      </c>
      <c r="B64" s="101" t="s">
        <v>247</v>
      </c>
      <c r="C64" s="112" t="n">
        <v>398.3</v>
      </c>
      <c r="D64" s="112" t="n">
        <v>406.5</v>
      </c>
      <c r="E64" s="112" t="n">
        <v>389</v>
      </c>
      <c r="F64" s="112" t="n">
        <v>393.7</v>
      </c>
      <c r="G64" s="112" t="n">
        <v>392.2</v>
      </c>
    </row>
    <row r="65" customFormat="false" ht="15" hidden="false" customHeight="false" outlineLevel="0" collapsed="false">
      <c r="A65" s="101" t="s">
        <v>248</v>
      </c>
      <c r="B65" s="101" t="s">
        <v>249</v>
      </c>
      <c r="C65" s="112" t="n">
        <v>3798.5</v>
      </c>
      <c r="D65" s="112" t="n">
        <v>3786</v>
      </c>
      <c r="E65" s="112" t="n">
        <v>3715.3</v>
      </c>
      <c r="F65" s="112" t="n">
        <v>3692.21366877337</v>
      </c>
      <c r="G65" s="112" t="n">
        <v>3631.3</v>
      </c>
    </row>
    <row r="66" customFormat="false" ht="15" hidden="false" customHeight="false" outlineLevel="0" collapsed="false">
      <c r="A66" s="101" t="s">
        <v>250</v>
      </c>
      <c r="B66" s="101" t="s">
        <v>251</v>
      </c>
      <c r="C66" s="112" t="n">
        <v>1168.7</v>
      </c>
      <c r="D66" s="112" t="n">
        <v>1117.2</v>
      </c>
      <c r="E66" s="112" t="n">
        <v>1097.9</v>
      </c>
      <c r="F66" s="112" t="n">
        <v>933.09</v>
      </c>
      <c r="G66" s="112" t="n">
        <v>936.4362</v>
      </c>
    </row>
    <row r="67" customFormat="false" ht="15" hidden="false" customHeight="false" outlineLevel="0" collapsed="false">
      <c r="A67" s="101" t="s">
        <v>252</v>
      </c>
      <c r="B67" s="101" t="s">
        <v>253</v>
      </c>
      <c r="C67" s="112" t="n">
        <v>316</v>
      </c>
      <c r="D67" s="112" t="n">
        <v>313.4</v>
      </c>
      <c r="E67" s="112" t="n">
        <v>313.1</v>
      </c>
      <c r="F67" s="112" t="n">
        <v>309.1</v>
      </c>
      <c r="G67" s="112" t="n">
        <v>297.2</v>
      </c>
    </row>
    <row r="68" customFormat="false" ht="15" hidden="false" customHeight="false" outlineLevel="0" collapsed="false">
      <c r="A68" s="101" t="s">
        <v>254</v>
      </c>
      <c r="B68" s="101" t="s">
        <v>255</v>
      </c>
      <c r="C68" s="112" t="n">
        <v>1698</v>
      </c>
      <c r="D68" s="112" t="n">
        <v>1776.4</v>
      </c>
      <c r="E68" s="112" t="n">
        <v>1749.6</v>
      </c>
      <c r="F68" s="112" t="n">
        <v>1677.81</v>
      </c>
      <c r="G68" s="112" t="n">
        <v>1690.27</v>
      </c>
    </row>
    <row r="69" customFormat="false" ht="15" hidden="false" customHeight="false" outlineLevel="0" collapsed="false">
      <c r="A69" s="101" t="s">
        <v>256</v>
      </c>
      <c r="B69" s="101" t="s">
        <v>257</v>
      </c>
      <c r="C69" s="112" t="n">
        <v>578.4</v>
      </c>
      <c r="D69" s="112" t="n">
        <v>591.2</v>
      </c>
      <c r="E69" s="112" t="n">
        <v>613</v>
      </c>
      <c r="F69" s="112" t="n">
        <v>599.6</v>
      </c>
      <c r="G69" s="112" t="n">
        <v>580.7</v>
      </c>
    </row>
    <row r="70" customFormat="false" ht="15" hidden="false" customHeight="false" outlineLevel="0" collapsed="false">
      <c r="A70" s="101" t="s">
        <v>258</v>
      </c>
      <c r="B70" s="101" t="s">
        <v>259</v>
      </c>
      <c r="C70" s="112" t="s">
        <v>129</v>
      </c>
      <c r="D70" s="112" t="s">
        <v>129</v>
      </c>
      <c r="E70" s="112" t="n">
        <v>743.6</v>
      </c>
      <c r="F70" s="112" t="n">
        <v>735.32</v>
      </c>
      <c r="G70" s="112" t="n">
        <v>775.27</v>
      </c>
    </row>
    <row r="71" customFormat="false" ht="15" hidden="false" customHeight="false" outlineLevel="0" collapsed="false">
      <c r="A71" s="101" t="s">
        <v>260</v>
      </c>
      <c r="B71" s="101" t="s">
        <v>261</v>
      </c>
      <c r="C71" s="112" t="n">
        <v>427.4</v>
      </c>
      <c r="D71" s="112" t="n">
        <v>450.3</v>
      </c>
      <c r="E71" s="112" t="n">
        <v>431.8</v>
      </c>
      <c r="F71" s="112" t="n">
        <v>443.2</v>
      </c>
      <c r="G71" s="112" t="n">
        <v>406.2</v>
      </c>
    </row>
    <row r="72" customFormat="false" ht="15" hidden="false" customHeight="false" outlineLevel="0" collapsed="false">
      <c r="A72" s="101" t="s">
        <v>262</v>
      </c>
      <c r="B72" s="101" t="s">
        <v>263</v>
      </c>
      <c r="C72" s="112" t="n">
        <v>641.6</v>
      </c>
      <c r="D72" s="112" t="n">
        <v>651.4</v>
      </c>
      <c r="E72" s="112" t="n">
        <v>637.5</v>
      </c>
      <c r="F72" s="112" t="n">
        <v>646.3</v>
      </c>
      <c r="G72" s="112" t="n">
        <v>636.5</v>
      </c>
    </row>
    <row r="73" customFormat="false" ht="15" hidden="false" customHeight="false" outlineLevel="0" collapsed="false">
      <c r="A73" s="101" t="s">
        <v>264</v>
      </c>
      <c r="B73" s="101" t="s">
        <v>265</v>
      </c>
      <c r="C73" s="112" t="s">
        <v>129</v>
      </c>
      <c r="D73" s="112" t="s">
        <v>129</v>
      </c>
      <c r="E73" s="112" t="n">
        <v>858.2</v>
      </c>
      <c r="F73" s="112" t="n">
        <v>842.66</v>
      </c>
      <c r="G73" s="112" t="n">
        <v>868.9667</v>
      </c>
    </row>
    <row r="74" customFormat="false" ht="15" hidden="false" customHeight="false" outlineLevel="0" collapsed="false">
      <c r="A74" s="101" t="s">
        <v>266</v>
      </c>
      <c r="B74" s="101" t="s">
        <v>267</v>
      </c>
      <c r="C74" s="112" t="n">
        <v>835.8</v>
      </c>
      <c r="D74" s="112" t="n">
        <v>941.2</v>
      </c>
      <c r="E74" s="112" t="n">
        <v>879.3</v>
      </c>
      <c r="F74" s="112" t="n">
        <v>839.6</v>
      </c>
      <c r="G74" s="112" t="n">
        <v>771.5</v>
      </c>
    </row>
    <row r="75" customFormat="false" ht="15" hidden="false" customHeight="false" outlineLevel="0" collapsed="false">
      <c r="A75" s="107" t="s">
        <v>268</v>
      </c>
      <c r="B75" s="107" t="s">
        <v>269</v>
      </c>
      <c r="C75" s="113" t="n">
        <v>2247.9</v>
      </c>
      <c r="D75" s="113" t="s">
        <v>129</v>
      </c>
      <c r="E75" s="113" t="n">
        <f aca="false">SUM(E76:E77)</f>
        <v>2045.8</v>
      </c>
      <c r="F75" s="113" t="n">
        <f aca="false">SUM(F76:F77)</f>
        <v>2096</v>
      </c>
      <c r="G75" s="113" t="n">
        <f aca="false">SUM(G76:G77)</f>
        <v>2081.9</v>
      </c>
    </row>
    <row r="76" customFormat="false" ht="15" hidden="false" customHeight="false" outlineLevel="0" collapsed="false">
      <c r="A76" s="108" t="s">
        <v>270</v>
      </c>
      <c r="B76" s="108" t="s">
        <v>271</v>
      </c>
      <c r="C76" s="115"/>
      <c r="D76" s="112" t="s">
        <v>129</v>
      </c>
      <c r="E76" s="112" t="n">
        <v>369.4</v>
      </c>
      <c r="F76" s="112" t="n">
        <v>416.4</v>
      </c>
      <c r="G76" s="112" t="n">
        <v>425.6</v>
      </c>
    </row>
    <row r="77" customFormat="false" ht="15" hidden="false" customHeight="false" outlineLevel="0" collapsed="false">
      <c r="A77" s="108" t="s">
        <v>272</v>
      </c>
      <c r="B77" s="108" t="s">
        <v>273</v>
      </c>
      <c r="C77" s="115"/>
      <c r="D77" s="112" t="n">
        <v>1667.8</v>
      </c>
      <c r="E77" s="112" t="n">
        <v>1676.4</v>
      </c>
      <c r="F77" s="112" t="n">
        <v>1679.6</v>
      </c>
      <c r="G77" s="112" t="n">
        <v>1656.3</v>
      </c>
    </row>
    <row r="78" customFormat="false" ht="15" hidden="false" customHeight="false" outlineLevel="0" collapsed="false">
      <c r="A78" s="101" t="s">
        <v>274</v>
      </c>
      <c r="B78" s="101" t="s">
        <v>275</v>
      </c>
      <c r="C78" s="112" t="n">
        <v>209.6</v>
      </c>
      <c r="D78" s="112" t="n">
        <v>215.8</v>
      </c>
      <c r="E78" s="112" t="n">
        <v>228.4</v>
      </c>
      <c r="F78" s="112" t="n">
        <v>214.52</v>
      </c>
      <c r="G78" s="112" t="n">
        <v>226.41</v>
      </c>
    </row>
    <row r="79" customFormat="false" ht="15" hidden="false" customHeight="false" outlineLevel="0" collapsed="false">
      <c r="A79" s="101" t="s">
        <v>276</v>
      </c>
      <c r="B79" s="101" t="s">
        <v>277</v>
      </c>
      <c r="C79" s="112" t="s">
        <v>129</v>
      </c>
      <c r="D79" s="112" t="s">
        <v>129</v>
      </c>
      <c r="E79" s="112" t="n">
        <v>559</v>
      </c>
      <c r="F79" s="112" t="n">
        <v>543.4</v>
      </c>
      <c r="G79" s="112" t="n">
        <v>581.6</v>
      </c>
    </row>
    <row r="80" customFormat="false" ht="15" hidden="false" customHeight="false" outlineLevel="0" collapsed="false">
      <c r="A80" s="101" t="s">
        <v>278</v>
      </c>
      <c r="B80" s="101" t="s">
        <v>279</v>
      </c>
      <c r="C80" s="112" t="n">
        <v>588.2</v>
      </c>
      <c r="D80" s="112" t="n">
        <v>525.6</v>
      </c>
      <c r="E80" s="112" t="n">
        <v>581.7</v>
      </c>
      <c r="F80" s="112" t="n">
        <v>585.6</v>
      </c>
      <c r="G80" s="112" t="n">
        <v>571.8</v>
      </c>
    </row>
    <row r="81" customFormat="false" ht="15" hidden="false" customHeight="false" outlineLevel="0" collapsed="false">
      <c r="A81" s="101" t="s">
        <v>280</v>
      </c>
      <c r="B81" s="101" t="s">
        <v>281</v>
      </c>
      <c r="C81" s="112" t="n">
        <v>483.6</v>
      </c>
      <c r="D81" s="112" t="n">
        <v>472.7</v>
      </c>
      <c r="E81" s="112" t="n">
        <v>474.5</v>
      </c>
      <c r="F81" s="112" t="n">
        <v>482.89</v>
      </c>
      <c r="G81" s="112" t="n">
        <v>476</v>
      </c>
    </row>
    <row r="82" customFormat="false" ht="15" hidden="false" customHeight="false" outlineLevel="0" collapsed="false">
      <c r="A82" s="101" t="s">
        <v>282</v>
      </c>
      <c r="B82" s="101" t="s">
        <v>283</v>
      </c>
      <c r="C82" s="112" t="n">
        <v>746.7</v>
      </c>
      <c r="D82" s="112" t="n">
        <v>749.2</v>
      </c>
      <c r="E82" s="112" t="n">
        <v>765.8</v>
      </c>
      <c r="F82" s="112" t="n">
        <v>746.609231881152</v>
      </c>
      <c r="G82" s="112" t="n">
        <v>786.4</v>
      </c>
    </row>
    <row r="83" customFormat="false" ht="15" hidden="false" customHeight="false" outlineLevel="0" collapsed="false">
      <c r="A83" s="101" t="s">
        <v>284</v>
      </c>
      <c r="B83" s="101" t="s">
        <v>285</v>
      </c>
      <c r="C83" s="112" t="s">
        <v>129</v>
      </c>
      <c r="D83" s="112" t="n">
        <v>2174.6</v>
      </c>
      <c r="E83" s="112" t="n">
        <v>2445.6</v>
      </c>
      <c r="F83" s="112" t="n">
        <v>2435.5796</v>
      </c>
      <c r="G83" s="112" t="n">
        <v>2442.2086</v>
      </c>
    </row>
    <row r="84" customFormat="false" ht="15" hidden="false" customHeight="false" outlineLevel="0" collapsed="false">
      <c r="A84" s="101" t="s">
        <v>286</v>
      </c>
      <c r="B84" s="101" t="s">
        <v>287</v>
      </c>
      <c r="C84" s="112" t="s">
        <v>129</v>
      </c>
      <c r="D84" s="112" t="s">
        <v>129</v>
      </c>
      <c r="E84" s="112" t="n">
        <v>1167.4</v>
      </c>
      <c r="F84" s="112" t="n">
        <v>1142.65</v>
      </c>
      <c r="G84" s="112" t="n">
        <v>1375.8</v>
      </c>
    </row>
    <row r="85" customFormat="false" ht="15" hidden="false" customHeight="false" outlineLevel="0" collapsed="false">
      <c r="A85" s="101" t="s">
        <v>288</v>
      </c>
      <c r="B85" s="101" t="s">
        <v>289</v>
      </c>
      <c r="C85" s="112" t="s">
        <v>129</v>
      </c>
      <c r="D85" s="112" t="n">
        <v>996.2</v>
      </c>
      <c r="E85" s="112" t="n">
        <v>968.7</v>
      </c>
      <c r="F85" s="112" t="n">
        <v>982.9</v>
      </c>
      <c r="G85" s="112" t="n">
        <v>978</v>
      </c>
    </row>
    <row r="86" customFormat="false" ht="15" hidden="false" customHeight="false" outlineLevel="0" collapsed="false">
      <c r="A86" s="101" t="s">
        <v>290</v>
      </c>
      <c r="B86" s="101" t="s">
        <v>291</v>
      </c>
      <c r="C86" s="112" t="n">
        <v>1245.8</v>
      </c>
      <c r="D86" s="112" t="s">
        <v>129</v>
      </c>
      <c r="E86" s="112" t="n">
        <v>1330.7</v>
      </c>
      <c r="F86" s="112" t="n">
        <v>1391</v>
      </c>
      <c r="G86" s="112" t="n">
        <v>1371.07</v>
      </c>
    </row>
    <row r="87" customFormat="false" ht="15" hidden="false" customHeight="false" outlineLevel="0" collapsed="false">
      <c r="A87" s="101" t="s">
        <v>292</v>
      </c>
      <c r="B87" s="101" t="s">
        <v>293</v>
      </c>
      <c r="C87" s="112" t="s">
        <v>129</v>
      </c>
      <c r="D87" s="112" t="n">
        <v>433.5</v>
      </c>
      <c r="E87" s="112" t="n">
        <v>427.8</v>
      </c>
      <c r="F87" s="112" t="n">
        <v>437.3</v>
      </c>
      <c r="G87" s="112" t="n">
        <v>417.5</v>
      </c>
    </row>
    <row r="88" customFormat="false" ht="15" hidden="false" customHeight="false" outlineLevel="0" collapsed="false">
      <c r="A88" s="101" t="s">
        <v>294</v>
      </c>
      <c r="B88" s="101" t="s">
        <v>295</v>
      </c>
      <c r="C88" s="112" t="n">
        <v>811.6</v>
      </c>
      <c r="D88" s="112" t="n">
        <v>754.5</v>
      </c>
      <c r="E88" s="112" t="n">
        <v>761.5</v>
      </c>
      <c r="F88" s="112" t="n">
        <v>738.4</v>
      </c>
      <c r="G88" s="112" t="n">
        <v>742.9</v>
      </c>
    </row>
    <row r="89" customFormat="false" ht="15" hidden="false" customHeight="false" outlineLevel="0" collapsed="false">
      <c r="A89" s="101" t="s">
        <v>296</v>
      </c>
      <c r="B89" s="101" t="s">
        <v>297</v>
      </c>
      <c r="C89" s="112" t="n">
        <v>481.7</v>
      </c>
      <c r="D89" s="112" t="s">
        <v>129</v>
      </c>
      <c r="E89" s="112" t="n">
        <v>488.5</v>
      </c>
      <c r="F89" s="112" t="n">
        <v>475.5</v>
      </c>
      <c r="G89" s="112" t="n">
        <v>478.6</v>
      </c>
    </row>
    <row r="90" customFormat="false" ht="15" hidden="false" customHeight="false" outlineLevel="0" collapsed="false">
      <c r="A90" s="101" t="s">
        <v>298</v>
      </c>
      <c r="B90" s="101" t="s">
        <v>299</v>
      </c>
      <c r="C90" s="112" t="n">
        <v>340.2</v>
      </c>
      <c r="D90" s="112" t="n">
        <v>321.4</v>
      </c>
      <c r="E90" s="112" t="n">
        <v>328</v>
      </c>
      <c r="F90" s="112" t="n">
        <v>332.8</v>
      </c>
      <c r="G90" s="112" t="n">
        <v>319.4</v>
      </c>
    </row>
    <row r="91" customFormat="false" ht="15" hidden="false" customHeight="false" outlineLevel="0" collapsed="false">
      <c r="A91" s="101" t="s">
        <v>300</v>
      </c>
      <c r="B91" s="101" t="s">
        <v>301</v>
      </c>
      <c r="C91" s="112" t="n">
        <v>1275.9</v>
      </c>
      <c r="D91" s="112" t="n">
        <v>1391.6</v>
      </c>
      <c r="E91" s="112" t="n">
        <v>1415.5</v>
      </c>
      <c r="F91" s="112" t="n">
        <v>1637.89145393372</v>
      </c>
      <c r="G91" s="112" t="n">
        <v>1544.42232667775</v>
      </c>
    </row>
    <row r="92" customFormat="false" ht="15" hidden="false" customHeight="false" outlineLevel="0" collapsed="false">
      <c r="A92" s="101" t="s">
        <v>302</v>
      </c>
      <c r="B92" s="101" t="s">
        <v>303</v>
      </c>
      <c r="C92" s="112" t="n">
        <v>951.6</v>
      </c>
      <c r="D92" s="112" t="n">
        <v>925.9</v>
      </c>
      <c r="E92" s="112" t="n">
        <v>867.9</v>
      </c>
      <c r="F92" s="112" t="n">
        <v>878.5</v>
      </c>
      <c r="G92" s="112" t="n">
        <v>867.9</v>
      </c>
    </row>
    <row r="93" customFormat="false" ht="15" hidden="false" customHeight="false" outlineLevel="0" collapsed="false">
      <c r="A93" s="101" t="s">
        <v>304</v>
      </c>
      <c r="B93" s="101" t="s">
        <v>305</v>
      </c>
      <c r="C93" s="112" t="n">
        <v>425.9</v>
      </c>
      <c r="D93" s="112" t="n">
        <v>426.1</v>
      </c>
      <c r="E93" s="112" t="n">
        <v>425.9</v>
      </c>
      <c r="F93" s="112" t="n">
        <v>426.5</v>
      </c>
      <c r="G93" s="112" t="n">
        <v>496.5</v>
      </c>
    </row>
    <row r="94" customFormat="false" ht="15" hidden="false" customHeight="false" outlineLevel="0" collapsed="false">
      <c r="A94" s="101" t="s">
        <v>306</v>
      </c>
      <c r="B94" s="101" t="s">
        <v>307</v>
      </c>
      <c r="C94" s="112" t="n">
        <v>407.1</v>
      </c>
      <c r="D94" s="112" t="n">
        <v>411.3</v>
      </c>
      <c r="E94" s="112" t="n">
        <v>414.7</v>
      </c>
      <c r="F94" s="112" t="n">
        <v>422.9</v>
      </c>
      <c r="G94" s="112" t="n">
        <v>402.3</v>
      </c>
    </row>
    <row r="95" customFormat="false" ht="15" hidden="false" customHeight="false" outlineLevel="0" collapsed="false">
      <c r="A95" s="101" t="s">
        <v>308</v>
      </c>
      <c r="B95" s="101" t="s">
        <v>309</v>
      </c>
      <c r="C95" s="112" t="n">
        <v>516.9</v>
      </c>
      <c r="D95" s="112" t="n">
        <v>501.6</v>
      </c>
      <c r="E95" s="112" t="n">
        <v>497</v>
      </c>
      <c r="F95" s="112" t="n">
        <v>492.1</v>
      </c>
      <c r="G95" s="112" t="n">
        <v>483.93</v>
      </c>
    </row>
    <row r="96" customFormat="false" ht="15" hidden="false" customHeight="false" outlineLevel="0" collapsed="false">
      <c r="A96" s="101" t="s">
        <v>310</v>
      </c>
      <c r="B96" s="101" t="s">
        <v>311</v>
      </c>
      <c r="C96" s="112" t="n">
        <v>436.5</v>
      </c>
      <c r="D96" s="112" t="n">
        <v>438.6</v>
      </c>
      <c r="E96" s="112" t="n">
        <v>454.8</v>
      </c>
      <c r="F96" s="112" t="n">
        <v>449</v>
      </c>
      <c r="G96" s="112" t="n">
        <v>461.6</v>
      </c>
    </row>
    <row r="97" customFormat="false" ht="15" hidden="false" customHeight="false" outlineLevel="0" collapsed="false">
      <c r="A97" s="101" t="s">
        <v>312</v>
      </c>
      <c r="B97" s="101" t="s">
        <v>313</v>
      </c>
      <c r="C97" s="112" t="n">
        <v>407.5</v>
      </c>
      <c r="D97" s="112" t="n">
        <v>402.5</v>
      </c>
      <c r="E97" s="112" t="n">
        <v>386.2</v>
      </c>
      <c r="F97" s="112" t="n">
        <v>376.1</v>
      </c>
      <c r="G97" s="112" t="n">
        <v>380.9</v>
      </c>
    </row>
    <row r="98" customFormat="false" ht="15" hidden="false" customHeight="false" outlineLevel="0" collapsed="false">
      <c r="A98" s="101" t="s">
        <v>314</v>
      </c>
      <c r="B98" s="101" t="s">
        <v>315</v>
      </c>
      <c r="C98" s="112" t="s">
        <v>129</v>
      </c>
      <c r="D98" s="112" t="s">
        <v>129</v>
      </c>
      <c r="E98" s="112" t="n">
        <v>240.6</v>
      </c>
      <c r="F98" s="112" t="n">
        <v>264.25</v>
      </c>
      <c r="G98" s="112" t="n">
        <v>275.6</v>
      </c>
    </row>
    <row r="99" customFormat="false" ht="15" hidden="false" customHeight="false" outlineLevel="0" collapsed="false">
      <c r="A99" s="101" t="s">
        <v>316</v>
      </c>
      <c r="B99" s="101" t="s">
        <v>317</v>
      </c>
      <c r="C99" s="112" t="n">
        <v>1472.3</v>
      </c>
      <c r="D99" s="112" t="n">
        <v>1419.3</v>
      </c>
      <c r="E99" s="112" t="n">
        <v>1449.4</v>
      </c>
      <c r="F99" s="112" t="n">
        <v>1508.76372632497</v>
      </c>
      <c r="G99" s="112" t="n">
        <v>1553.7256219896</v>
      </c>
    </row>
    <row r="100" customFormat="false" ht="15" hidden="false" customHeight="false" outlineLevel="0" collapsed="false">
      <c r="A100" s="101" t="s">
        <v>318</v>
      </c>
      <c r="B100" s="101" t="s">
        <v>319</v>
      </c>
      <c r="C100" s="112" t="n">
        <v>1910.9</v>
      </c>
      <c r="D100" s="112" t="n">
        <v>1932.8</v>
      </c>
      <c r="E100" s="112" t="n">
        <v>1813.8</v>
      </c>
      <c r="F100" s="112" t="n">
        <v>1670.14</v>
      </c>
      <c r="G100" s="112" t="n">
        <v>1413.7</v>
      </c>
    </row>
    <row r="101" customFormat="false" ht="15" hidden="false" customHeight="false" outlineLevel="0" collapsed="false">
      <c r="A101" s="101" t="s">
        <v>320</v>
      </c>
      <c r="B101" s="101" t="s">
        <v>321</v>
      </c>
      <c r="C101" s="112" t="s">
        <v>129</v>
      </c>
      <c r="D101" s="112" t="s">
        <v>129</v>
      </c>
      <c r="E101" s="112" t="n">
        <v>2630.9</v>
      </c>
      <c r="F101" s="112" t="n">
        <v>2561.5</v>
      </c>
      <c r="G101" s="112" t="n">
        <v>2607</v>
      </c>
    </row>
    <row r="102" customFormat="false" ht="15" hidden="false" customHeight="false" outlineLevel="0" collapsed="false">
      <c r="A102" s="101" t="s">
        <v>322</v>
      </c>
      <c r="B102" s="101" t="s">
        <v>323</v>
      </c>
      <c r="C102" s="112" t="s">
        <v>129</v>
      </c>
      <c r="D102" s="112" t="s">
        <v>129</v>
      </c>
      <c r="E102" s="112" t="n">
        <v>1833</v>
      </c>
      <c r="F102" s="112" t="n">
        <v>1865.35</v>
      </c>
      <c r="G102" s="112" t="n">
        <v>1854.3</v>
      </c>
    </row>
    <row r="103" customFormat="false" ht="15" hidden="false" customHeight="false" outlineLevel="0" collapsed="false">
      <c r="A103" s="101" t="s">
        <v>324</v>
      </c>
      <c r="B103" s="101" t="s">
        <v>325</v>
      </c>
      <c r="C103" s="112" t="s">
        <v>129</v>
      </c>
      <c r="D103" s="112" t="s">
        <v>129</v>
      </c>
      <c r="E103" s="112" t="n">
        <v>1185.4</v>
      </c>
      <c r="F103" s="112" t="n">
        <v>1211</v>
      </c>
      <c r="G103" s="112" t="n">
        <v>1214.96</v>
      </c>
    </row>
    <row r="104" customFormat="false" ht="15" hidden="false" customHeight="false" outlineLevel="0" collapsed="false">
      <c r="A104" s="101" t="s">
        <v>326</v>
      </c>
      <c r="B104" s="101" t="s">
        <v>327</v>
      </c>
      <c r="C104" s="112" t="s">
        <v>129</v>
      </c>
      <c r="D104" s="112" t="s">
        <v>129</v>
      </c>
      <c r="E104" s="112" t="s">
        <v>129</v>
      </c>
      <c r="F104" s="112" t="n">
        <v>683.9</v>
      </c>
      <c r="G104" s="112" t="n">
        <v>636.8</v>
      </c>
    </row>
    <row r="105" customFormat="false" ht="15" hidden="false" customHeight="false" outlineLevel="0" collapsed="false">
      <c r="A105" s="101" t="s">
        <v>328</v>
      </c>
      <c r="B105" s="101" t="s">
        <v>329</v>
      </c>
      <c r="C105" s="112" t="s">
        <v>129</v>
      </c>
      <c r="D105" s="112" t="n">
        <v>771.7</v>
      </c>
      <c r="E105" s="112" t="n">
        <v>729.2</v>
      </c>
      <c r="F105" s="112" t="n">
        <v>718.1</v>
      </c>
      <c r="G105" s="112" t="n">
        <v>716.8</v>
      </c>
    </row>
    <row r="106" customFormat="false" ht="15" hidden="false" customHeight="false" outlineLevel="0" collapsed="false">
      <c r="A106" s="101" t="s">
        <v>330</v>
      </c>
      <c r="B106" s="101" t="s">
        <v>331</v>
      </c>
      <c r="C106" s="112" t="s">
        <v>129</v>
      </c>
      <c r="D106" s="112" t="s">
        <v>129</v>
      </c>
      <c r="E106" s="112" t="n">
        <v>509</v>
      </c>
      <c r="F106" s="112" t="n">
        <v>552.3</v>
      </c>
      <c r="G106" s="112" t="n">
        <v>539.1</v>
      </c>
    </row>
    <row r="107" customFormat="false" ht="15" hidden="false" customHeight="false" outlineLevel="0" collapsed="false">
      <c r="A107" s="101" t="s">
        <v>332</v>
      </c>
      <c r="B107" s="101" t="s">
        <v>333</v>
      </c>
      <c r="C107" s="112" t="s">
        <v>129</v>
      </c>
      <c r="D107" s="112" t="s">
        <v>129</v>
      </c>
      <c r="E107" s="112" t="s">
        <v>129</v>
      </c>
      <c r="F107" s="112" t="n">
        <v>1919.6</v>
      </c>
      <c r="G107" s="112" t="n">
        <v>1884.06</v>
      </c>
    </row>
    <row r="108" customFormat="false" ht="15" hidden="false" customHeight="false" outlineLevel="0" collapsed="false">
      <c r="A108" s="101" t="s">
        <v>334</v>
      </c>
      <c r="B108" s="101" t="s">
        <v>335</v>
      </c>
      <c r="C108" s="112" t="s">
        <v>129</v>
      </c>
      <c r="D108" s="112" t="s">
        <v>129</v>
      </c>
      <c r="E108" s="112" t="s">
        <v>129</v>
      </c>
      <c r="F108" s="112" t="s">
        <v>129</v>
      </c>
      <c r="G108" s="112" t="s">
        <v>129</v>
      </c>
    </row>
    <row r="109" customFormat="false" ht="15" hidden="false" customHeight="false" outlineLevel="0" collapsed="false">
      <c r="A109" s="63" t="s">
        <v>336</v>
      </c>
      <c r="C109" s="116"/>
      <c r="D109" s="117"/>
      <c r="E109" s="117"/>
      <c r="F109" s="117"/>
      <c r="G109" s="117"/>
    </row>
    <row r="110" customFormat="false" ht="15" hidden="false" customHeight="false" outlineLevel="0" collapsed="false">
      <c r="A110" s="63" t="s">
        <v>116</v>
      </c>
    </row>
    <row r="111" customFormat="false" ht="15" hidden="false" customHeight="false" outlineLevel="0" collapsed="false">
      <c r="A111" s="63" t="s">
        <v>337</v>
      </c>
    </row>
  </sheetData>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G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88" activePane="bottomLeft" state="frozen"/>
      <selection pane="topLeft" activeCell="A1" activeCellId="0" sqref="A1"/>
      <selection pane="bottomLeft" activeCell="A2" activeCellId="0" sqref="A2"/>
    </sheetView>
  </sheetViews>
  <sheetFormatPr defaultRowHeight="15" outlineLevelRow="0" outlineLevelCol="0"/>
  <cols>
    <col collapsed="false" customWidth="true" hidden="false" outlineLevel="0" max="1" min="1" style="63" width="14.57"/>
    <col collapsed="false" customWidth="true" hidden="false" outlineLevel="0" max="2" min="2" style="63" width="24.57"/>
    <col collapsed="false" customWidth="true" hidden="false" outlineLevel="0" max="7" min="3" style="110" width="9.14"/>
    <col collapsed="false" customWidth="true" hidden="false" outlineLevel="0" max="1025" min="8" style="63" width="9.14"/>
  </cols>
  <sheetData>
    <row r="1" s="96" customFormat="true" ht="15.75" hidden="false" customHeight="false" outlineLevel="0" collapsed="false">
      <c r="A1" s="64" t="s">
        <v>352</v>
      </c>
      <c r="C1" s="111"/>
      <c r="D1" s="111"/>
      <c r="E1" s="111"/>
      <c r="F1" s="111"/>
      <c r="G1" s="111"/>
    </row>
    <row r="2" s="96" customFormat="true" ht="15" hidden="false" customHeight="false" outlineLevel="0" collapsed="false">
      <c r="A2" s="56" t="s">
        <v>47</v>
      </c>
      <c r="C2" s="111"/>
      <c r="D2" s="111"/>
      <c r="E2" s="111"/>
      <c r="F2" s="111"/>
      <c r="G2" s="111"/>
    </row>
    <row r="3" s="96" customFormat="true" ht="15" hidden="false" customHeight="false" outlineLevel="0" collapsed="false">
      <c r="A3" s="63"/>
      <c r="C3" s="111"/>
      <c r="D3" s="111"/>
      <c r="E3" s="111"/>
      <c r="F3" s="111"/>
      <c r="G3" s="111"/>
    </row>
    <row r="4" s="100" customFormat="true" ht="30" hidden="false" customHeight="true" outlineLevel="0" collapsed="false">
      <c r="A4" s="98" t="s">
        <v>123</v>
      </c>
      <c r="B4" s="98" t="s">
        <v>124</v>
      </c>
      <c r="C4" s="98" t="s">
        <v>125</v>
      </c>
      <c r="D4" s="98" t="s">
        <v>126</v>
      </c>
      <c r="E4" s="98" t="s">
        <v>118</v>
      </c>
      <c r="F4" s="98" t="s">
        <v>87</v>
      </c>
      <c r="G4" s="98" t="s">
        <v>88</v>
      </c>
    </row>
    <row r="5" customFormat="false" ht="15" hidden="false" customHeight="false" outlineLevel="0" collapsed="false">
      <c r="A5" s="101" t="s">
        <v>127</v>
      </c>
      <c r="B5" s="101" t="s">
        <v>128</v>
      </c>
      <c r="C5" s="112" t="str">
        <f aca="false">IF(OR('eff - total general hors AF'!C5="ND",'eff - pers ass fam'!C5="ND"),"ND",'eff - pers ass fam'!C5+'eff - total general hors AF'!C5)</f>
        <v>ND</v>
      </c>
      <c r="D5" s="112" t="str">
        <f aca="false">IF(OR('eff - total general hors AF'!D5="ND",'eff - pers ass fam'!D5="ND"),"ND",'eff - pers ass fam'!D5+'eff - total general hors AF'!D5)</f>
        <v>ND</v>
      </c>
      <c r="E5" s="112" t="n">
        <f aca="false">IF(OR('eff - total general hors AF'!E5="ND",'eff - pers ass fam'!E5="ND"),"ND",'eff - pers ass fam'!E5+'eff - total general hors AF'!E5)</f>
        <v>796</v>
      </c>
      <c r="F5" s="112" t="n">
        <f aca="false">IF(OR('eff - total general hors AF'!F5="ND",'eff - pers ass fam'!F5="ND"),"ND",'eff - pers ass fam'!F5+'eff - total general hors AF'!F5)</f>
        <v>818</v>
      </c>
      <c r="G5" s="112" t="n">
        <f aca="false">IF(OR('eff - total general hors AF'!G5="ND",'eff - pers ass fam'!G5="ND"),"ND",'eff - pers ass fam'!G5+'eff - total general hors AF'!G5)</f>
        <v>850</v>
      </c>
    </row>
    <row r="6" customFormat="false" ht="15" hidden="false" customHeight="false" outlineLevel="0" collapsed="false">
      <c r="A6" s="101" t="s">
        <v>130</v>
      </c>
      <c r="B6" s="101" t="s">
        <v>131</v>
      </c>
      <c r="C6" s="112" t="str">
        <f aca="false">IF(OR('eff - total general hors AF'!C6="ND",'eff - pers ass fam'!C6="ND"),"ND",'eff - pers ass fam'!C6+'eff - total general hors AF'!C6)</f>
        <v>ND</v>
      </c>
      <c r="D6" s="112" t="n">
        <f aca="false">IF(OR('eff - total general hors AF'!D6="ND",'eff - pers ass fam'!D6="ND"),"ND",'eff - pers ass fam'!D6+'eff - total general hors AF'!D6)</f>
        <v>1291</v>
      </c>
      <c r="E6" s="112" t="n">
        <f aca="false">IF(OR('eff - total general hors AF'!E6="ND",'eff - pers ass fam'!E6="ND"),"ND",'eff - pers ass fam'!E6+'eff - total general hors AF'!E6)</f>
        <v>1236</v>
      </c>
      <c r="F6" s="112" t="n">
        <f aca="false">IF(OR('eff - total general hors AF'!F6="ND",'eff - pers ass fam'!F6="ND"),"ND",'eff - pers ass fam'!F6+'eff - total general hors AF'!F6)</f>
        <v>1238</v>
      </c>
      <c r="G6" s="112" t="n">
        <f aca="false">IF(OR('eff - total general hors AF'!G6="ND",'eff - pers ass fam'!G6="ND"),"ND",'eff - pers ass fam'!G6+'eff - total general hors AF'!G6)</f>
        <v>1245</v>
      </c>
    </row>
    <row r="7" customFormat="false" ht="15" hidden="false" customHeight="false" outlineLevel="0" collapsed="false">
      <c r="A7" s="101" t="s">
        <v>132</v>
      </c>
      <c r="B7" s="101" t="s">
        <v>133</v>
      </c>
      <c r="C7" s="112" t="n">
        <f aca="false">IF(OR('eff - total general hors AF'!C7="ND",'eff - pers ass fam'!C7="ND"),"ND",'eff - pers ass fam'!C7+'eff - total general hors AF'!C7)</f>
        <v>801</v>
      </c>
      <c r="D7" s="112" t="n">
        <f aca="false">IF(OR('eff - total general hors AF'!D7="ND",'eff - pers ass fam'!D7="ND"),"ND",'eff - pers ass fam'!D7+'eff - total general hors AF'!D7)</f>
        <v>777</v>
      </c>
      <c r="E7" s="112" t="n">
        <f aca="false">IF(OR('eff - total general hors AF'!E7="ND",'eff - pers ass fam'!E7="ND"),"ND",'eff - pers ass fam'!E7+'eff - total general hors AF'!E7)</f>
        <v>764</v>
      </c>
      <c r="F7" s="112" t="n">
        <f aca="false">IF(OR('eff - total general hors AF'!F7="ND",'eff - pers ass fam'!F7="ND"),"ND",'eff - pers ass fam'!F7+'eff - total general hors AF'!F7)</f>
        <v>769</v>
      </c>
      <c r="G7" s="112" t="n">
        <f aca="false">IF(OR('eff - total general hors AF'!G7="ND",'eff - pers ass fam'!G7="ND"),"ND",'eff - pers ass fam'!G7+'eff - total general hors AF'!G7)</f>
        <v>814</v>
      </c>
    </row>
    <row r="8" customFormat="false" ht="15" hidden="false" customHeight="false" outlineLevel="0" collapsed="false">
      <c r="A8" s="101" t="s">
        <v>134</v>
      </c>
      <c r="B8" s="101" t="s">
        <v>135</v>
      </c>
      <c r="C8" s="112" t="n">
        <f aca="false">IF(OR('eff - total general hors AF'!C8="ND",'eff - pers ass fam'!C8="ND"),"ND",'eff - pers ass fam'!C8+'eff - total general hors AF'!C8)</f>
        <v>334</v>
      </c>
      <c r="D8" s="112" t="n">
        <f aca="false">IF(OR('eff - total general hors AF'!D8="ND",'eff - pers ass fam'!D8="ND"),"ND",'eff - pers ass fam'!D8+'eff - total general hors AF'!D8)</f>
        <v>327</v>
      </c>
      <c r="E8" s="112" t="n">
        <f aca="false">IF(OR('eff - total general hors AF'!E8="ND",'eff - pers ass fam'!E8="ND"),"ND",'eff - pers ass fam'!E8+'eff - total general hors AF'!E8)</f>
        <v>343</v>
      </c>
      <c r="F8" s="112" t="n">
        <f aca="false">IF(OR('eff - total general hors AF'!F8="ND",'eff - pers ass fam'!F8="ND"),"ND",'eff - pers ass fam'!F8+'eff - total general hors AF'!F8)</f>
        <v>334</v>
      </c>
      <c r="G8" s="112" t="n">
        <f aca="false">IF(OR('eff - total general hors AF'!G8="ND",'eff - pers ass fam'!G8="ND"),"ND",'eff - pers ass fam'!G8+'eff - total general hors AF'!G8)</f>
        <v>339</v>
      </c>
    </row>
    <row r="9" customFormat="false" ht="15" hidden="false" customHeight="false" outlineLevel="0" collapsed="false">
      <c r="A9" s="101" t="s">
        <v>136</v>
      </c>
      <c r="B9" s="101" t="s">
        <v>137</v>
      </c>
      <c r="C9" s="112" t="n">
        <f aca="false">IF(OR('eff - total general hors AF'!C9="ND",'eff - pers ass fam'!C9="ND"),"ND",'eff - pers ass fam'!C9+'eff - total general hors AF'!C9)</f>
        <v>279</v>
      </c>
      <c r="D9" s="112" t="str">
        <f aca="false">IF(OR('eff - total general hors AF'!D9="ND",'eff - pers ass fam'!D9="ND"),"ND",'eff - pers ass fam'!D9+'eff - total general hors AF'!D9)</f>
        <v>ND</v>
      </c>
      <c r="E9" s="112" t="n">
        <f aca="false">IF(OR('eff - total general hors AF'!E9="ND",'eff - pers ass fam'!E9="ND"),"ND",'eff - pers ass fam'!E9+'eff - total general hors AF'!E9)</f>
        <v>287</v>
      </c>
      <c r="F9" s="112" t="n">
        <f aca="false">IF(OR('eff - total general hors AF'!F9="ND",'eff - pers ass fam'!F9="ND"),"ND",'eff - pers ass fam'!F9+'eff - total general hors AF'!F9)</f>
        <v>265</v>
      </c>
      <c r="G9" s="112" t="n">
        <f aca="false">IF(OR('eff - total general hors AF'!G9="ND",'eff - pers ass fam'!G9="ND"),"ND",'eff - pers ass fam'!G9+'eff - total general hors AF'!G9)</f>
        <v>292</v>
      </c>
    </row>
    <row r="10" customFormat="false" ht="15" hidden="false" customHeight="false" outlineLevel="0" collapsed="false">
      <c r="A10" s="101" t="s">
        <v>138</v>
      </c>
      <c r="B10" s="101" t="s">
        <v>139</v>
      </c>
      <c r="C10" s="112" t="n">
        <f aca="false">IF(OR('eff - total general hors AF'!C10="ND",'eff - pers ass fam'!C10="ND"),"ND",'eff - pers ass fam'!C10+'eff - total general hors AF'!C10)</f>
        <v>1456</v>
      </c>
      <c r="D10" s="112" t="n">
        <f aca="false">IF(OR('eff - total general hors AF'!D10="ND",'eff - pers ass fam'!D10="ND"),"ND",'eff - pers ass fam'!D10+'eff - total general hors AF'!D10)</f>
        <v>1447</v>
      </c>
      <c r="E10" s="112" t="n">
        <f aca="false">IF(OR('eff - total general hors AF'!E10="ND",'eff - pers ass fam'!E10="ND"),"ND",'eff - pers ass fam'!E10+'eff - total general hors AF'!E10)</f>
        <v>1423</v>
      </c>
      <c r="F10" s="112" t="n">
        <f aca="false">IF(OR('eff - total general hors AF'!F10="ND",'eff - pers ass fam'!F10="ND"),"ND",'eff - pers ass fam'!F10+'eff - total general hors AF'!F10)</f>
        <v>1408</v>
      </c>
      <c r="G10" s="112" t="n">
        <f aca="false">IF(OR('eff - total general hors AF'!G10="ND",'eff - pers ass fam'!G10="ND"),"ND",'eff - pers ass fam'!G10+'eff - total general hors AF'!G10)</f>
        <v>1469</v>
      </c>
    </row>
    <row r="11" customFormat="false" ht="15" hidden="false" customHeight="false" outlineLevel="0" collapsed="false">
      <c r="A11" s="101" t="s">
        <v>140</v>
      </c>
      <c r="B11" s="101" t="s">
        <v>141</v>
      </c>
      <c r="C11" s="112" t="str">
        <f aca="false">IF(OR('eff - total general hors AF'!C11="ND",'eff - pers ass fam'!C11="ND"),"ND",'eff - pers ass fam'!C11+'eff - total general hors AF'!C11)</f>
        <v>ND</v>
      </c>
      <c r="D11" s="112" t="n">
        <f aca="false">IF(OR('eff - total general hors AF'!D11="ND",'eff - pers ass fam'!D11="ND"),"ND",'eff - pers ass fam'!D11+'eff - total general hors AF'!D11)</f>
        <v>693</v>
      </c>
      <c r="E11" s="112" t="n">
        <f aca="false">IF(OR('eff - total general hors AF'!E11="ND",'eff - pers ass fam'!E11="ND"),"ND",'eff - pers ass fam'!E11+'eff - total general hors AF'!E11)</f>
        <v>772</v>
      </c>
      <c r="F11" s="112" t="n">
        <f aca="false">IF(OR('eff - total general hors AF'!F11="ND",'eff - pers ass fam'!F11="ND"),"ND",'eff - pers ass fam'!F11+'eff - total general hors AF'!F11)</f>
        <v>755</v>
      </c>
      <c r="G11" s="112" t="n">
        <f aca="false">IF(OR('eff - total general hors AF'!G11="ND",'eff - pers ass fam'!G11="ND"),"ND",'eff - pers ass fam'!G11+'eff - total general hors AF'!G11)</f>
        <v>748</v>
      </c>
    </row>
    <row r="12" customFormat="false" ht="15" hidden="false" customHeight="false" outlineLevel="0" collapsed="false">
      <c r="A12" s="101" t="s">
        <v>142</v>
      </c>
      <c r="B12" s="101" t="s">
        <v>143</v>
      </c>
      <c r="C12" s="112" t="n">
        <f aca="false">IF(OR('eff - total general hors AF'!C12="ND",'eff - pers ass fam'!C12="ND"),"ND",'eff - pers ass fam'!C12+'eff - total general hors AF'!C12)</f>
        <v>708</v>
      </c>
      <c r="D12" s="112" t="n">
        <f aca="false">IF(OR('eff - total general hors AF'!D12="ND",'eff - pers ass fam'!D12="ND"),"ND",'eff - pers ass fam'!D12+'eff - total general hors AF'!D12)</f>
        <v>723</v>
      </c>
      <c r="E12" s="112" t="n">
        <f aca="false">IF(OR('eff - total general hors AF'!E12="ND",'eff - pers ass fam'!E12="ND"),"ND",'eff - pers ass fam'!E12+'eff - total general hors AF'!E12)</f>
        <v>725</v>
      </c>
      <c r="F12" s="112" t="n">
        <f aca="false">IF(OR('eff - total general hors AF'!F12="ND",'eff - pers ass fam'!F12="ND"),"ND",'eff - pers ass fam'!F12+'eff - total general hors AF'!F12)</f>
        <v>715</v>
      </c>
      <c r="G12" s="112" t="n">
        <f aca="false">IF(OR('eff - total general hors AF'!G12="ND",'eff - pers ass fam'!G12="ND"),"ND",'eff - pers ass fam'!G12+'eff - total general hors AF'!G12)</f>
        <v>709</v>
      </c>
    </row>
    <row r="13" customFormat="false" ht="15" hidden="false" customHeight="false" outlineLevel="0" collapsed="false">
      <c r="A13" s="101" t="s">
        <v>144</v>
      </c>
      <c r="B13" s="101" t="s">
        <v>145</v>
      </c>
      <c r="C13" s="112" t="n">
        <f aca="false">IF(OR('eff - total general hors AF'!C13="ND",'eff - pers ass fam'!C13="ND"),"ND",'eff - pers ass fam'!C13+'eff - total general hors AF'!C13)</f>
        <v>317</v>
      </c>
      <c r="D13" s="112" t="n">
        <f aca="false">IF(OR('eff - total general hors AF'!D13="ND",'eff - pers ass fam'!D13="ND"),"ND",'eff - pers ass fam'!D13+'eff - total general hors AF'!D13)</f>
        <v>324</v>
      </c>
      <c r="E13" s="112" t="n">
        <f aca="false">IF(OR('eff - total general hors AF'!E13="ND",'eff - pers ass fam'!E13="ND"),"ND",'eff - pers ass fam'!E13+'eff - total general hors AF'!E13)</f>
        <v>329</v>
      </c>
      <c r="F13" s="112" t="n">
        <f aca="false">IF(OR('eff - total general hors AF'!F13="ND",'eff - pers ass fam'!F13="ND"),"ND",'eff - pers ass fam'!F13+'eff - total general hors AF'!F13)</f>
        <v>341</v>
      </c>
      <c r="G13" s="112" t="n">
        <f aca="false">IF(OR('eff - total general hors AF'!G13="ND",'eff - pers ass fam'!G13="ND"),"ND",'eff - pers ass fam'!G13+'eff - total general hors AF'!G13)</f>
        <v>316</v>
      </c>
    </row>
    <row r="14" customFormat="false" ht="15" hidden="false" customHeight="false" outlineLevel="0" collapsed="false">
      <c r="A14" s="101" t="s">
        <v>146</v>
      </c>
      <c r="B14" s="101" t="s">
        <v>147</v>
      </c>
      <c r="C14" s="112" t="str">
        <f aca="false">IF(OR('eff - total general hors AF'!C14="ND",'eff - pers ass fam'!C14="ND"),"ND",'eff - pers ass fam'!C14+'eff - total general hors AF'!C14)</f>
        <v>ND</v>
      </c>
      <c r="D14" s="112" t="str">
        <f aca="false">IF(OR('eff - total general hors AF'!D14="ND",'eff - pers ass fam'!D14="ND"),"ND",'eff - pers ass fam'!D14+'eff - total general hors AF'!D14)</f>
        <v>ND</v>
      </c>
      <c r="E14" s="112" t="n">
        <f aca="false">IF(OR('eff - total general hors AF'!E14="ND",'eff - pers ass fam'!E14="ND"),"ND",'eff - pers ass fam'!E14+'eff - total general hors AF'!E14)</f>
        <v>587</v>
      </c>
      <c r="F14" s="112" t="n">
        <f aca="false">IF(OR('eff - total general hors AF'!F14="ND",'eff - pers ass fam'!F14="ND"),"ND",'eff - pers ass fam'!F14+'eff - total general hors AF'!F14)</f>
        <v>597</v>
      </c>
      <c r="G14" s="112" t="n">
        <f aca="false">IF(OR('eff - total general hors AF'!G14="ND",'eff - pers ass fam'!G14="ND"),"ND",'eff - pers ass fam'!G14+'eff - total general hors AF'!G14)</f>
        <v>593</v>
      </c>
    </row>
    <row r="15" customFormat="false" ht="15" hidden="false" customHeight="false" outlineLevel="0" collapsed="false">
      <c r="A15" s="101" t="s">
        <v>148</v>
      </c>
      <c r="B15" s="101" t="s">
        <v>149</v>
      </c>
      <c r="C15" s="112" t="str">
        <f aca="false">IF(OR('eff - total general hors AF'!C15="ND",'eff - pers ass fam'!C15="ND"),"ND",'eff - pers ass fam'!C15+'eff - total general hors AF'!C15)</f>
        <v>ND</v>
      </c>
      <c r="D15" s="112" t="n">
        <f aca="false">IF(OR('eff - total general hors AF'!D15="ND",'eff - pers ass fam'!D15="ND"),"ND",'eff - pers ass fam'!D15+'eff - total general hors AF'!D15)</f>
        <v>766</v>
      </c>
      <c r="E15" s="112" t="n">
        <f aca="false">IF(OR('eff - total general hors AF'!E15="ND",'eff - pers ass fam'!E15="ND"),"ND",'eff - pers ass fam'!E15+'eff - total general hors AF'!E15)</f>
        <v>1000</v>
      </c>
      <c r="F15" s="112" t="n">
        <f aca="false">IF(OR('eff - total general hors AF'!F15="ND",'eff - pers ass fam'!F15="ND"),"ND",'eff - pers ass fam'!F15+'eff - total general hors AF'!F15)</f>
        <v>1046</v>
      </c>
      <c r="G15" s="112" t="n">
        <f aca="false">IF(OR('eff - total general hors AF'!G15="ND",'eff - pers ass fam'!G15="ND"),"ND",'eff - pers ass fam'!G15+'eff - total general hors AF'!G15)</f>
        <v>1050</v>
      </c>
    </row>
    <row r="16" customFormat="false" ht="15" hidden="false" customHeight="false" outlineLevel="0" collapsed="false">
      <c r="A16" s="101" t="s">
        <v>150</v>
      </c>
      <c r="B16" s="101" t="s">
        <v>151</v>
      </c>
      <c r="C16" s="112" t="n">
        <f aca="false">IF(OR('eff - total general hors AF'!C16="ND",'eff - pers ass fam'!C16="ND"),"ND",'eff - pers ass fam'!C16+'eff - total general hors AF'!C16)</f>
        <v>636</v>
      </c>
      <c r="D16" s="112" t="str">
        <f aca="false">IF(OR('eff - total general hors AF'!D16="ND",'eff - pers ass fam'!D16="ND"),"ND",'eff - pers ass fam'!D16+'eff - total general hors AF'!D16)</f>
        <v>ND</v>
      </c>
      <c r="E16" s="112" t="n">
        <f aca="false">IF(OR('eff - total general hors AF'!E16="ND",'eff - pers ass fam'!E16="ND"),"ND",'eff - pers ass fam'!E16+'eff - total general hors AF'!E16)</f>
        <v>657</v>
      </c>
      <c r="F16" s="112" t="n">
        <f aca="false">IF(OR('eff - total general hors AF'!F16="ND",'eff - pers ass fam'!F16="ND"),"ND",'eff - pers ass fam'!F16+'eff - total general hors AF'!F16)</f>
        <v>637</v>
      </c>
      <c r="G16" s="112" t="n">
        <f aca="false">IF(OR('eff - total general hors AF'!G16="ND",'eff - pers ass fam'!G16="ND"),"ND",'eff - pers ass fam'!G16+'eff - total general hors AF'!G16)</f>
        <v>637</v>
      </c>
    </row>
    <row r="17" customFormat="false" ht="15" hidden="false" customHeight="false" outlineLevel="0" collapsed="false">
      <c r="A17" s="101" t="s">
        <v>152</v>
      </c>
      <c r="B17" s="101" t="s">
        <v>153</v>
      </c>
      <c r="C17" s="112" t="n">
        <f aca="false">IF(OR('eff - total general hors AF'!C17="ND",'eff - pers ass fam'!C17="ND"),"ND",'eff - pers ass fam'!C17+'eff - total general hors AF'!C17)</f>
        <v>2711</v>
      </c>
      <c r="D17" s="112" t="n">
        <f aca="false">IF(OR('eff - total general hors AF'!D17="ND",'eff - pers ass fam'!D17="ND"),"ND",'eff - pers ass fam'!D17+'eff - total general hors AF'!D17)</f>
        <v>2703</v>
      </c>
      <c r="E17" s="112" t="n">
        <f aca="false">IF(OR('eff - total general hors AF'!E17="ND",'eff - pers ass fam'!E17="ND"),"ND",'eff - pers ass fam'!E17+'eff - total general hors AF'!E17)</f>
        <v>2684</v>
      </c>
      <c r="F17" s="112" t="n">
        <f aca="false">IF(OR('eff - total general hors AF'!F17="ND",'eff - pers ass fam'!F17="ND"),"ND",'eff - pers ass fam'!F17+'eff - total general hors AF'!F17)</f>
        <v>2652</v>
      </c>
      <c r="G17" s="112" t="n">
        <f aca="false">IF(OR('eff - total general hors AF'!G17="ND",'eff - pers ass fam'!G17="ND"),"ND",'eff - pers ass fam'!G17+'eff - total general hors AF'!G17)</f>
        <v>2717</v>
      </c>
    </row>
    <row r="18" customFormat="false" ht="15" hidden="false" customHeight="false" outlineLevel="0" collapsed="false">
      <c r="A18" s="101" t="s">
        <v>154</v>
      </c>
      <c r="B18" s="101" t="s">
        <v>155</v>
      </c>
      <c r="C18" s="112" t="str">
        <f aca="false">IF(OR('eff - total general hors AF'!C18="ND",'eff - pers ass fam'!C18="ND"),"ND",'eff - pers ass fam'!C18+'eff - total general hors AF'!C18)</f>
        <v>ND</v>
      </c>
      <c r="D18" s="112" t="str">
        <f aca="false">IF(OR('eff - total general hors AF'!D18="ND",'eff - pers ass fam'!D18="ND"),"ND",'eff - pers ass fam'!D18+'eff - total general hors AF'!D18)</f>
        <v>ND</v>
      </c>
      <c r="E18" s="112" t="n">
        <f aca="false">IF(OR('eff - total general hors AF'!E18="ND",'eff - pers ass fam'!E18="ND"),"ND",'eff - pers ass fam'!E18+'eff - total general hors AF'!E18)</f>
        <v>1403</v>
      </c>
      <c r="F18" s="112" t="n">
        <f aca="false">IF(OR('eff - total general hors AF'!F18="ND",'eff - pers ass fam'!F18="ND"),"ND",'eff - pers ass fam'!F18+'eff - total general hors AF'!F18)</f>
        <v>1390</v>
      </c>
      <c r="G18" s="112" t="n">
        <f aca="false">IF(OR('eff - total general hors AF'!G18="ND",'eff - pers ass fam'!G18="ND"),"ND",'eff - pers ass fam'!G18+'eff - total general hors AF'!G18)</f>
        <v>1384</v>
      </c>
    </row>
    <row r="19" customFormat="false" ht="15" hidden="false" customHeight="false" outlineLevel="0" collapsed="false">
      <c r="A19" s="101" t="s">
        <v>156</v>
      </c>
      <c r="B19" s="101" t="s">
        <v>157</v>
      </c>
      <c r="C19" s="112" t="n">
        <f aca="false">IF(OR('eff - total general hors AF'!C19="ND",'eff - pers ass fam'!C19="ND"),"ND",'eff - pers ass fam'!C19+'eff - total general hors AF'!C19)</f>
        <v>272</v>
      </c>
      <c r="D19" s="112" t="n">
        <f aca="false">IF(OR('eff - total general hors AF'!D19="ND",'eff - pers ass fam'!D19="ND"),"ND",'eff - pers ass fam'!D19+'eff - total general hors AF'!D19)</f>
        <v>270</v>
      </c>
      <c r="E19" s="112" t="n">
        <f aca="false">IF(OR('eff - total general hors AF'!E19="ND",'eff - pers ass fam'!E19="ND"),"ND",'eff - pers ass fam'!E19+'eff - total general hors AF'!E19)</f>
        <v>271</v>
      </c>
      <c r="F19" s="112" t="n">
        <f aca="false">IF(OR('eff - total general hors AF'!F19="ND",'eff - pers ass fam'!F19="ND"),"ND",'eff - pers ass fam'!F19+'eff - total general hors AF'!F19)</f>
        <v>275</v>
      </c>
      <c r="G19" s="112" t="n">
        <f aca="false">IF(OR('eff - total general hors AF'!G19="ND",'eff - pers ass fam'!G19="ND"),"ND",'eff - pers ass fam'!G19+'eff - total general hors AF'!G19)</f>
        <v>283</v>
      </c>
    </row>
    <row r="20" customFormat="false" ht="15" hidden="false" customHeight="false" outlineLevel="0" collapsed="false">
      <c r="A20" s="101" t="s">
        <v>158</v>
      </c>
      <c r="B20" s="101" t="s">
        <v>159</v>
      </c>
      <c r="C20" s="112" t="n">
        <f aca="false">IF(OR('eff - total general hors AF'!C20="ND",'eff - pers ass fam'!C20="ND"),"ND",'eff - pers ass fam'!C20+'eff - total general hors AF'!C20)</f>
        <v>820</v>
      </c>
      <c r="D20" s="112" t="n">
        <f aca="false">IF(OR('eff - total general hors AF'!D20="ND",'eff - pers ass fam'!D20="ND"),"ND",'eff - pers ass fam'!D20+'eff - total general hors AF'!D20)</f>
        <v>833</v>
      </c>
      <c r="E20" s="112" t="n">
        <f aca="false">IF(OR('eff - total general hors AF'!E20="ND",'eff - pers ass fam'!E20="ND"),"ND",'eff - pers ass fam'!E20+'eff - total general hors AF'!E20)</f>
        <v>809</v>
      </c>
      <c r="F20" s="112" t="n">
        <f aca="false">IF(OR('eff - total general hors AF'!F20="ND",'eff - pers ass fam'!F20="ND"),"ND",'eff - pers ass fam'!F20+'eff - total general hors AF'!F20)</f>
        <v>772</v>
      </c>
      <c r="G20" s="112" t="n">
        <f aca="false">IF(OR('eff - total general hors AF'!G20="ND",'eff - pers ass fam'!G20="ND"),"ND",'eff - pers ass fam'!G20+'eff - total general hors AF'!G20)</f>
        <v>750</v>
      </c>
    </row>
    <row r="21" customFormat="false" ht="15" hidden="false" customHeight="false" outlineLevel="0" collapsed="false">
      <c r="A21" s="101" t="s">
        <v>160</v>
      </c>
      <c r="B21" s="101" t="s">
        <v>161</v>
      </c>
      <c r="C21" s="112" t="n">
        <f aca="false">IF(OR('eff - total general hors AF'!C21="ND",'eff - pers ass fam'!C21="ND"),"ND",'eff - pers ass fam'!C21+'eff - total general hors AF'!C21)</f>
        <v>1173</v>
      </c>
      <c r="D21" s="112" t="n">
        <f aca="false">IF(OR('eff - total general hors AF'!D21="ND",'eff - pers ass fam'!D21="ND"),"ND",'eff - pers ass fam'!D21+'eff - total general hors AF'!D21)</f>
        <v>1185</v>
      </c>
      <c r="E21" s="112" t="n">
        <f aca="false">IF(OR('eff - total general hors AF'!E21="ND",'eff - pers ass fam'!E21="ND"),"ND",'eff - pers ass fam'!E21+'eff - total general hors AF'!E21)</f>
        <v>1128</v>
      </c>
      <c r="F21" s="112" t="n">
        <f aca="false">IF(OR('eff - total general hors AF'!F21="ND",'eff - pers ass fam'!F21="ND"),"ND",'eff - pers ass fam'!F21+'eff - total general hors AF'!F21)</f>
        <v>1112</v>
      </c>
      <c r="G21" s="112" t="n">
        <f aca="false">IF(OR('eff - total general hors AF'!G21="ND",'eff - pers ass fam'!G21="ND"),"ND",'eff - pers ass fam'!G21+'eff - total general hors AF'!G21)</f>
        <v>1133</v>
      </c>
    </row>
    <row r="22" customFormat="false" ht="15" hidden="false" customHeight="false" outlineLevel="0" collapsed="false">
      <c r="A22" s="101" t="s">
        <v>162</v>
      </c>
      <c r="B22" s="101" t="s">
        <v>163</v>
      </c>
      <c r="C22" s="112" t="n">
        <f aca="false">IF(OR('eff - total general hors AF'!C22="ND",'eff - pers ass fam'!C22="ND"),"ND",'eff - pers ass fam'!C22+'eff - total general hors AF'!C22)</f>
        <v>798</v>
      </c>
      <c r="D22" s="112" t="str">
        <f aca="false">IF(OR('eff - total general hors AF'!D22="ND",'eff - pers ass fam'!D22="ND"),"ND",'eff - pers ass fam'!D22+'eff - total general hors AF'!D22)</f>
        <v>ND</v>
      </c>
      <c r="E22" s="112" t="n">
        <f aca="false">IF(OR('eff - total general hors AF'!E22="ND",'eff - pers ass fam'!E22="ND"),"ND",'eff - pers ass fam'!E22+'eff - total general hors AF'!E22)</f>
        <v>743</v>
      </c>
      <c r="F22" s="112" t="n">
        <f aca="false">IF(OR('eff - total general hors AF'!F22="ND",'eff - pers ass fam'!F22="ND"),"ND",'eff - pers ass fam'!F22+'eff - total general hors AF'!F22)</f>
        <v>728</v>
      </c>
      <c r="G22" s="112" t="n">
        <f aca="false">IF(OR('eff - total general hors AF'!G22="ND",'eff - pers ass fam'!G22="ND"),"ND",'eff - pers ass fam'!G22+'eff - total general hors AF'!G22)</f>
        <v>725</v>
      </c>
    </row>
    <row r="23" customFormat="false" ht="15" hidden="false" customHeight="false" outlineLevel="0" collapsed="false">
      <c r="A23" s="101" t="s">
        <v>164</v>
      </c>
      <c r="B23" s="101" t="s">
        <v>165</v>
      </c>
      <c r="C23" s="112" t="str">
        <f aca="false">IF(OR('eff - total general hors AF'!C23="ND",'eff - pers ass fam'!C23="ND"),"ND",'eff - pers ass fam'!C23+'eff - total general hors AF'!C23)</f>
        <v>ND</v>
      </c>
      <c r="D23" s="112" t="str">
        <f aca="false">IF(OR('eff - total general hors AF'!D23="ND",'eff - pers ass fam'!D23="ND"),"ND",'eff - pers ass fam'!D23+'eff - total general hors AF'!D23)</f>
        <v>ND</v>
      </c>
      <c r="E23" s="112" t="n">
        <f aca="false">IF(OR('eff - total general hors AF'!E23="ND",'eff - pers ass fam'!E23="ND"),"ND",'eff - pers ass fam'!E23+'eff - total general hors AF'!E23)</f>
        <v>529</v>
      </c>
      <c r="F23" s="112" t="n">
        <f aca="false">IF(OR('eff - total general hors AF'!F23="ND",'eff - pers ass fam'!F23="ND"),"ND",'eff - pers ass fam'!F23+'eff - total general hors AF'!F23)</f>
        <v>538</v>
      </c>
      <c r="G23" s="112" t="n">
        <f aca="false">IF(OR('eff - total general hors AF'!G23="ND",'eff - pers ass fam'!G23="ND"),"ND",'eff - pers ass fam'!G23+'eff - total general hors AF'!G23)</f>
        <v>493</v>
      </c>
    </row>
    <row r="24" customFormat="false" ht="15" hidden="false" customHeight="false" outlineLevel="0" collapsed="false">
      <c r="A24" s="101" t="s">
        <v>166</v>
      </c>
      <c r="B24" s="101" t="s">
        <v>167</v>
      </c>
      <c r="C24" s="112" t="n">
        <f aca="false">IF(OR('eff - total general hors AF'!C24="ND",'eff - pers ass fam'!C24="ND"),"ND",'eff - pers ass fam'!C24+'eff - total general hors AF'!C24)</f>
        <v>799</v>
      </c>
      <c r="D24" s="112" t="str">
        <f aca="false">IF(OR('eff - total general hors AF'!D24="ND",'eff - pers ass fam'!D24="ND"),"ND",'eff - pers ass fam'!D24+'eff - total general hors AF'!D24)</f>
        <v>ND</v>
      </c>
      <c r="E24" s="112" t="n">
        <f aca="false">IF(OR('eff - total general hors AF'!E24="ND",'eff - pers ass fam'!E24="ND"),"ND",'eff - pers ass fam'!E24+'eff - total general hors AF'!E24)</f>
        <v>696</v>
      </c>
      <c r="F24" s="112" t="n">
        <f aca="false">IF(OR('eff - total general hors AF'!F24="ND",'eff - pers ass fam'!F24="ND"),"ND",'eff - pers ass fam'!F24+'eff - total general hors AF'!F24)</f>
        <v>819</v>
      </c>
      <c r="G24" s="112" t="n">
        <f aca="false">IF(OR('eff - total general hors AF'!G24="ND",'eff - pers ass fam'!G24="ND"),"ND",'eff - pers ass fam'!G24+'eff - total general hors AF'!G24)</f>
        <v>802</v>
      </c>
    </row>
    <row r="25" s="106" customFormat="true" ht="15" hidden="false" customHeight="false" outlineLevel="0" collapsed="false">
      <c r="A25" s="103" t="s">
        <v>168</v>
      </c>
      <c r="B25" s="103" t="s">
        <v>169</v>
      </c>
      <c r="C25" s="113" t="n">
        <f aca="false">IF(OR('eff - total general hors AF'!C25="ND",'eff - pers ass fam'!C25="ND"),"ND",'eff - pers ass fam'!C25+'eff - total general hors AF'!C25)</f>
        <v>479</v>
      </c>
      <c r="D25" s="113" t="str">
        <f aca="false">IF(OR('eff - total general hors AF'!D25="ND",'eff - pers ass fam'!D25="ND"),"ND",'eff - pers ass fam'!D25+'eff - total general hors AF'!D25)</f>
        <v>ND</v>
      </c>
      <c r="E25" s="113" t="n">
        <f aca="false">IF(OR('eff - total general hors AF'!E25="ND",'eff - pers ass fam'!E25="ND"),"ND",'eff - pers ass fam'!E25+'eff - total general hors AF'!E25)</f>
        <v>381</v>
      </c>
      <c r="F25" s="113" t="n">
        <f aca="false">IF(OR('eff - total general hors AF'!F25="ND",'eff - pers ass fam'!F25="ND"),"ND",'eff - pers ass fam'!F25+'eff - total general hors AF'!F25)</f>
        <v>507</v>
      </c>
      <c r="G25" s="114"/>
    </row>
    <row r="26" s="106" customFormat="true" ht="15" hidden="false" customHeight="false" outlineLevel="0" collapsed="false">
      <c r="A26" s="103" t="s">
        <v>170</v>
      </c>
      <c r="B26" s="103" t="s">
        <v>171</v>
      </c>
      <c r="C26" s="113" t="n">
        <f aca="false">IF(OR('eff - total general hors AF'!C26="ND",'eff - pers ass fam'!C26="ND"),"ND",'eff - pers ass fam'!C26+'eff - total general hors AF'!C26)</f>
        <v>320</v>
      </c>
      <c r="D26" s="113" t="n">
        <f aca="false">IF(OR('eff - total general hors AF'!D26="ND",'eff - pers ass fam'!D26="ND"),"ND",'eff - pers ass fam'!D26+'eff - total general hors AF'!D26)</f>
        <v>306</v>
      </c>
      <c r="E26" s="113" t="n">
        <f aca="false">IF(OR('eff - total general hors AF'!E26="ND",'eff - pers ass fam'!E26="ND"),"ND",'eff - pers ass fam'!E26+'eff - total general hors AF'!E26)</f>
        <v>315</v>
      </c>
      <c r="F26" s="113" t="n">
        <f aca="false">IF(OR('eff - total general hors AF'!F26="ND",'eff - pers ass fam'!F26="ND"),"ND",'eff - pers ass fam'!F26+'eff - total general hors AF'!F26)</f>
        <v>312</v>
      </c>
      <c r="G26" s="114"/>
    </row>
    <row r="27" customFormat="false" ht="15" hidden="false" customHeight="false" outlineLevel="0" collapsed="false">
      <c r="A27" s="101" t="s">
        <v>172</v>
      </c>
      <c r="B27" s="101" t="s">
        <v>173</v>
      </c>
      <c r="C27" s="112" t="n">
        <f aca="false">IF(OR('eff - total general hors AF'!C27="ND",'eff - pers ass fam'!C27="ND"),"ND",'eff - pers ass fam'!C27+'eff - total general hors AF'!C27)</f>
        <v>990</v>
      </c>
      <c r="D27" s="112" t="n">
        <f aca="false">IF(OR('eff - total general hors AF'!D27="ND",'eff - pers ass fam'!D27="ND"),"ND",'eff - pers ass fam'!D27+'eff - total general hors AF'!D27)</f>
        <v>970</v>
      </c>
      <c r="E27" s="112" t="n">
        <f aca="false">IF(OR('eff - total general hors AF'!E27="ND",'eff - pers ass fam'!E27="ND"),"ND",'eff - pers ass fam'!E27+'eff - total general hors AF'!E27)</f>
        <v>1025</v>
      </c>
      <c r="F27" s="112" t="n">
        <f aca="false">IF(OR('eff - total general hors AF'!F27="ND",'eff - pers ass fam'!F27="ND"),"ND",'eff - pers ass fam'!F27+'eff - total general hors AF'!F27)</f>
        <v>1090</v>
      </c>
      <c r="G27" s="112" t="n">
        <f aca="false">IF(OR('eff - total general hors AF'!G27="ND",'eff - pers ass fam'!G27="ND"),"ND",'eff - pers ass fam'!G27+'eff - total general hors AF'!G27)</f>
        <v>1127</v>
      </c>
    </row>
    <row r="28" customFormat="false" ht="15" hidden="false" customHeight="false" outlineLevel="0" collapsed="false">
      <c r="A28" s="101" t="s">
        <v>174</v>
      </c>
      <c r="B28" s="101" t="s">
        <v>175</v>
      </c>
      <c r="C28" s="112" t="n">
        <f aca="false">IF(OR('eff - total general hors AF'!C28="ND",'eff - pers ass fam'!C28="ND"),"ND",'eff - pers ass fam'!C28+'eff - total general hors AF'!C28)</f>
        <v>1249</v>
      </c>
      <c r="D28" s="112" t="n">
        <f aca="false">IF(OR('eff - total general hors AF'!D28="ND",'eff - pers ass fam'!D28="ND"),"ND",'eff - pers ass fam'!D28+'eff - total general hors AF'!D28)</f>
        <v>1213</v>
      </c>
      <c r="E28" s="112" t="n">
        <f aca="false">IF(OR('eff - total general hors AF'!E28="ND",'eff - pers ass fam'!E28="ND"),"ND",'eff - pers ass fam'!E28+'eff - total general hors AF'!E28)</f>
        <v>1232</v>
      </c>
      <c r="F28" s="112" t="n">
        <f aca="false">IF(OR('eff - total general hors AF'!F28="ND",'eff - pers ass fam'!F28="ND"),"ND",'eff - pers ass fam'!F28+'eff - total general hors AF'!F28)</f>
        <v>1258</v>
      </c>
      <c r="G28" s="112" t="n">
        <f aca="false">IF(OR('eff - total general hors AF'!G28="ND",'eff - pers ass fam'!G28="ND"),"ND",'eff - pers ass fam'!G28+'eff - total general hors AF'!G28)</f>
        <v>1321</v>
      </c>
    </row>
    <row r="29" customFormat="false" ht="15" hidden="false" customHeight="false" outlineLevel="0" collapsed="false">
      <c r="A29" s="101" t="s">
        <v>176</v>
      </c>
      <c r="B29" s="101" t="s">
        <v>177</v>
      </c>
      <c r="C29" s="112" t="str">
        <f aca="false">IF(OR('eff - total general hors AF'!C29="ND",'eff - pers ass fam'!C29="ND"),"ND",'eff - pers ass fam'!C29+'eff - total general hors AF'!C29)</f>
        <v>ND</v>
      </c>
      <c r="D29" s="112" t="str">
        <f aca="false">IF(OR('eff - total general hors AF'!D29="ND",'eff - pers ass fam'!D29="ND"),"ND",'eff - pers ass fam'!D29+'eff - total general hors AF'!D29)</f>
        <v>ND</v>
      </c>
      <c r="E29" s="112" t="n">
        <f aca="false">IF(OR('eff - total general hors AF'!E29="ND",'eff - pers ass fam'!E29="ND"),"ND",'eff - pers ass fam'!E29+'eff - total general hors AF'!E29)</f>
        <v>389</v>
      </c>
      <c r="F29" s="112" t="n">
        <f aca="false">IF(OR('eff - total general hors AF'!F29="ND",'eff - pers ass fam'!F29="ND"),"ND",'eff - pers ass fam'!F29+'eff - total general hors AF'!F29)</f>
        <v>383</v>
      </c>
      <c r="G29" s="112" t="n">
        <f aca="false">IF(OR('eff - total general hors AF'!G29="ND",'eff - pers ass fam'!G29="ND"),"ND",'eff - pers ass fam'!G29+'eff - total general hors AF'!G29)</f>
        <v>391</v>
      </c>
    </row>
    <row r="30" customFormat="false" ht="15" hidden="false" customHeight="false" outlineLevel="0" collapsed="false">
      <c r="A30" s="101" t="s">
        <v>178</v>
      </c>
      <c r="B30" s="101" t="s">
        <v>179</v>
      </c>
      <c r="C30" s="112" t="n">
        <f aca="false">IF(OR('eff - total general hors AF'!C30="ND",'eff - pers ass fam'!C30="ND"),"ND",'eff - pers ass fam'!C30+'eff - total general hors AF'!C30)</f>
        <v>1029</v>
      </c>
      <c r="D30" s="112" t="n">
        <f aca="false">IF(OR('eff - total general hors AF'!D30="ND",'eff - pers ass fam'!D30="ND"),"ND",'eff - pers ass fam'!D30+'eff - total general hors AF'!D30)</f>
        <v>1031</v>
      </c>
      <c r="E30" s="112" t="n">
        <f aca="false">IF(OR('eff - total general hors AF'!E30="ND",'eff - pers ass fam'!E30="ND"),"ND",'eff - pers ass fam'!E30+'eff - total general hors AF'!E30)</f>
        <v>1013</v>
      </c>
      <c r="F30" s="112" t="n">
        <f aca="false">IF(OR('eff - total general hors AF'!F30="ND",'eff - pers ass fam'!F30="ND"),"ND",'eff - pers ass fam'!F30+'eff - total general hors AF'!F30)</f>
        <v>1027</v>
      </c>
      <c r="G30" s="112" t="n">
        <f aca="false">IF(OR('eff - total general hors AF'!G30="ND",'eff - pers ass fam'!G30="ND"),"ND",'eff - pers ass fam'!G30+'eff - total general hors AF'!G30)</f>
        <v>1024</v>
      </c>
    </row>
    <row r="31" customFormat="false" ht="15" hidden="false" customHeight="false" outlineLevel="0" collapsed="false">
      <c r="A31" s="101" t="s">
        <v>180</v>
      </c>
      <c r="B31" s="101" t="s">
        <v>181</v>
      </c>
      <c r="C31" s="112" t="n">
        <f aca="false">IF(OR('eff - total general hors AF'!C31="ND",'eff - pers ass fam'!C31="ND"),"ND",'eff - pers ass fam'!C31+'eff - total general hors AF'!C31)</f>
        <v>938</v>
      </c>
      <c r="D31" s="112" t="n">
        <f aca="false">IF(OR('eff - total general hors AF'!D31="ND",'eff - pers ass fam'!D31="ND"),"ND",'eff - pers ass fam'!D31+'eff - total general hors AF'!D31)</f>
        <v>973</v>
      </c>
      <c r="E31" s="112" t="n">
        <f aca="false">IF(OR('eff - total general hors AF'!E31="ND",'eff - pers ass fam'!E31="ND"),"ND",'eff - pers ass fam'!E31+'eff - total general hors AF'!E31)</f>
        <v>964</v>
      </c>
      <c r="F31" s="112" t="n">
        <f aca="false">IF(OR('eff - total general hors AF'!F31="ND",'eff - pers ass fam'!F31="ND"),"ND",'eff - pers ass fam'!F31+'eff - total general hors AF'!F31)</f>
        <v>986</v>
      </c>
      <c r="G31" s="112" t="n">
        <f aca="false">IF(OR('eff - total general hors AF'!G31="ND",'eff - pers ass fam'!G31="ND"),"ND",'eff - pers ass fam'!G31+'eff - total general hors AF'!G31)</f>
        <v>953</v>
      </c>
    </row>
    <row r="32" customFormat="false" ht="15" hidden="false" customHeight="false" outlineLevel="0" collapsed="false">
      <c r="A32" s="101" t="s">
        <v>182</v>
      </c>
      <c r="B32" s="101" t="s">
        <v>183</v>
      </c>
      <c r="C32" s="112" t="n">
        <f aca="false">IF(OR('eff - total general hors AF'!C32="ND",'eff - pers ass fam'!C32="ND"),"ND",'eff - pers ass fam'!C32+'eff - total general hors AF'!C32)</f>
        <v>1275</v>
      </c>
      <c r="D32" s="112" t="str">
        <f aca="false">IF(OR('eff - total general hors AF'!D32="ND",'eff - pers ass fam'!D32="ND"),"ND",'eff - pers ass fam'!D32+'eff - total general hors AF'!D32)</f>
        <v>ND</v>
      </c>
      <c r="E32" s="112" t="n">
        <f aca="false">IF(OR('eff - total general hors AF'!E32="ND",'eff - pers ass fam'!E32="ND"),"ND",'eff - pers ass fam'!E32+'eff - total general hors AF'!E32)</f>
        <v>1246</v>
      </c>
      <c r="F32" s="112" t="n">
        <f aca="false">IF(OR('eff - total general hors AF'!F32="ND",'eff - pers ass fam'!F32="ND"),"ND",'eff - pers ass fam'!F32+'eff - total general hors AF'!F32)</f>
        <v>1220</v>
      </c>
      <c r="G32" s="112" t="n">
        <f aca="false">IF(OR('eff - total general hors AF'!G32="ND",'eff - pers ass fam'!G32="ND"),"ND",'eff - pers ass fam'!G32+'eff - total general hors AF'!G32)</f>
        <v>1247</v>
      </c>
    </row>
    <row r="33" customFormat="false" ht="15" hidden="false" customHeight="false" outlineLevel="0" collapsed="false">
      <c r="A33" s="101" t="s">
        <v>184</v>
      </c>
      <c r="B33" s="101" t="s">
        <v>185</v>
      </c>
      <c r="C33" s="112" t="str">
        <f aca="false">IF(OR('eff - total general hors AF'!C33="ND",'eff - pers ass fam'!C33="ND"),"ND",'eff - pers ass fam'!C33+'eff - total general hors AF'!C33)</f>
        <v>ND</v>
      </c>
      <c r="D33" s="112" t="str">
        <f aca="false">IF(OR('eff - total general hors AF'!D33="ND",'eff - pers ass fam'!D33="ND"),"ND",'eff - pers ass fam'!D33+'eff - total general hors AF'!D33)</f>
        <v>ND</v>
      </c>
      <c r="E33" s="112" t="n">
        <f aca="false">IF(OR('eff - total general hors AF'!E33="ND",'eff - pers ass fam'!E33="ND"),"ND",'eff - pers ass fam'!E33+'eff - total general hors AF'!E33)</f>
        <v>1058</v>
      </c>
      <c r="F33" s="112" t="n">
        <f aca="false">IF(OR('eff - total general hors AF'!F33="ND",'eff - pers ass fam'!F33="ND"),"ND",'eff - pers ass fam'!F33+'eff - total general hors AF'!F33)</f>
        <v>1054</v>
      </c>
      <c r="G33" s="112" t="n">
        <f aca="false">IF(OR('eff - total general hors AF'!G33="ND",'eff - pers ass fam'!G33="ND"),"ND",'eff - pers ass fam'!G33+'eff - total general hors AF'!G33)</f>
        <v>1144</v>
      </c>
    </row>
    <row r="34" customFormat="false" ht="15" hidden="false" customHeight="false" outlineLevel="0" collapsed="false">
      <c r="A34" s="101" t="s">
        <v>186</v>
      </c>
      <c r="B34" s="101" t="s">
        <v>187</v>
      </c>
      <c r="C34" s="112" t="str">
        <f aca="false">IF(OR('eff - total general hors AF'!C34="ND",'eff - pers ass fam'!C34="ND"),"ND",'eff - pers ass fam'!C34+'eff - total general hors AF'!C34)</f>
        <v>ND</v>
      </c>
      <c r="D34" s="112" t="str">
        <f aca="false">IF(OR('eff - total general hors AF'!D34="ND",'eff - pers ass fam'!D34="ND"),"ND",'eff - pers ass fam'!D34+'eff - total general hors AF'!D34)</f>
        <v>ND</v>
      </c>
      <c r="E34" s="112" t="n">
        <f aca="false">IF(OR('eff - total general hors AF'!E34="ND",'eff - pers ass fam'!E34="ND"),"ND",'eff - pers ass fam'!E34+'eff - total general hors AF'!E34)</f>
        <v>805</v>
      </c>
      <c r="F34" s="112" t="n">
        <f aca="false">IF(OR('eff - total general hors AF'!F34="ND",'eff - pers ass fam'!F34="ND"),"ND",'eff - pers ass fam'!F34+'eff - total general hors AF'!F34)</f>
        <v>651</v>
      </c>
      <c r="G34" s="112" t="n">
        <f aca="false">IF(OR('eff - total general hors AF'!G34="ND",'eff - pers ass fam'!G34="ND"),"ND",'eff - pers ass fam'!G34+'eff - total general hors AF'!G34)</f>
        <v>636</v>
      </c>
    </row>
    <row r="35" customFormat="false" ht="15" hidden="false" customHeight="false" outlineLevel="0" collapsed="false">
      <c r="A35" s="101" t="s">
        <v>188</v>
      </c>
      <c r="B35" s="101" t="s">
        <v>189</v>
      </c>
      <c r="C35" s="112" t="n">
        <f aca="false">IF(OR('eff - total general hors AF'!C35="ND",'eff - pers ass fam'!C35="ND"),"ND",'eff - pers ass fam'!C35+'eff - total general hors AF'!C35)</f>
        <v>1572</v>
      </c>
      <c r="D35" s="112" t="n">
        <f aca="false">IF(OR('eff - total general hors AF'!D35="ND",'eff - pers ass fam'!D35="ND"),"ND",'eff - pers ass fam'!D35+'eff - total general hors AF'!D35)</f>
        <v>1578</v>
      </c>
      <c r="E35" s="112" t="n">
        <f aca="false">IF(OR('eff - total general hors AF'!E35="ND",'eff - pers ass fam'!E35="ND"),"ND",'eff - pers ass fam'!E35+'eff - total general hors AF'!E35)</f>
        <v>1586</v>
      </c>
      <c r="F35" s="112" t="n">
        <f aca="false">IF(OR('eff - total general hors AF'!F35="ND",'eff - pers ass fam'!F35="ND"),"ND",'eff - pers ass fam'!F35+'eff - total general hors AF'!F35)</f>
        <v>1609</v>
      </c>
      <c r="G35" s="112" t="n">
        <f aca="false">IF(OR('eff - total general hors AF'!G35="ND",'eff - pers ass fam'!G35="ND"),"ND",'eff - pers ass fam'!G35+'eff - total general hors AF'!G35)</f>
        <v>1573</v>
      </c>
    </row>
    <row r="36" customFormat="false" ht="15" hidden="false" customHeight="false" outlineLevel="0" collapsed="false">
      <c r="A36" s="101" t="s">
        <v>190</v>
      </c>
      <c r="B36" s="101" t="s">
        <v>191</v>
      </c>
      <c r="C36" s="112" t="str">
        <f aca="false">IF(OR('eff - total general hors AF'!C36="ND",'eff - pers ass fam'!C36="ND"),"ND",'eff - pers ass fam'!C36+'eff - total general hors AF'!C36)</f>
        <v>ND</v>
      </c>
      <c r="D36" s="112" t="str">
        <f aca="false">IF(OR('eff - total general hors AF'!D36="ND",'eff - pers ass fam'!D36="ND"),"ND",'eff - pers ass fam'!D36+'eff - total general hors AF'!D36)</f>
        <v>ND</v>
      </c>
      <c r="E36" s="112" t="n">
        <f aca="false">IF(OR('eff - total general hors AF'!E36="ND",'eff - pers ass fam'!E36="ND"),"ND",'eff - pers ass fam'!E36+'eff - total general hors AF'!E36)</f>
        <v>1422</v>
      </c>
      <c r="F36" s="112" t="n">
        <f aca="false">IF(OR('eff - total general hors AF'!F36="ND",'eff - pers ass fam'!F36="ND"),"ND",'eff - pers ass fam'!F36+'eff - total general hors AF'!F36)</f>
        <v>1530</v>
      </c>
      <c r="G36" s="112" t="n">
        <f aca="false">IF(OR('eff - total general hors AF'!G36="ND",'eff - pers ass fam'!G36="ND"),"ND",'eff - pers ass fam'!G36+'eff - total general hors AF'!G36)</f>
        <v>1453</v>
      </c>
    </row>
    <row r="37" customFormat="false" ht="15" hidden="false" customHeight="false" outlineLevel="0" collapsed="false">
      <c r="A37" s="101" t="s">
        <v>192</v>
      </c>
      <c r="B37" s="101" t="s">
        <v>193</v>
      </c>
      <c r="C37" s="112" t="n">
        <f aca="false">IF(OR('eff - total general hors AF'!C37="ND",'eff - pers ass fam'!C37="ND"),"ND",'eff - pers ass fam'!C37+'eff - total general hors AF'!C37)</f>
        <v>2440</v>
      </c>
      <c r="D37" s="112" t="n">
        <f aca="false">IF(OR('eff - total general hors AF'!D37="ND",'eff - pers ass fam'!D37="ND"),"ND",'eff - pers ass fam'!D37+'eff - total general hors AF'!D37)</f>
        <v>2458</v>
      </c>
      <c r="E37" s="112" t="n">
        <f aca="false">IF(OR('eff - total general hors AF'!E37="ND",'eff - pers ass fam'!E37="ND"),"ND",'eff - pers ass fam'!E37+'eff - total general hors AF'!E37)</f>
        <v>2457</v>
      </c>
      <c r="F37" s="112" t="n">
        <f aca="false">IF(OR('eff - total general hors AF'!F37="ND",'eff - pers ass fam'!F37="ND"),"ND",'eff - pers ass fam'!F37+'eff - total general hors AF'!F37)</f>
        <v>2270</v>
      </c>
      <c r="G37" s="112" t="n">
        <f aca="false">IF(OR('eff - total general hors AF'!G37="ND",'eff - pers ass fam'!G37="ND"),"ND",'eff - pers ass fam'!G37+'eff - total general hors AF'!G37)</f>
        <v>2271</v>
      </c>
    </row>
    <row r="38" customFormat="false" ht="15" hidden="false" customHeight="false" outlineLevel="0" collapsed="false">
      <c r="A38" s="101" t="s">
        <v>194</v>
      </c>
      <c r="B38" s="101" t="s">
        <v>195</v>
      </c>
      <c r="C38" s="112" t="n">
        <f aca="false">IF(OR('eff - total general hors AF'!C38="ND",'eff - pers ass fam'!C38="ND"),"ND",'eff - pers ass fam'!C38+'eff - total general hors AF'!C38)</f>
        <v>564</v>
      </c>
      <c r="D38" s="112" t="n">
        <f aca="false">IF(OR('eff - total general hors AF'!D38="ND",'eff - pers ass fam'!D38="ND"),"ND",'eff - pers ass fam'!D38+'eff - total general hors AF'!D38)</f>
        <v>587</v>
      </c>
      <c r="E38" s="112" t="n">
        <f aca="false">IF(OR('eff - total general hors AF'!E38="ND",'eff - pers ass fam'!E38="ND"),"ND",'eff - pers ass fam'!E38+'eff - total general hors AF'!E38)</f>
        <v>600</v>
      </c>
      <c r="F38" s="112" t="n">
        <f aca="false">IF(OR('eff - total general hors AF'!F38="ND",'eff - pers ass fam'!F38="ND"),"ND",'eff - pers ass fam'!F38+'eff - total general hors AF'!F38)</f>
        <v>598</v>
      </c>
      <c r="G38" s="112" t="n">
        <f aca="false">IF(OR('eff - total general hors AF'!G38="ND",'eff - pers ass fam'!G38="ND"),"ND",'eff - pers ass fam'!G38+'eff - total general hors AF'!G38)</f>
        <v>601</v>
      </c>
    </row>
    <row r="39" customFormat="false" ht="15" hidden="false" customHeight="false" outlineLevel="0" collapsed="false">
      <c r="A39" s="101" t="s">
        <v>196</v>
      </c>
      <c r="B39" s="101" t="s">
        <v>197</v>
      </c>
      <c r="C39" s="112" t="str">
        <f aca="false">IF(OR('eff - total general hors AF'!C39="ND",'eff - pers ass fam'!C39="ND"),"ND",'eff - pers ass fam'!C39+'eff - total general hors AF'!C39)</f>
        <v>ND</v>
      </c>
      <c r="D39" s="112" t="str">
        <f aca="false">IF(OR('eff - total general hors AF'!D39="ND",'eff - pers ass fam'!D39="ND"),"ND",'eff - pers ass fam'!D39+'eff - total general hors AF'!D39)</f>
        <v>ND</v>
      </c>
      <c r="E39" s="112" t="n">
        <f aca="false">IF(OR('eff - total general hors AF'!E39="ND",'eff - pers ass fam'!E39="ND"),"ND",'eff - pers ass fam'!E39+'eff - total general hors AF'!E39)</f>
        <v>2634</v>
      </c>
      <c r="F39" s="112" t="n">
        <f aca="false">IF(OR('eff - total general hors AF'!F39="ND",'eff - pers ass fam'!F39="ND"),"ND",'eff - pers ass fam'!F39+'eff - total general hors AF'!F39)</f>
        <v>2498</v>
      </c>
      <c r="G39" s="112" t="n">
        <f aca="false">IF(OR('eff - total general hors AF'!G39="ND",'eff - pers ass fam'!G39="ND"),"ND",'eff - pers ass fam'!G39+'eff - total general hors AF'!G39)</f>
        <v>2450</v>
      </c>
    </row>
    <row r="40" customFormat="false" ht="15" hidden="false" customHeight="false" outlineLevel="0" collapsed="false">
      <c r="A40" s="101" t="s">
        <v>198</v>
      </c>
      <c r="B40" s="101" t="s">
        <v>199</v>
      </c>
      <c r="C40" s="112" t="str">
        <f aca="false">IF(OR('eff - total general hors AF'!C40="ND",'eff - pers ass fam'!C40="ND"),"ND",'eff - pers ass fam'!C40+'eff - total general hors AF'!C40)</f>
        <v>ND</v>
      </c>
      <c r="D40" s="112" t="n">
        <f aca="false">IF(OR('eff - total general hors AF'!D40="ND",'eff - pers ass fam'!D40="ND"),"ND",'eff - pers ass fam'!D40+'eff - total general hors AF'!D40)</f>
        <v>2026</v>
      </c>
      <c r="E40" s="112" t="n">
        <f aca="false">IF(OR('eff - total general hors AF'!E40="ND",'eff - pers ass fam'!E40="ND"),"ND",'eff - pers ass fam'!E40+'eff - total general hors AF'!E40)</f>
        <v>2075</v>
      </c>
      <c r="F40" s="112" t="n">
        <f aca="false">IF(OR('eff - total general hors AF'!F40="ND",'eff - pers ass fam'!F40="ND"),"ND",'eff - pers ass fam'!F40+'eff - total general hors AF'!F40)</f>
        <v>2084</v>
      </c>
      <c r="G40" s="112" t="n">
        <f aca="false">IF(OR('eff - total general hors AF'!G40="ND",'eff - pers ass fam'!G40="ND"),"ND",'eff - pers ass fam'!G40+'eff - total general hors AF'!G40)</f>
        <v>2410</v>
      </c>
    </row>
    <row r="41" customFormat="false" ht="15" hidden="false" customHeight="false" outlineLevel="0" collapsed="false">
      <c r="A41" s="101" t="s">
        <v>200</v>
      </c>
      <c r="B41" s="101" t="s">
        <v>201</v>
      </c>
      <c r="C41" s="112" t="str">
        <f aca="false">IF(OR('eff - total general hors AF'!C41="ND",'eff - pers ass fam'!C41="ND"),"ND",'eff - pers ass fam'!C41+'eff - total general hors AF'!C41)</f>
        <v>ND</v>
      </c>
      <c r="D41" s="112" t="str">
        <f aca="false">IF(OR('eff - total general hors AF'!D41="ND",'eff - pers ass fam'!D41="ND"),"ND",'eff - pers ass fam'!D41+'eff - total general hors AF'!D41)</f>
        <v>ND</v>
      </c>
      <c r="E41" s="112" t="n">
        <f aca="false">IF(OR('eff - total general hors AF'!E41="ND",'eff - pers ass fam'!E41="ND"),"ND",'eff - pers ass fam'!E41+'eff - total general hors AF'!E41)</f>
        <v>1964</v>
      </c>
      <c r="F41" s="112" t="n">
        <f aca="false">IF(OR('eff - total general hors AF'!F41="ND",'eff - pers ass fam'!F41="ND"),"ND",'eff - pers ass fam'!F41+'eff - total general hors AF'!F41)</f>
        <v>1884</v>
      </c>
      <c r="G41" s="112" t="n">
        <f aca="false">IF(OR('eff - total general hors AF'!G41="ND",'eff - pers ass fam'!G41="ND"),"ND",'eff - pers ass fam'!G41+'eff - total general hors AF'!G41)</f>
        <v>1954</v>
      </c>
    </row>
    <row r="42" customFormat="false" ht="15" hidden="false" customHeight="false" outlineLevel="0" collapsed="false">
      <c r="A42" s="101" t="s">
        <v>202</v>
      </c>
      <c r="B42" s="101" t="s">
        <v>203</v>
      </c>
      <c r="C42" s="112" t="n">
        <f aca="false">IF(OR('eff - total general hors AF'!C42="ND",'eff - pers ass fam'!C42="ND"),"ND",'eff - pers ass fam'!C42+'eff - total general hors AF'!C42)</f>
        <v>430</v>
      </c>
      <c r="D42" s="112" t="n">
        <f aca="false">IF(OR('eff - total general hors AF'!D42="ND",'eff - pers ass fam'!D42="ND"),"ND",'eff - pers ass fam'!D42+'eff - total general hors AF'!D42)</f>
        <v>417</v>
      </c>
      <c r="E42" s="112" t="n">
        <f aca="false">IF(OR('eff - total general hors AF'!E42="ND",'eff - pers ass fam'!E42="ND"),"ND",'eff - pers ass fam'!E42+'eff - total general hors AF'!E42)</f>
        <v>429</v>
      </c>
      <c r="F42" s="112" t="n">
        <f aca="false">IF(OR('eff - total general hors AF'!F42="ND",'eff - pers ass fam'!F42="ND"),"ND",'eff - pers ass fam'!F42+'eff - total general hors AF'!F42)</f>
        <v>448</v>
      </c>
      <c r="G42" s="112" t="n">
        <f aca="false">IF(OR('eff - total general hors AF'!G42="ND",'eff - pers ass fam'!G42="ND"),"ND",'eff - pers ass fam'!G42+'eff - total general hors AF'!G42)</f>
        <v>430</v>
      </c>
    </row>
    <row r="43" customFormat="false" ht="15" hidden="false" customHeight="false" outlineLevel="0" collapsed="false">
      <c r="A43" s="101" t="s">
        <v>204</v>
      </c>
      <c r="B43" s="101" t="s">
        <v>205</v>
      </c>
      <c r="C43" s="112" t="n">
        <f aca="false">IF(OR('eff - total general hors AF'!C43="ND",'eff - pers ass fam'!C43="ND"),"ND",'eff - pers ass fam'!C43+'eff - total general hors AF'!C43)</f>
        <v>1069</v>
      </c>
      <c r="D43" s="112" t="n">
        <f aca="false">IF(OR('eff - total general hors AF'!D43="ND",'eff - pers ass fam'!D43="ND"),"ND",'eff - pers ass fam'!D43+'eff - total general hors AF'!D43)</f>
        <v>1010</v>
      </c>
      <c r="E43" s="112" t="n">
        <f aca="false">IF(OR('eff - total general hors AF'!E43="ND",'eff - pers ass fam'!E43="ND"),"ND",'eff - pers ass fam'!E43+'eff - total general hors AF'!E43)</f>
        <v>1016</v>
      </c>
      <c r="F43" s="112" t="n">
        <f aca="false">IF(OR('eff - total general hors AF'!F43="ND",'eff - pers ass fam'!F43="ND"),"ND",'eff - pers ass fam'!F43+'eff - total general hors AF'!F43)</f>
        <v>1038</v>
      </c>
      <c r="G43" s="112" t="n">
        <f aca="false">IF(OR('eff - total general hors AF'!G43="ND",'eff - pers ass fam'!G43="ND"),"ND",'eff - pers ass fam'!G43+'eff - total general hors AF'!G43)</f>
        <v>1042</v>
      </c>
    </row>
    <row r="44" customFormat="false" ht="15" hidden="false" customHeight="false" outlineLevel="0" collapsed="false">
      <c r="A44" s="101" t="s">
        <v>206</v>
      </c>
      <c r="B44" s="101" t="s">
        <v>207</v>
      </c>
      <c r="C44" s="112" t="n">
        <f aca="false">IF(OR('eff - total general hors AF'!C44="ND",'eff - pers ass fam'!C44="ND"),"ND",'eff - pers ass fam'!C44+'eff - total general hors AF'!C44)</f>
        <v>1848</v>
      </c>
      <c r="D44" s="112" t="n">
        <f aca="false">IF(OR('eff - total general hors AF'!D44="ND",'eff - pers ass fam'!D44="ND"),"ND",'eff - pers ass fam'!D44+'eff - total general hors AF'!D44)</f>
        <v>1871</v>
      </c>
      <c r="E44" s="112" t="n">
        <f aca="false">IF(OR('eff - total general hors AF'!E44="ND",'eff - pers ass fam'!E44="ND"),"ND",'eff - pers ass fam'!E44+'eff - total general hors AF'!E44)</f>
        <v>1874</v>
      </c>
      <c r="F44" s="112" t="n">
        <f aca="false">IF(OR('eff - total general hors AF'!F44="ND",'eff - pers ass fam'!F44="ND"),"ND",'eff - pers ass fam'!F44+'eff - total general hors AF'!F44)</f>
        <v>1868</v>
      </c>
      <c r="G44" s="112" t="n">
        <f aca="false">IF(OR('eff - total general hors AF'!G44="ND",'eff - pers ass fam'!G44="ND"),"ND",'eff - pers ass fam'!G44+'eff - total general hors AF'!G44)</f>
        <v>1827</v>
      </c>
    </row>
    <row r="45" customFormat="false" ht="15" hidden="false" customHeight="false" outlineLevel="0" collapsed="false">
      <c r="A45" s="101" t="s">
        <v>208</v>
      </c>
      <c r="B45" s="101" t="s">
        <v>209</v>
      </c>
      <c r="C45" s="112" t="n">
        <f aca="false">IF(OR('eff - total general hors AF'!C45="ND",'eff - pers ass fam'!C45="ND"),"ND",'eff - pers ass fam'!C45+'eff - total general hors AF'!C45)</f>
        <v>518</v>
      </c>
      <c r="D45" s="112" t="n">
        <f aca="false">IF(OR('eff - total general hors AF'!D45="ND",'eff - pers ass fam'!D45="ND"),"ND",'eff - pers ass fam'!D45+'eff - total general hors AF'!D45)</f>
        <v>549</v>
      </c>
      <c r="E45" s="112" t="n">
        <f aca="false">IF(OR('eff - total general hors AF'!E45="ND",'eff - pers ass fam'!E45="ND"),"ND",'eff - pers ass fam'!E45+'eff - total general hors AF'!E45)</f>
        <v>528</v>
      </c>
      <c r="F45" s="112" t="n">
        <f aca="false">IF(OR('eff - total general hors AF'!F45="ND",'eff - pers ass fam'!F45="ND"),"ND",'eff - pers ass fam'!F45+'eff - total general hors AF'!F45)</f>
        <v>494</v>
      </c>
      <c r="G45" s="112" t="n">
        <f aca="false">IF(OR('eff - total general hors AF'!G45="ND",'eff - pers ass fam'!G45="ND"),"ND",'eff - pers ass fam'!G45+'eff - total general hors AF'!G45)</f>
        <v>489</v>
      </c>
    </row>
    <row r="46" customFormat="false" ht="15" hidden="false" customHeight="false" outlineLevel="0" collapsed="false">
      <c r="A46" s="101" t="s">
        <v>210</v>
      </c>
      <c r="B46" s="101" t="s">
        <v>211</v>
      </c>
      <c r="C46" s="112" t="str">
        <f aca="false">IF(OR('eff - total general hors AF'!C46="ND",'eff - pers ass fam'!C46="ND"),"ND",'eff - pers ass fam'!C46+'eff - total general hors AF'!C46)</f>
        <v>ND</v>
      </c>
      <c r="D46" s="112" t="str">
        <f aca="false">IF(OR('eff - total general hors AF'!D46="ND",'eff - pers ass fam'!D46="ND"),"ND",'eff - pers ass fam'!D46+'eff - total general hors AF'!D46)</f>
        <v>ND</v>
      </c>
      <c r="E46" s="112" t="n">
        <f aca="false">IF(OR('eff - total general hors AF'!E46="ND",'eff - pers ass fam'!E46="ND"),"ND",'eff - pers ass fam'!E46+'eff - total general hors AF'!E46)</f>
        <v>789</v>
      </c>
      <c r="F46" s="112" t="n">
        <f aca="false">IF(OR('eff - total general hors AF'!F46="ND",'eff - pers ass fam'!F46="ND"),"ND",'eff - pers ass fam'!F46+'eff - total general hors AF'!F46)</f>
        <v>785</v>
      </c>
      <c r="G46" s="112" t="n">
        <f aca="false">IF(OR('eff - total general hors AF'!G46="ND",'eff - pers ass fam'!G46="ND"),"ND",'eff - pers ass fam'!G46+'eff - total general hors AF'!G46)</f>
        <v>777</v>
      </c>
    </row>
    <row r="47" customFormat="false" ht="15" hidden="false" customHeight="false" outlineLevel="0" collapsed="false">
      <c r="A47" s="101" t="s">
        <v>212</v>
      </c>
      <c r="B47" s="101" t="s">
        <v>213</v>
      </c>
      <c r="C47" s="112" t="n">
        <f aca="false">IF(OR('eff - total general hors AF'!C47="ND",'eff - pers ass fam'!C47="ND"),"ND",'eff - pers ass fam'!C47+'eff - total general hors AF'!C47)</f>
        <v>695</v>
      </c>
      <c r="D47" s="112" t="n">
        <f aca="false">IF(OR('eff - total general hors AF'!D47="ND",'eff - pers ass fam'!D47="ND"),"ND",'eff - pers ass fam'!D47+'eff - total general hors AF'!D47)</f>
        <v>721</v>
      </c>
      <c r="E47" s="112" t="n">
        <f aca="false">IF(OR('eff - total general hors AF'!E47="ND",'eff - pers ass fam'!E47="ND"),"ND",'eff - pers ass fam'!E47+'eff - total general hors AF'!E47)</f>
        <v>742</v>
      </c>
      <c r="F47" s="112" t="n">
        <f aca="false">IF(OR('eff - total general hors AF'!F47="ND",'eff - pers ass fam'!F47="ND"),"ND",'eff - pers ass fam'!F47+'eff - total general hors AF'!F47)</f>
        <v>736</v>
      </c>
      <c r="G47" s="112" t="n">
        <f aca="false">IF(OR('eff - total general hors AF'!G47="ND",'eff - pers ass fam'!G47="ND"),"ND",'eff - pers ass fam'!G47+'eff - total general hors AF'!G47)</f>
        <v>743</v>
      </c>
    </row>
    <row r="48" customFormat="false" ht="15" hidden="false" customHeight="false" outlineLevel="0" collapsed="false">
      <c r="A48" s="101" t="s">
        <v>214</v>
      </c>
      <c r="B48" s="101" t="s">
        <v>215</v>
      </c>
      <c r="C48" s="112" t="n">
        <f aca="false">IF(OR('eff - total general hors AF'!C48="ND",'eff - pers ass fam'!C48="ND"),"ND",'eff - pers ass fam'!C48+'eff - total general hors AF'!C48)</f>
        <v>1414</v>
      </c>
      <c r="D48" s="112" t="n">
        <f aca="false">IF(OR('eff - total general hors AF'!D48="ND",'eff - pers ass fam'!D48="ND"),"ND",'eff - pers ass fam'!D48+'eff - total general hors AF'!D48)</f>
        <v>1396</v>
      </c>
      <c r="E48" s="112" t="n">
        <f aca="false">IF(OR('eff - total general hors AF'!E48="ND",'eff - pers ass fam'!E48="ND"),"ND",'eff - pers ass fam'!E48+'eff - total general hors AF'!E48)</f>
        <v>1368</v>
      </c>
      <c r="F48" s="112" t="n">
        <f aca="false">IF(OR('eff - total general hors AF'!F48="ND",'eff - pers ass fam'!F48="ND"),"ND",'eff - pers ass fam'!F48+'eff - total general hors AF'!F48)</f>
        <v>1399</v>
      </c>
      <c r="G48" s="112" t="n">
        <f aca="false">IF(OR('eff - total general hors AF'!G48="ND",'eff - pers ass fam'!G48="ND"),"ND",'eff - pers ass fam'!G48+'eff - total general hors AF'!G48)</f>
        <v>1398</v>
      </c>
    </row>
    <row r="49" customFormat="false" ht="15" hidden="false" customHeight="false" outlineLevel="0" collapsed="false">
      <c r="A49" s="101" t="s">
        <v>216</v>
      </c>
      <c r="B49" s="101" t="s">
        <v>217</v>
      </c>
      <c r="C49" s="112" t="n">
        <f aca="false">IF(OR('eff - total general hors AF'!C49="ND",'eff - pers ass fam'!C49="ND"),"ND",'eff - pers ass fam'!C49+'eff - total general hors AF'!C49)</f>
        <v>431</v>
      </c>
      <c r="D49" s="112" t="n">
        <f aca="false">IF(OR('eff - total general hors AF'!D49="ND",'eff - pers ass fam'!D49="ND"),"ND",'eff - pers ass fam'!D49+'eff - total general hors AF'!D49)</f>
        <v>429</v>
      </c>
      <c r="E49" s="112" t="n">
        <f aca="false">IF(OR('eff - total general hors AF'!E49="ND",'eff - pers ass fam'!E49="ND"),"ND",'eff - pers ass fam'!E49+'eff - total general hors AF'!E49)</f>
        <v>419</v>
      </c>
      <c r="F49" s="112" t="n">
        <f aca="false">IF(OR('eff - total general hors AF'!F49="ND",'eff - pers ass fam'!F49="ND"),"ND",'eff - pers ass fam'!F49+'eff - total general hors AF'!F49)</f>
        <v>417</v>
      </c>
      <c r="G49" s="112" t="n">
        <f aca="false">IF(OR('eff - total general hors AF'!G49="ND",'eff - pers ass fam'!G49="ND"),"ND",'eff - pers ass fam'!G49+'eff - total general hors AF'!G49)</f>
        <v>390</v>
      </c>
    </row>
    <row r="50" customFormat="false" ht="15" hidden="false" customHeight="false" outlineLevel="0" collapsed="false">
      <c r="A50" s="101" t="s">
        <v>218</v>
      </c>
      <c r="B50" s="101" t="s">
        <v>219</v>
      </c>
      <c r="C50" s="112" t="n">
        <f aca="false">IF(OR('eff - total general hors AF'!C50="ND",'eff - pers ass fam'!C50="ND"),"ND",'eff - pers ass fam'!C50+'eff - total general hors AF'!C50)</f>
        <v>1889</v>
      </c>
      <c r="D50" s="112" t="str">
        <f aca="false">IF(OR('eff - total general hors AF'!D50="ND",'eff - pers ass fam'!D50="ND"),"ND",'eff - pers ass fam'!D50+'eff - total general hors AF'!D50)</f>
        <v>ND</v>
      </c>
      <c r="E50" s="112" t="n">
        <f aca="false">IF(OR('eff - total general hors AF'!E50="ND",'eff - pers ass fam'!E50="ND"),"ND",'eff - pers ass fam'!E50+'eff - total general hors AF'!E50)</f>
        <v>1826</v>
      </c>
      <c r="F50" s="112" t="n">
        <f aca="false">IF(OR('eff - total general hors AF'!F50="ND",'eff - pers ass fam'!F50="ND"),"ND",'eff - pers ass fam'!F50+'eff - total general hors AF'!F50)</f>
        <v>1791</v>
      </c>
      <c r="G50" s="112" t="n">
        <f aca="false">IF(OR('eff - total general hors AF'!G50="ND",'eff - pers ass fam'!G50="ND"),"ND",'eff - pers ass fam'!G50+'eff - total general hors AF'!G50)</f>
        <v>1711</v>
      </c>
    </row>
    <row r="51" customFormat="false" ht="15" hidden="false" customHeight="false" outlineLevel="0" collapsed="false">
      <c r="A51" s="101" t="s">
        <v>220</v>
      </c>
      <c r="B51" s="101" t="s">
        <v>221</v>
      </c>
      <c r="C51" s="112" t="n">
        <f aca="false">IF(OR('eff - total general hors AF'!C51="ND",'eff - pers ass fam'!C51="ND"),"ND",'eff - pers ass fam'!C51+'eff - total general hors AF'!C51)</f>
        <v>1077</v>
      </c>
      <c r="D51" s="112" t="n">
        <f aca="false">IF(OR('eff - total general hors AF'!D51="ND",'eff - pers ass fam'!D51="ND"),"ND",'eff - pers ass fam'!D51+'eff - total general hors AF'!D51)</f>
        <v>1050</v>
      </c>
      <c r="E51" s="112" t="n">
        <f aca="false">IF(OR('eff - total general hors AF'!E51="ND",'eff - pers ass fam'!E51="ND"),"ND",'eff - pers ass fam'!E51+'eff - total general hors AF'!E51)</f>
        <v>1062</v>
      </c>
      <c r="F51" s="112" t="n">
        <f aca="false">IF(OR('eff - total general hors AF'!F51="ND",'eff - pers ass fam'!F51="ND"),"ND",'eff - pers ass fam'!F51+'eff - total general hors AF'!F51)</f>
        <v>1032</v>
      </c>
      <c r="G51" s="112" t="n">
        <f aca="false">IF(OR('eff - total general hors AF'!G51="ND",'eff - pers ass fam'!G51="ND"),"ND",'eff - pers ass fam'!G51+'eff - total general hors AF'!G51)</f>
        <v>1101</v>
      </c>
    </row>
    <row r="52" customFormat="false" ht="15" hidden="false" customHeight="false" outlineLevel="0" collapsed="false">
      <c r="A52" s="101" t="s">
        <v>222</v>
      </c>
      <c r="B52" s="101" t="s">
        <v>223</v>
      </c>
      <c r="C52" s="112" t="n">
        <f aca="false">IF(OR('eff - total general hors AF'!C52="ND",'eff - pers ass fam'!C52="ND"),"ND",'eff - pers ass fam'!C52+'eff - total general hors AF'!C52)</f>
        <v>457</v>
      </c>
      <c r="D52" s="112" t="n">
        <f aca="false">IF(OR('eff - total general hors AF'!D52="ND",'eff - pers ass fam'!D52="ND"),"ND",'eff - pers ass fam'!D52+'eff - total general hors AF'!D52)</f>
        <v>437</v>
      </c>
      <c r="E52" s="112" t="n">
        <f aca="false">IF(OR('eff - total general hors AF'!E52="ND",'eff - pers ass fam'!E52="ND"),"ND",'eff - pers ass fam'!E52+'eff - total general hors AF'!E52)</f>
        <v>446</v>
      </c>
      <c r="F52" s="112" t="n">
        <f aca="false">IF(OR('eff - total general hors AF'!F52="ND",'eff - pers ass fam'!F52="ND"),"ND",'eff - pers ass fam'!F52+'eff - total general hors AF'!F52)</f>
        <v>421</v>
      </c>
      <c r="G52" s="112" t="n">
        <f aca="false">IF(OR('eff - total general hors AF'!G52="ND",'eff - pers ass fam'!G52="ND"),"ND",'eff - pers ass fam'!G52+'eff - total general hors AF'!G52)</f>
        <v>422</v>
      </c>
    </row>
    <row r="53" customFormat="false" ht="15" hidden="false" customHeight="false" outlineLevel="0" collapsed="false">
      <c r="A53" s="101" t="s">
        <v>224</v>
      </c>
      <c r="B53" s="101" t="s">
        <v>225</v>
      </c>
      <c r="C53" s="112" t="n">
        <f aca="false">IF(OR('eff - total general hors AF'!C53="ND",'eff - pers ass fam'!C53="ND"),"ND",'eff - pers ass fam'!C53+'eff - total general hors AF'!C53)</f>
        <v>507</v>
      </c>
      <c r="D53" s="112" t="n">
        <f aca="false">IF(OR('eff - total general hors AF'!D53="ND",'eff - pers ass fam'!D53="ND"),"ND",'eff - pers ass fam'!D53+'eff - total general hors AF'!D53)</f>
        <v>531</v>
      </c>
      <c r="E53" s="112" t="n">
        <f aca="false">IF(OR('eff - total general hors AF'!E53="ND",'eff - pers ass fam'!E53="ND"),"ND",'eff - pers ass fam'!E53+'eff - total general hors AF'!E53)</f>
        <v>538</v>
      </c>
      <c r="F53" s="112" t="n">
        <f aca="false">IF(OR('eff - total general hors AF'!F53="ND",'eff - pers ass fam'!F53="ND"),"ND",'eff - pers ass fam'!F53+'eff - total general hors AF'!F53)</f>
        <v>516</v>
      </c>
      <c r="G53" s="112" t="n">
        <f aca="false">IF(OR('eff - total general hors AF'!G53="ND",'eff - pers ass fam'!G53="ND"),"ND",'eff - pers ass fam'!G53+'eff - total general hors AF'!G53)</f>
        <v>555</v>
      </c>
    </row>
    <row r="54" customFormat="false" ht="15" hidden="false" customHeight="false" outlineLevel="0" collapsed="false">
      <c r="A54" s="101" t="s">
        <v>226</v>
      </c>
      <c r="B54" s="101" t="s">
        <v>227</v>
      </c>
      <c r="C54" s="112" t="n">
        <f aca="false">IF(OR('eff - total general hors AF'!C54="ND",'eff - pers ass fam'!C54="ND"),"ND",'eff - pers ass fam'!C54+'eff - total general hors AF'!C54)</f>
        <v>137</v>
      </c>
      <c r="D54" s="112" t="n">
        <f aca="false">IF(OR('eff - total general hors AF'!D54="ND",'eff - pers ass fam'!D54="ND"),"ND",'eff - pers ass fam'!D54+'eff - total general hors AF'!D54)</f>
        <v>140</v>
      </c>
      <c r="E54" s="112" t="n">
        <f aca="false">IF(OR('eff - total general hors AF'!E54="ND",'eff - pers ass fam'!E54="ND"),"ND",'eff - pers ass fam'!E54+'eff - total general hors AF'!E54)</f>
        <v>192</v>
      </c>
      <c r="F54" s="112" t="n">
        <f aca="false">IF(OR('eff - total general hors AF'!F54="ND",'eff - pers ass fam'!F54="ND"),"ND",'eff - pers ass fam'!F54+'eff - total general hors AF'!F54)</f>
        <v>192</v>
      </c>
      <c r="G54" s="112" t="n">
        <f aca="false">IF(OR('eff - total general hors AF'!G54="ND",'eff - pers ass fam'!G54="ND"),"ND",'eff - pers ass fam'!G54+'eff - total general hors AF'!G54)</f>
        <v>199</v>
      </c>
    </row>
    <row r="55" customFormat="false" ht="15" hidden="false" customHeight="false" outlineLevel="0" collapsed="false">
      <c r="A55" s="101" t="s">
        <v>228</v>
      </c>
      <c r="B55" s="101" t="s">
        <v>229</v>
      </c>
      <c r="C55" s="112" t="str">
        <f aca="false">IF(OR('eff - total general hors AF'!C55="ND",'eff - pers ass fam'!C55="ND"),"ND",'eff - pers ass fam'!C55+'eff - total general hors AF'!C55)</f>
        <v>ND</v>
      </c>
      <c r="D55" s="112" t="n">
        <f aca="false">IF(OR('eff - total general hors AF'!D55="ND",'eff - pers ass fam'!D55="ND"),"ND",'eff - pers ass fam'!D55+'eff - total general hors AF'!D55)</f>
        <v>940</v>
      </c>
      <c r="E55" s="112" t="n">
        <f aca="false">IF(OR('eff - total general hors AF'!E55="ND",'eff - pers ass fam'!E55="ND"),"ND",'eff - pers ass fam'!E55+'eff - total general hors AF'!E55)</f>
        <v>1409</v>
      </c>
      <c r="F55" s="112" t="n">
        <f aca="false">IF(OR('eff - total general hors AF'!F55="ND",'eff - pers ass fam'!F55="ND"),"ND",'eff - pers ass fam'!F55+'eff - total general hors AF'!F55)</f>
        <v>1460</v>
      </c>
      <c r="G55" s="112" t="n">
        <f aca="false">IF(OR('eff - total general hors AF'!G55="ND",'eff - pers ass fam'!G55="ND"),"ND",'eff - pers ass fam'!G55+'eff - total general hors AF'!G55)</f>
        <v>1383</v>
      </c>
    </row>
    <row r="56" customFormat="false" ht="15" hidden="false" customHeight="false" outlineLevel="0" collapsed="false">
      <c r="A56" s="101" t="s">
        <v>230</v>
      </c>
      <c r="B56" s="101" t="s">
        <v>231</v>
      </c>
      <c r="C56" s="112" t="n">
        <f aca="false">IF(OR('eff - total general hors AF'!C56="ND",'eff - pers ass fam'!C56="ND"),"ND",'eff - pers ass fam'!C56+'eff - total general hors AF'!C56)</f>
        <v>990</v>
      </c>
      <c r="D56" s="112" t="str">
        <f aca="false">IF(OR('eff - total general hors AF'!D56="ND",'eff - pers ass fam'!D56="ND"),"ND",'eff - pers ass fam'!D56+'eff - total general hors AF'!D56)</f>
        <v>ND</v>
      </c>
      <c r="E56" s="112" t="n">
        <f aca="false">IF(OR('eff - total general hors AF'!E56="ND",'eff - pers ass fam'!E56="ND"),"ND",'eff - pers ass fam'!E56+'eff - total general hors AF'!E56)</f>
        <v>975</v>
      </c>
      <c r="F56" s="112" t="n">
        <f aca="false">IF(OR('eff - total general hors AF'!F56="ND",'eff - pers ass fam'!F56="ND"),"ND",'eff - pers ass fam'!F56+'eff - total general hors AF'!F56)</f>
        <v>992</v>
      </c>
      <c r="G56" s="112" t="n">
        <f aca="false">IF(OR('eff - total general hors AF'!G56="ND",'eff - pers ass fam'!G56="ND"),"ND",'eff - pers ass fam'!G56+'eff - total general hors AF'!G56)</f>
        <v>997</v>
      </c>
    </row>
    <row r="57" customFormat="false" ht="15" hidden="false" customHeight="false" outlineLevel="0" collapsed="false">
      <c r="A57" s="101" t="s">
        <v>232</v>
      </c>
      <c r="B57" s="101" t="s">
        <v>233</v>
      </c>
      <c r="C57" s="112" t="str">
        <f aca="false">IF(OR('eff - total general hors AF'!C57="ND",'eff - pers ass fam'!C57="ND"),"ND",'eff - pers ass fam'!C57+'eff - total general hors AF'!C57)</f>
        <v>ND</v>
      </c>
      <c r="D57" s="112" t="str">
        <f aca="false">IF(OR('eff - total general hors AF'!D57="ND",'eff - pers ass fam'!D57="ND"),"ND",'eff - pers ass fam'!D57+'eff - total general hors AF'!D57)</f>
        <v>ND</v>
      </c>
      <c r="E57" s="112" t="n">
        <f aca="false">IF(OR('eff - total general hors AF'!E57="ND",'eff - pers ass fam'!E57="ND"),"ND",'eff - pers ass fam'!E57+'eff - total general hors AF'!E57)</f>
        <v>996</v>
      </c>
      <c r="F57" s="112" t="n">
        <f aca="false">IF(OR('eff - total general hors AF'!F57="ND",'eff - pers ass fam'!F57="ND"),"ND",'eff - pers ass fam'!F57+'eff - total general hors AF'!F57)</f>
        <v>985</v>
      </c>
      <c r="G57" s="112" t="n">
        <f aca="false">IF(OR('eff - total general hors AF'!G57="ND",'eff - pers ass fam'!G57="ND"),"ND",'eff - pers ass fam'!G57+'eff - total general hors AF'!G57)</f>
        <v>1010</v>
      </c>
    </row>
    <row r="58" customFormat="false" ht="15" hidden="false" customHeight="false" outlineLevel="0" collapsed="false">
      <c r="A58" s="101" t="s">
        <v>234</v>
      </c>
      <c r="B58" s="101" t="s">
        <v>235</v>
      </c>
      <c r="C58" s="112" t="n">
        <f aca="false">IF(OR('eff - total general hors AF'!C58="ND",'eff - pers ass fam'!C58="ND"),"ND",'eff - pers ass fam'!C58+'eff - total general hors AF'!C58)</f>
        <v>446</v>
      </c>
      <c r="D58" s="112" t="n">
        <f aca="false">IF(OR('eff - total general hors AF'!D58="ND",'eff - pers ass fam'!D58="ND"),"ND",'eff - pers ass fam'!D58+'eff - total general hors AF'!D58)</f>
        <v>428</v>
      </c>
      <c r="E58" s="112" t="n">
        <f aca="false">IF(OR('eff - total general hors AF'!E58="ND",'eff - pers ass fam'!E58="ND"),"ND",'eff - pers ass fam'!E58+'eff - total general hors AF'!E58)</f>
        <v>438</v>
      </c>
      <c r="F58" s="112" t="n">
        <f aca="false">IF(OR('eff - total general hors AF'!F58="ND",'eff - pers ass fam'!F58="ND"),"ND",'eff - pers ass fam'!F58+'eff - total general hors AF'!F58)</f>
        <v>437</v>
      </c>
      <c r="G58" s="112" t="n">
        <f aca="false">IF(OR('eff - total general hors AF'!G58="ND",'eff - pers ass fam'!G58="ND"),"ND",'eff - pers ass fam'!G58+'eff - total general hors AF'!G58)</f>
        <v>444</v>
      </c>
    </row>
    <row r="59" customFormat="false" ht="15" hidden="false" customHeight="false" outlineLevel="0" collapsed="false">
      <c r="A59" s="101" t="s">
        <v>236</v>
      </c>
      <c r="B59" s="101" t="s">
        <v>237</v>
      </c>
      <c r="C59" s="112" t="str">
        <f aca="false">IF(OR('eff - total general hors AF'!C59="ND",'eff - pers ass fam'!C59="ND"),"ND",'eff - pers ass fam'!C59+'eff - total general hors AF'!C59)</f>
        <v>ND</v>
      </c>
      <c r="D59" s="112" t="str">
        <f aca="false">IF(OR('eff - total general hors AF'!D59="ND",'eff - pers ass fam'!D59="ND"),"ND",'eff - pers ass fam'!D59+'eff - total general hors AF'!D59)</f>
        <v>ND</v>
      </c>
      <c r="E59" s="112" t="n">
        <f aca="false">IF(OR('eff - total general hors AF'!E59="ND",'eff - pers ass fam'!E59="ND"),"ND",'eff - pers ass fam'!E59+'eff - total general hors AF'!E59)</f>
        <v>741</v>
      </c>
      <c r="F59" s="112" t="n">
        <f aca="false">IF(OR('eff - total general hors AF'!F59="ND",'eff - pers ass fam'!F59="ND"),"ND",'eff - pers ass fam'!F59+'eff - total general hors AF'!F59)</f>
        <v>724</v>
      </c>
      <c r="G59" s="112" t="n">
        <f aca="false">IF(OR('eff - total general hors AF'!G59="ND",'eff - pers ass fam'!G59="ND"),"ND",'eff - pers ass fam'!G59+'eff - total general hors AF'!G59)</f>
        <v>747</v>
      </c>
    </row>
    <row r="60" customFormat="false" ht="15" hidden="false" customHeight="false" outlineLevel="0" collapsed="false">
      <c r="A60" s="101" t="s">
        <v>238</v>
      </c>
      <c r="B60" s="101" t="s">
        <v>239</v>
      </c>
      <c r="C60" s="112" t="n">
        <f aca="false">IF(OR('eff - total general hors AF'!C60="ND",'eff - pers ass fam'!C60="ND"),"ND",'eff - pers ass fam'!C60+'eff - total general hors AF'!C60)</f>
        <v>1489</v>
      </c>
      <c r="D60" s="112" t="n">
        <f aca="false">IF(OR('eff - total general hors AF'!D60="ND",'eff - pers ass fam'!D60="ND"),"ND",'eff - pers ass fam'!D60+'eff - total general hors AF'!D60)</f>
        <v>1494</v>
      </c>
      <c r="E60" s="112" t="n">
        <f aca="false">IF(OR('eff - total general hors AF'!E60="ND",'eff - pers ass fam'!E60="ND"),"ND",'eff - pers ass fam'!E60+'eff - total general hors AF'!E60)</f>
        <v>1503</v>
      </c>
      <c r="F60" s="112" t="n">
        <f aca="false">IF(OR('eff - total general hors AF'!F60="ND",'eff - pers ass fam'!F60="ND"),"ND",'eff - pers ass fam'!F60+'eff - total general hors AF'!F60)</f>
        <v>1465</v>
      </c>
      <c r="G60" s="112" t="n">
        <f aca="false">IF(OR('eff - total general hors AF'!G60="ND",'eff - pers ass fam'!G60="ND"),"ND",'eff - pers ass fam'!G60+'eff - total general hors AF'!G60)</f>
        <v>1429</v>
      </c>
    </row>
    <row r="61" customFormat="false" ht="15" hidden="false" customHeight="false" outlineLevel="0" collapsed="false">
      <c r="A61" s="101" t="s">
        <v>240</v>
      </c>
      <c r="B61" s="101" t="s">
        <v>241</v>
      </c>
      <c r="C61" s="112" t="str">
        <f aca="false">IF(OR('eff - total general hors AF'!C61="ND",'eff - pers ass fam'!C61="ND"),"ND",'eff - pers ass fam'!C61+'eff - total general hors AF'!C61)</f>
        <v>ND</v>
      </c>
      <c r="D61" s="112" t="n">
        <f aca="false">IF(OR('eff - total general hors AF'!D61="ND",'eff - pers ass fam'!D61="ND"),"ND",'eff - pers ass fam'!D61+'eff - total general hors AF'!D61)</f>
        <v>467</v>
      </c>
      <c r="E61" s="112" t="n">
        <f aca="false">IF(OR('eff - total general hors AF'!E61="ND",'eff - pers ass fam'!E61="ND"),"ND",'eff - pers ass fam'!E61+'eff - total general hors AF'!E61)</f>
        <v>481</v>
      </c>
      <c r="F61" s="112" t="n">
        <f aca="false">IF(OR('eff - total general hors AF'!F61="ND",'eff - pers ass fam'!F61="ND"),"ND",'eff - pers ass fam'!F61+'eff - total general hors AF'!F61)</f>
        <v>498</v>
      </c>
      <c r="G61" s="112" t="n">
        <f aca="false">IF(OR('eff - total general hors AF'!G61="ND",'eff - pers ass fam'!G61="ND"),"ND",'eff - pers ass fam'!G61+'eff - total general hors AF'!G61)</f>
        <v>504</v>
      </c>
    </row>
    <row r="62" customFormat="false" ht="15" hidden="false" customHeight="false" outlineLevel="0" collapsed="false">
      <c r="A62" s="101" t="s">
        <v>242</v>
      </c>
      <c r="B62" s="101" t="s">
        <v>243</v>
      </c>
      <c r="C62" s="112" t="n">
        <f aca="false">IF(OR('eff - total general hors AF'!C62="ND",'eff - pers ass fam'!C62="ND"),"ND",'eff - pers ass fam'!C62+'eff - total general hors AF'!C62)</f>
        <v>1236</v>
      </c>
      <c r="D62" s="112" t="str">
        <f aca="false">IF(OR('eff - total general hors AF'!D62="ND",'eff - pers ass fam'!D62="ND"),"ND",'eff - pers ass fam'!D62+'eff - total general hors AF'!D62)</f>
        <v>ND</v>
      </c>
      <c r="E62" s="112" t="n">
        <f aca="false">IF(OR('eff - total general hors AF'!E62="ND",'eff - pers ass fam'!E62="ND"),"ND",'eff - pers ass fam'!E62+'eff - total general hors AF'!E62)</f>
        <v>1257</v>
      </c>
      <c r="F62" s="112" t="n">
        <f aca="false">IF(OR('eff - total general hors AF'!F62="ND",'eff - pers ass fam'!F62="ND"),"ND",'eff - pers ass fam'!F62+'eff - total general hors AF'!F62)</f>
        <v>1359</v>
      </c>
      <c r="G62" s="112" t="n">
        <f aca="false">IF(OR('eff - total general hors AF'!G62="ND",'eff - pers ass fam'!G62="ND"),"ND",'eff - pers ass fam'!G62+'eff - total general hors AF'!G62)</f>
        <v>1383</v>
      </c>
    </row>
    <row r="63" customFormat="false" ht="15" hidden="false" customHeight="false" outlineLevel="0" collapsed="false">
      <c r="A63" s="101" t="s">
        <v>244</v>
      </c>
      <c r="B63" s="101" t="s">
        <v>245</v>
      </c>
      <c r="C63" s="112" t="str">
        <f aca="false">IF(OR('eff - total general hors AF'!C63="ND",'eff - pers ass fam'!C63="ND"),"ND",'eff - pers ass fam'!C63+'eff - total general hors AF'!C63)</f>
        <v>ND</v>
      </c>
      <c r="D63" s="112" t="str">
        <f aca="false">IF(OR('eff - total general hors AF'!D63="ND",'eff - pers ass fam'!D63="ND"),"ND",'eff - pers ass fam'!D63+'eff - total general hors AF'!D63)</f>
        <v>ND</v>
      </c>
      <c r="E63" s="112" t="n">
        <f aca="false">IF(OR('eff - total general hors AF'!E63="ND",'eff - pers ass fam'!E63="ND"),"ND",'eff - pers ass fam'!E63+'eff - total general hors AF'!E63)</f>
        <v>1217</v>
      </c>
      <c r="F63" s="112" t="n">
        <f aca="false">IF(OR('eff - total general hors AF'!F63="ND",'eff - pers ass fam'!F63="ND"),"ND",'eff - pers ass fam'!F63+'eff - total general hors AF'!F63)</f>
        <v>1206</v>
      </c>
      <c r="G63" s="112" t="n">
        <f aca="false">IF(OR('eff - total general hors AF'!G63="ND",'eff - pers ass fam'!G63="ND"),"ND",'eff - pers ass fam'!G63+'eff - total general hors AF'!G63)</f>
        <v>1192</v>
      </c>
    </row>
    <row r="64" customFormat="false" ht="15" hidden="false" customHeight="false" outlineLevel="0" collapsed="false">
      <c r="A64" s="101" t="s">
        <v>246</v>
      </c>
      <c r="B64" s="101" t="s">
        <v>247</v>
      </c>
      <c r="C64" s="112" t="n">
        <f aca="false">IF(OR('eff - total general hors AF'!C64="ND",'eff - pers ass fam'!C64="ND"),"ND",'eff - pers ass fam'!C64+'eff - total general hors AF'!C64)</f>
        <v>720</v>
      </c>
      <c r="D64" s="112" t="n">
        <f aca="false">IF(OR('eff - total general hors AF'!D64="ND",'eff - pers ass fam'!D64="ND"),"ND",'eff - pers ass fam'!D64+'eff - total general hors AF'!D64)</f>
        <v>729</v>
      </c>
      <c r="E64" s="112" t="n">
        <f aca="false">IF(OR('eff - total general hors AF'!E64="ND",'eff - pers ass fam'!E64="ND"),"ND",'eff - pers ass fam'!E64+'eff - total general hors AF'!E64)</f>
        <v>705</v>
      </c>
      <c r="F64" s="112" t="n">
        <f aca="false">IF(OR('eff - total general hors AF'!F64="ND",'eff - pers ass fam'!F64="ND"),"ND",'eff - pers ass fam'!F64+'eff - total general hors AF'!F64)</f>
        <v>732</v>
      </c>
      <c r="G64" s="112" t="n">
        <f aca="false">IF(OR('eff - total general hors AF'!G64="ND",'eff - pers ass fam'!G64="ND"),"ND",'eff - pers ass fam'!G64+'eff - total general hors AF'!G64)</f>
        <v>739</v>
      </c>
    </row>
    <row r="65" customFormat="false" ht="15" hidden="false" customHeight="false" outlineLevel="0" collapsed="false">
      <c r="A65" s="101" t="s">
        <v>248</v>
      </c>
      <c r="B65" s="101" t="s">
        <v>249</v>
      </c>
      <c r="C65" s="112" t="n">
        <f aca="false">IF(OR('eff - total general hors AF'!C65="ND",'eff - pers ass fam'!C65="ND"),"ND",'eff - pers ass fam'!C65+'eff - total general hors AF'!C65)</f>
        <v>6962</v>
      </c>
      <c r="D65" s="112" t="n">
        <f aca="false">IF(OR('eff - total general hors AF'!D65="ND",'eff - pers ass fam'!D65="ND"),"ND",'eff - pers ass fam'!D65+'eff - total general hors AF'!D65)</f>
        <v>6886</v>
      </c>
      <c r="E65" s="112" t="n">
        <f aca="false">IF(OR('eff - total general hors AF'!E65="ND",'eff - pers ass fam'!E65="ND"),"ND",'eff - pers ass fam'!E65+'eff - total general hors AF'!E65)</f>
        <v>6784</v>
      </c>
      <c r="F65" s="112" t="n">
        <f aca="false">IF(OR('eff - total general hors AF'!F65="ND",'eff - pers ass fam'!F65="ND"),"ND",'eff - pers ass fam'!F65+'eff - total general hors AF'!F65)</f>
        <v>6733</v>
      </c>
      <c r="G65" s="112" t="n">
        <f aca="false">IF(OR('eff - total general hors AF'!G65="ND",'eff - pers ass fam'!G65="ND"),"ND",'eff - pers ass fam'!G65+'eff - total general hors AF'!G65)</f>
        <v>6582</v>
      </c>
    </row>
    <row r="66" customFormat="false" ht="15" hidden="false" customHeight="false" outlineLevel="0" collapsed="false">
      <c r="A66" s="101" t="s">
        <v>250</v>
      </c>
      <c r="B66" s="101" t="s">
        <v>251</v>
      </c>
      <c r="C66" s="112" t="n">
        <f aca="false">IF(OR('eff - total general hors AF'!C66="ND",'eff - pers ass fam'!C66="ND"),"ND",'eff - pers ass fam'!C66+'eff - total general hors AF'!C66)</f>
        <v>1543</v>
      </c>
      <c r="D66" s="112" t="n">
        <f aca="false">IF(OR('eff - total general hors AF'!D66="ND",'eff - pers ass fam'!D66="ND"),"ND",'eff - pers ass fam'!D66+'eff - total general hors AF'!D66)</f>
        <v>1481</v>
      </c>
      <c r="E66" s="112" t="n">
        <f aca="false">IF(OR('eff - total general hors AF'!E66="ND",'eff - pers ass fam'!E66="ND"),"ND",'eff - pers ass fam'!E66+'eff - total general hors AF'!E66)</f>
        <v>1459</v>
      </c>
      <c r="F66" s="112" t="n">
        <f aca="false">IF(OR('eff - total general hors AF'!F66="ND",'eff - pers ass fam'!F66="ND"),"ND",'eff - pers ass fam'!F66+'eff - total general hors AF'!F66)</f>
        <v>1290</v>
      </c>
      <c r="G66" s="112" t="n">
        <f aca="false">IF(OR('eff - total general hors AF'!G66="ND",'eff - pers ass fam'!G66="ND"),"ND",'eff - pers ass fam'!G66+'eff - total general hors AF'!G66)</f>
        <v>1279</v>
      </c>
    </row>
    <row r="67" customFormat="false" ht="15" hidden="false" customHeight="false" outlineLevel="0" collapsed="false">
      <c r="A67" s="101" t="s">
        <v>252</v>
      </c>
      <c r="B67" s="101" t="s">
        <v>253</v>
      </c>
      <c r="C67" s="112" t="n">
        <f aca="false">IF(OR('eff - total general hors AF'!C67="ND",'eff - pers ass fam'!C67="ND"),"ND",'eff - pers ass fam'!C67+'eff - total general hors AF'!C67)</f>
        <v>759</v>
      </c>
      <c r="D67" s="112" t="n">
        <f aca="false">IF(OR('eff - total general hors AF'!D67="ND",'eff - pers ass fam'!D67="ND"),"ND",'eff - pers ass fam'!D67+'eff - total general hors AF'!D67)</f>
        <v>750</v>
      </c>
      <c r="E67" s="112" t="n">
        <f aca="false">IF(OR('eff - total general hors AF'!E67="ND",'eff - pers ass fam'!E67="ND"),"ND",'eff - pers ass fam'!E67+'eff - total general hors AF'!E67)</f>
        <v>752</v>
      </c>
      <c r="F67" s="112" t="n">
        <f aca="false">IF(OR('eff - total general hors AF'!F67="ND",'eff - pers ass fam'!F67="ND"),"ND",'eff - pers ass fam'!F67+'eff - total general hors AF'!F67)</f>
        <v>734</v>
      </c>
      <c r="G67" s="112" t="n">
        <f aca="false">IF(OR('eff - total general hors AF'!G67="ND",'eff - pers ass fam'!G67="ND"),"ND",'eff - pers ass fam'!G67+'eff - total general hors AF'!G67)</f>
        <v>701</v>
      </c>
    </row>
    <row r="68" customFormat="false" ht="15" hidden="false" customHeight="false" outlineLevel="0" collapsed="false">
      <c r="A68" s="101" t="s">
        <v>254</v>
      </c>
      <c r="B68" s="101" t="s">
        <v>255</v>
      </c>
      <c r="C68" s="112" t="n">
        <f aca="false">IF(OR('eff - total general hors AF'!C68="ND",'eff - pers ass fam'!C68="ND"),"ND",'eff - pers ass fam'!C68+'eff - total general hors AF'!C68)</f>
        <v>3769</v>
      </c>
      <c r="D68" s="112" t="n">
        <f aca="false">IF(OR('eff - total general hors AF'!D68="ND",'eff - pers ass fam'!D68="ND"),"ND",'eff - pers ass fam'!D68+'eff - total general hors AF'!D68)</f>
        <v>3873</v>
      </c>
      <c r="E68" s="112" t="n">
        <f aca="false">IF(OR('eff - total general hors AF'!E68="ND",'eff - pers ass fam'!E68="ND"),"ND",'eff - pers ass fam'!E68+'eff - total general hors AF'!E68)</f>
        <v>3877</v>
      </c>
      <c r="F68" s="112" t="n">
        <f aca="false">IF(OR('eff - total general hors AF'!F68="ND",'eff - pers ass fam'!F68="ND"),"ND",'eff - pers ass fam'!F68+'eff - total general hors AF'!F68)</f>
        <v>3855</v>
      </c>
      <c r="G68" s="112" t="n">
        <f aca="false">IF(OR('eff - total general hors AF'!G68="ND",'eff - pers ass fam'!G68="ND"),"ND",'eff - pers ass fam'!G68+'eff - total general hors AF'!G68)</f>
        <v>3821</v>
      </c>
    </row>
    <row r="69" customFormat="false" ht="15" hidden="false" customHeight="false" outlineLevel="0" collapsed="false">
      <c r="A69" s="101" t="s">
        <v>256</v>
      </c>
      <c r="B69" s="101" t="s">
        <v>257</v>
      </c>
      <c r="C69" s="112" t="n">
        <f aca="false">IF(OR('eff - total general hors AF'!C69="ND",'eff - pers ass fam'!C69="ND"),"ND",'eff - pers ass fam'!C69+'eff - total general hors AF'!C69)</f>
        <v>837</v>
      </c>
      <c r="D69" s="112" t="n">
        <f aca="false">IF(OR('eff - total general hors AF'!D69="ND",'eff - pers ass fam'!D69="ND"),"ND",'eff - pers ass fam'!D69+'eff - total general hors AF'!D69)</f>
        <v>843</v>
      </c>
      <c r="E69" s="112" t="n">
        <f aca="false">IF(OR('eff - total general hors AF'!E69="ND",'eff - pers ass fam'!E69="ND"),"ND",'eff - pers ass fam'!E69+'eff - total general hors AF'!E69)</f>
        <v>846</v>
      </c>
      <c r="F69" s="112" t="n">
        <f aca="false">IF(OR('eff - total general hors AF'!F69="ND",'eff - pers ass fam'!F69="ND"),"ND",'eff - pers ass fam'!F69+'eff - total general hors AF'!F69)</f>
        <v>824</v>
      </c>
      <c r="G69" s="112" t="n">
        <f aca="false">IF(OR('eff - total general hors AF'!G69="ND",'eff - pers ass fam'!G69="ND"),"ND",'eff - pers ass fam'!G69+'eff - total general hors AF'!G69)</f>
        <v>797</v>
      </c>
    </row>
    <row r="70" customFormat="false" ht="15" hidden="false" customHeight="false" outlineLevel="0" collapsed="false">
      <c r="A70" s="101" t="s">
        <v>258</v>
      </c>
      <c r="B70" s="101" t="s">
        <v>259</v>
      </c>
      <c r="C70" s="112" t="str">
        <f aca="false">IF(OR('eff - total general hors AF'!C70="ND",'eff - pers ass fam'!C70="ND"),"ND",'eff - pers ass fam'!C70+'eff - total general hors AF'!C70)</f>
        <v>ND</v>
      </c>
      <c r="D70" s="112" t="str">
        <f aca="false">IF(OR('eff - total general hors AF'!D70="ND",'eff - pers ass fam'!D70="ND"),"ND",'eff - pers ass fam'!D70+'eff - total general hors AF'!D70)</f>
        <v>ND</v>
      </c>
      <c r="E70" s="112" t="n">
        <f aca="false">IF(OR('eff - total general hors AF'!E70="ND",'eff - pers ass fam'!E70="ND"),"ND",'eff - pers ass fam'!E70+'eff - total general hors AF'!E70)</f>
        <v>1198</v>
      </c>
      <c r="F70" s="112" t="n">
        <f aca="false">IF(OR('eff - total general hors AF'!F70="ND",'eff - pers ass fam'!F70="ND"),"ND",'eff - pers ass fam'!F70+'eff - total general hors AF'!F70)</f>
        <v>1155</v>
      </c>
      <c r="G70" s="112" t="n">
        <f aca="false">IF(OR('eff - total general hors AF'!G70="ND",'eff - pers ass fam'!G70="ND"),"ND",'eff - pers ass fam'!G70+'eff - total general hors AF'!G70)</f>
        <v>1183</v>
      </c>
    </row>
    <row r="71" customFormat="false" ht="15" hidden="false" customHeight="false" outlineLevel="0" collapsed="false">
      <c r="A71" s="101" t="s">
        <v>260</v>
      </c>
      <c r="B71" s="101" t="s">
        <v>261</v>
      </c>
      <c r="C71" s="112" t="n">
        <f aca="false">IF(OR('eff - total general hors AF'!C71="ND",'eff - pers ass fam'!C71="ND"),"ND",'eff - pers ass fam'!C71+'eff - total general hors AF'!C71)</f>
        <v>656</v>
      </c>
      <c r="D71" s="112" t="n">
        <f aca="false">IF(OR('eff - total general hors AF'!D71="ND",'eff - pers ass fam'!D71="ND"),"ND",'eff - pers ass fam'!D71+'eff - total general hors AF'!D71)</f>
        <v>687</v>
      </c>
      <c r="E71" s="112" t="n">
        <f aca="false">IF(OR('eff - total general hors AF'!E71="ND",'eff - pers ass fam'!E71="ND"),"ND",'eff - pers ass fam'!E71+'eff - total general hors AF'!E71)</f>
        <v>686</v>
      </c>
      <c r="F71" s="112" t="n">
        <f aca="false">IF(OR('eff - total general hors AF'!F71="ND",'eff - pers ass fam'!F71="ND"),"ND",'eff - pers ass fam'!F71+'eff - total general hors AF'!F71)</f>
        <v>698</v>
      </c>
      <c r="G71" s="112" t="n">
        <f aca="false">IF(OR('eff - total general hors AF'!G71="ND",'eff - pers ass fam'!G71="ND"),"ND",'eff - pers ass fam'!G71+'eff - total general hors AF'!G71)</f>
        <v>672</v>
      </c>
    </row>
    <row r="72" customFormat="false" ht="15" hidden="false" customHeight="false" outlineLevel="0" collapsed="false">
      <c r="A72" s="101" t="s">
        <v>262</v>
      </c>
      <c r="B72" s="101" t="s">
        <v>263</v>
      </c>
      <c r="C72" s="112" t="n">
        <f aca="false">IF(OR('eff - total general hors AF'!C72="ND",'eff - pers ass fam'!C72="ND"),"ND",'eff - pers ass fam'!C72+'eff - total general hors AF'!C72)</f>
        <v>953</v>
      </c>
      <c r="D72" s="112" t="n">
        <f aca="false">IF(OR('eff - total general hors AF'!D72="ND",'eff - pers ass fam'!D72="ND"),"ND",'eff - pers ass fam'!D72+'eff - total general hors AF'!D72)</f>
        <v>965</v>
      </c>
      <c r="E72" s="112" t="n">
        <f aca="false">IF(OR('eff - total general hors AF'!E72="ND",'eff - pers ass fam'!E72="ND"),"ND",'eff - pers ass fam'!E72+'eff - total general hors AF'!E72)</f>
        <v>944</v>
      </c>
      <c r="F72" s="112" t="n">
        <f aca="false">IF(OR('eff - total general hors AF'!F72="ND",'eff - pers ass fam'!F72="ND"),"ND",'eff - pers ass fam'!F72+'eff - total general hors AF'!F72)</f>
        <v>965</v>
      </c>
      <c r="G72" s="112" t="n">
        <f aca="false">IF(OR('eff - total general hors AF'!G72="ND",'eff - pers ass fam'!G72="ND"),"ND",'eff - pers ass fam'!G72+'eff - total general hors AF'!G72)</f>
        <v>952</v>
      </c>
    </row>
    <row r="73" customFormat="false" ht="15" hidden="false" customHeight="false" outlineLevel="0" collapsed="false">
      <c r="A73" s="101" t="s">
        <v>264</v>
      </c>
      <c r="B73" s="101" t="s">
        <v>265</v>
      </c>
      <c r="C73" s="112" t="str">
        <f aca="false">IF(OR('eff - total general hors AF'!C73="ND",'eff - pers ass fam'!C73="ND"),"ND",'eff - pers ass fam'!C73+'eff - total general hors AF'!C73)</f>
        <v>ND</v>
      </c>
      <c r="D73" s="112" t="str">
        <f aca="false">IF(OR('eff - total general hors AF'!D73="ND",'eff - pers ass fam'!D73="ND"),"ND",'eff - pers ass fam'!D73+'eff - total general hors AF'!D73)</f>
        <v>ND</v>
      </c>
      <c r="E73" s="112" t="n">
        <f aca="false">IF(OR('eff - total general hors AF'!E73="ND",'eff - pers ass fam'!E73="ND"),"ND",'eff - pers ass fam'!E73+'eff - total general hors AF'!E73)</f>
        <v>1353</v>
      </c>
      <c r="F73" s="112" t="n">
        <f aca="false">IF(OR('eff - total general hors AF'!F73="ND",'eff - pers ass fam'!F73="ND"),"ND",'eff - pers ass fam'!F73+'eff - total general hors AF'!F73)</f>
        <v>1331</v>
      </c>
      <c r="G73" s="112" t="n">
        <f aca="false">IF(OR('eff - total general hors AF'!G73="ND",'eff - pers ass fam'!G73="ND"),"ND",'eff - pers ass fam'!G73+'eff - total general hors AF'!G73)</f>
        <v>1354</v>
      </c>
    </row>
    <row r="74" customFormat="false" ht="15" hidden="false" customHeight="false" outlineLevel="0" collapsed="false">
      <c r="A74" s="101" t="s">
        <v>266</v>
      </c>
      <c r="B74" s="101" t="s">
        <v>267</v>
      </c>
      <c r="C74" s="112" t="n">
        <f aca="false">IF(OR('eff - total general hors AF'!C74="ND",'eff - pers ass fam'!C74="ND"),"ND",'eff - pers ass fam'!C74+'eff - total general hors AF'!C74)</f>
        <v>1134</v>
      </c>
      <c r="D74" s="112" t="n">
        <f aca="false">IF(OR('eff - total general hors AF'!D74="ND",'eff - pers ass fam'!D74="ND"),"ND",'eff - pers ass fam'!D74+'eff - total general hors AF'!D74)</f>
        <v>1252</v>
      </c>
      <c r="E74" s="112" t="n">
        <f aca="false">IF(OR('eff - total general hors AF'!E74="ND",'eff - pers ass fam'!E74="ND"),"ND",'eff - pers ass fam'!E74+'eff - total general hors AF'!E74)</f>
        <v>1187</v>
      </c>
      <c r="F74" s="112" t="n">
        <f aca="false">IF(OR('eff - total general hors AF'!F74="ND",'eff - pers ass fam'!F74="ND"),"ND",'eff - pers ass fam'!F74+'eff - total general hors AF'!F74)</f>
        <v>1136</v>
      </c>
      <c r="G74" s="112" t="n">
        <f aca="false">IF(OR('eff - total general hors AF'!G74="ND",'eff - pers ass fam'!G74="ND"),"ND",'eff - pers ass fam'!G74+'eff - total general hors AF'!G74)</f>
        <v>1053</v>
      </c>
    </row>
    <row r="75" customFormat="false" ht="15" hidden="false" customHeight="false" outlineLevel="0" collapsed="false">
      <c r="A75" s="107" t="s">
        <v>268</v>
      </c>
      <c r="B75" s="107" t="s">
        <v>269</v>
      </c>
      <c r="C75" s="113" t="n">
        <f aca="false">IF(OR('eff - total general hors AF'!C75="ND",'eff - pers ass fam'!C75="ND"),"ND",'eff - pers ass fam'!C75+'eff - total general hors AF'!C75)</f>
        <v>2841</v>
      </c>
      <c r="D75" s="113" t="str">
        <f aca="false">IF(OR('eff - total general hors AF'!D75="ND",'eff - pers ass fam'!D75="ND"),"ND",'eff - pers ass fam'!D75+'eff - total general hors AF'!D75)</f>
        <v>ND</v>
      </c>
      <c r="E75" s="113" t="n">
        <f aca="false">IF(OR('eff - total general hors AF'!E75="ND",'eff - pers ass fam'!E75="ND"),"ND",'eff - pers ass fam'!E75+'eff - total general hors AF'!E75)</f>
        <v>2667</v>
      </c>
      <c r="F75" s="113" t="n">
        <f aca="false">IF(OR('eff - total general hors AF'!F75="ND",'eff - pers ass fam'!F75="ND"),"ND",'eff - pers ass fam'!F75+'eff - total general hors AF'!F75)</f>
        <v>2693</v>
      </c>
      <c r="G75" s="113" t="n">
        <f aca="false">IF(OR('eff - total general hors AF'!G75="ND",'eff - pers ass fam'!G75="ND"),"ND",'eff - pers ass fam'!G75+'eff - total general hors AF'!G75)</f>
        <v>2652</v>
      </c>
    </row>
    <row r="76" customFormat="false" ht="15" hidden="false" customHeight="false" outlineLevel="0" collapsed="false">
      <c r="A76" s="108" t="s">
        <v>270</v>
      </c>
      <c r="B76" s="108" t="s">
        <v>271</v>
      </c>
      <c r="C76" s="115"/>
      <c r="D76" s="112" t="str">
        <f aca="false">IF(OR('eff - total general hors AF'!D76="ND",'eff - pers ass fam'!D76="ND"),"ND",'eff - pers ass fam'!D76+'eff - total general hors AF'!D76)</f>
        <v>ND</v>
      </c>
      <c r="E76" s="112" t="n">
        <f aca="false">IF(OR('eff - total general hors AF'!E76="ND",'eff - pers ass fam'!E76="ND"),"ND",'eff - pers ass fam'!E76+'eff - total general hors AF'!E76)</f>
        <v>567</v>
      </c>
      <c r="F76" s="112" t="n">
        <f aca="false">IF(OR('eff - total general hors AF'!F76="ND",'eff - pers ass fam'!F76="ND"),"ND",'eff - pers ass fam'!F76+'eff - total general hors AF'!F76)</f>
        <v>603</v>
      </c>
      <c r="G76" s="112" t="n">
        <f aca="false">IF(OR('eff - total general hors AF'!G76="ND",'eff - pers ass fam'!G76="ND"),"ND",'eff - pers ass fam'!G76+'eff - total general hors AF'!G76)</f>
        <v>605</v>
      </c>
    </row>
    <row r="77" customFormat="false" ht="15" hidden="false" customHeight="false" outlineLevel="0" collapsed="false">
      <c r="A77" s="108" t="s">
        <v>272</v>
      </c>
      <c r="B77" s="108" t="s">
        <v>273</v>
      </c>
      <c r="C77" s="115"/>
      <c r="D77" s="112" t="n">
        <f aca="false">IF(OR('eff - total general hors AF'!D77="ND",'eff - pers ass fam'!D77="ND"),"ND",'eff - pers ass fam'!D77+'eff - total general hors AF'!D77)</f>
        <v>2084</v>
      </c>
      <c r="E77" s="112" t="n">
        <f aca="false">IF(OR('eff - total general hors AF'!E77="ND",'eff - pers ass fam'!E77="ND"),"ND",'eff - pers ass fam'!E77+'eff - total general hors AF'!E77)</f>
        <v>2100</v>
      </c>
      <c r="F77" s="112" t="n">
        <f aca="false">IF(OR('eff - total general hors AF'!F77="ND",'eff - pers ass fam'!F77="ND"),"ND",'eff - pers ass fam'!F77+'eff - total general hors AF'!F77)</f>
        <v>2090</v>
      </c>
      <c r="G77" s="112" t="n">
        <f aca="false">IF(OR('eff - total general hors AF'!G77="ND",'eff - pers ass fam'!G77="ND"),"ND",'eff - pers ass fam'!G77+'eff - total general hors AF'!G77)</f>
        <v>2047</v>
      </c>
    </row>
    <row r="78" customFormat="false" ht="15" hidden="false" customHeight="false" outlineLevel="0" collapsed="false">
      <c r="A78" s="101" t="s">
        <v>274</v>
      </c>
      <c r="B78" s="101" t="s">
        <v>275</v>
      </c>
      <c r="C78" s="112" t="n">
        <f aca="false">IF(OR('eff - total general hors AF'!C78="ND",'eff - pers ass fam'!C78="ND"),"ND",'eff - pers ass fam'!C78+'eff - total general hors AF'!C78)</f>
        <v>438</v>
      </c>
      <c r="D78" s="112" t="n">
        <f aca="false">IF(OR('eff - total general hors AF'!D78="ND",'eff - pers ass fam'!D78="ND"),"ND",'eff - pers ass fam'!D78+'eff - total general hors AF'!D78)</f>
        <v>455</v>
      </c>
      <c r="E78" s="112" t="n">
        <f aca="false">IF(OR('eff - total general hors AF'!E78="ND",'eff - pers ass fam'!E78="ND"),"ND",'eff - pers ass fam'!E78+'eff - total general hors AF'!E78)</f>
        <v>467</v>
      </c>
      <c r="F78" s="112" t="n">
        <f aca="false">IF(OR('eff - total general hors AF'!F78="ND",'eff - pers ass fam'!F78="ND"),"ND",'eff - pers ass fam'!F78+'eff - total general hors AF'!F78)</f>
        <v>454</v>
      </c>
      <c r="G78" s="112" t="n">
        <f aca="false">IF(OR('eff - total general hors AF'!G78="ND",'eff - pers ass fam'!G78="ND"),"ND",'eff - pers ass fam'!G78+'eff - total general hors AF'!G78)</f>
        <v>466</v>
      </c>
    </row>
    <row r="79" customFormat="false" ht="15" hidden="false" customHeight="false" outlineLevel="0" collapsed="false">
      <c r="A79" s="101" t="s">
        <v>276</v>
      </c>
      <c r="B79" s="101" t="s">
        <v>277</v>
      </c>
      <c r="C79" s="112" t="str">
        <f aca="false">IF(OR('eff - total general hors AF'!C79="ND",'eff - pers ass fam'!C79="ND"),"ND",'eff - pers ass fam'!C79+'eff - total general hors AF'!C79)</f>
        <v>ND</v>
      </c>
      <c r="D79" s="112" t="str">
        <f aca="false">IF(OR('eff - total general hors AF'!D79="ND",'eff - pers ass fam'!D79="ND"),"ND",'eff - pers ass fam'!D79+'eff - total general hors AF'!D79)</f>
        <v>ND</v>
      </c>
      <c r="E79" s="112" t="n">
        <f aca="false">IF(OR('eff - total general hors AF'!E79="ND",'eff - pers ass fam'!E79="ND"),"ND",'eff - pers ass fam'!E79+'eff - total general hors AF'!E79)</f>
        <v>1029</v>
      </c>
      <c r="F79" s="112" t="n">
        <f aca="false">IF(OR('eff - total general hors AF'!F79="ND",'eff - pers ass fam'!F79="ND"),"ND",'eff - pers ass fam'!F79+'eff - total general hors AF'!F79)</f>
        <v>833</v>
      </c>
      <c r="G79" s="112" t="n">
        <f aca="false">IF(OR('eff - total general hors AF'!G79="ND",'eff - pers ass fam'!G79="ND"),"ND",'eff - pers ass fam'!G79+'eff - total general hors AF'!G79)</f>
        <v>858</v>
      </c>
    </row>
    <row r="80" customFormat="false" ht="15" hidden="false" customHeight="false" outlineLevel="0" collapsed="false">
      <c r="A80" s="101" t="s">
        <v>278</v>
      </c>
      <c r="B80" s="101" t="s">
        <v>279</v>
      </c>
      <c r="C80" s="112" t="n">
        <f aca="false">IF(OR('eff - total general hors AF'!C80="ND",'eff - pers ass fam'!C80="ND"),"ND",'eff - pers ass fam'!C80+'eff - total general hors AF'!C80)</f>
        <v>999</v>
      </c>
      <c r="D80" s="112" t="n">
        <f aca="false">IF(OR('eff - total general hors AF'!D80="ND",'eff - pers ass fam'!D80="ND"),"ND",'eff - pers ass fam'!D80+'eff - total general hors AF'!D80)</f>
        <v>932</v>
      </c>
      <c r="E80" s="112" t="n">
        <f aca="false">IF(OR('eff - total general hors AF'!E80="ND",'eff - pers ass fam'!E80="ND"),"ND",'eff - pers ass fam'!E80+'eff - total general hors AF'!E80)</f>
        <v>1014</v>
      </c>
      <c r="F80" s="112" t="n">
        <f aca="false">IF(OR('eff - total general hors AF'!F80="ND",'eff - pers ass fam'!F80="ND"),"ND",'eff - pers ass fam'!F80+'eff - total general hors AF'!F80)</f>
        <v>980</v>
      </c>
      <c r="G80" s="112" t="n">
        <f aca="false">IF(OR('eff - total general hors AF'!G80="ND",'eff - pers ass fam'!G80="ND"),"ND",'eff - pers ass fam'!G80+'eff - total general hors AF'!G80)</f>
        <v>947</v>
      </c>
    </row>
    <row r="81" customFormat="false" ht="15" hidden="false" customHeight="false" outlineLevel="0" collapsed="false">
      <c r="A81" s="101" t="s">
        <v>280</v>
      </c>
      <c r="B81" s="101" t="s">
        <v>281</v>
      </c>
      <c r="C81" s="112" t="n">
        <f aca="false">IF(OR('eff - total general hors AF'!C81="ND",'eff - pers ass fam'!C81="ND"),"ND",'eff - pers ass fam'!C81+'eff - total general hors AF'!C81)</f>
        <v>796</v>
      </c>
      <c r="D81" s="112" t="n">
        <f aca="false">IF(OR('eff - total general hors AF'!D81="ND",'eff - pers ass fam'!D81="ND"),"ND",'eff - pers ass fam'!D81+'eff - total general hors AF'!D81)</f>
        <v>778</v>
      </c>
      <c r="E81" s="112" t="n">
        <f aca="false">IF(OR('eff - total general hors AF'!E81="ND",'eff - pers ass fam'!E81="ND"),"ND",'eff - pers ass fam'!E81+'eff - total general hors AF'!E81)</f>
        <v>780</v>
      </c>
      <c r="F81" s="112" t="n">
        <f aca="false">IF(OR('eff - total general hors AF'!F81="ND",'eff - pers ass fam'!F81="ND"),"ND",'eff - pers ass fam'!F81+'eff - total general hors AF'!F81)</f>
        <v>799</v>
      </c>
      <c r="G81" s="112" t="n">
        <f aca="false">IF(OR('eff - total general hors AF'!G81="ND",'eff - pers ass fam'!G81="ND"),"ND",'eff - pers ass fam'!G81+'eff - total general hors AF'!G81)</f>
        <v>779</v>
      </c>
    </row>
    <row r="82" customFormat="false" ht="15" hidden="false" customHeight="false" outlineLevel="0" collapsed="false">
      <c r="A82" s="101" t="s">
        <v>282</v>
      </c>
      <c r="B82" s="101" t="s">
        <v>283</v>
      </c>
      <c r="C82" s="112" t="n">
        <f aca="false">IF(OR('eff - total general hors AF'!C82="ND",'eff - pers ass fam'!C82="ND"),"ND",'eff - pers ass fam'!C82+'eff - total general hors AF'!C82)</f>
        <v>987</v>
      </c>
      <c r="D82" s="112" t="str">
        <f aca="false">IF(OR('eff - total general hors AF'!D82="ND",'eff - pers ass fam'!D82="ND"),"ND",'eff - pers ass fam'!D82+'eff - total general hors AF'!D82)</f>
        <v>ND</v>
      </c>
      <c r="E82" s="112" t="n">
        <f aca="false">IF(OR('eff - total general hors AF'!E82="ND",'eff - pers ass fam'!E82="ND"),"ND",'eff - pers ass fam'!E82+'eff - total general hors AF'!E82)</f>
        <v>1019</v>
      </c>
      <c r="F82" s="112" t="n">
        <f aca="false">IF(OR('eff - total general hors AF'!F82="ND",'eff - pers ass fam'!F82="ND"),"ND",'eff - pers ass fam'!F82+'eff - total general hors AF'!F82)</f>
        <v>1015</v>
      </c>
      <c r="G82" s="112" t="n">
        <f aca="false">IF(OR('eff - total general hors AF'!G82="ND",'eff - pers ass fam'!G82="ND"),"ND",'eff - pers ass fam'!G82+'eff - total general hors AF'!G82)</f>
        <v>1026</v>
      </c>
    </row>
    <row r="83" customFormat="false" ht="15" hidden="false" customHeight="false" outlineLevel="0" collapsed="false">
      <c r="A83" s="101" t="s">
        <v>284</v>
      </c>
      <c r="B83" s="101" t="s">
        <v>285</v>
      </c>
      <c r="C83" s="112" t="str">
        <f aca="false">IF(OR('eff - total general hors AF'!C83="ND",'eff - pers ass fam'!C83="ND"),"ND",'eff - pers ass fam'!C83+'eff - total general hors AF'!C83)</f>
        <v>ND</v>
      </c>
      <c r="D83" s="112" t="str">
        <f aca="false">IF(OR('eff - total general hors AF'!D83="ND",'eff - pers ass fam'!D83="ND"),"ND",'eff - pers ass fam'!D83+'eff - total general hors AF'!D83)</f>
        <v>ND</v>
      </c>
      <c r="E83" s="112" t="n">
        <f aca="false">IF(OR('eff - total general hors AF'!E83="ND",'eff - pers ass fam'!E83="ND"),"ND",'eff - pers ass fam'!E83+'eff - total general hors AF'!E83)</f>
        <v>3411</v>
      </c>
      <c r="F83" s="112" t="n">
        <f aca="false">IF(OR('eff - total general hors AF'!F83="ND",'eff - pers ass fam'!F83="ND"),"ND",'eff - pers ass fam'!F83+'eff - total general hors AF'!F83)</f>
        <v>3358</v>
      </c>
      <c r="G83" s="112" t="n">
        <f aca="false">IF(OR('eff - total general hors AF'!G83="ND",'eff - pers ass fam'!G83="ND"),"ND",'eff - pers ass fam'!G83+'eff - total general hors AF'!G83)</f>
        <v>3305</v>
      </c>
    </row>
    <row r="84" customFormat="false" ht="15" hidden="false" customHeight="false" outlineLevel="0" collapsed="false">
      <c r="A84" s="101" t="s">
        <v>286</v>
      </c>
      <c r="B84" s="101" t="s">
        <v>287</v>
      </c>
      <c r="C84" s="112" t="str">
        <f aca="false">IF(OR('eff - total general hors AF'!C84="ND",'eff - pers ass fam'!C84="ND"),"ND",'eff - pers ass fam'!C84+'eff - total general hors AF'!C84)</f>
        <v>ND</v>
      </c>
      <c r="D84" s="112" t="str">
        <f aca="false">IF(OR('eff - total general hors AF'!D84="ND",'eff - pers ass fam'!D84="ND"),"ND",'eff - pers ass fam'!D84+'eff - total general hors AF'!D84)</f>
        <v>ND</v>
      </c>
      <c r="E84" s="112" t="n">
        <f aca="false">IF(OR('eff - total general hors AF'!E84="ND",'eff - pers ass fam'!E84="ND"),"ND",'eff - pers ass fam'!E84+'eff - total general hors AF'!E84)</f>
        <v>1903</v>
      </c>
      <c r="F84" s="112" t="n">
        <f aca="false">IF(OR('eff - total general hors AF'!F84="ND",'eff - pers ass fam'!F84="ND"),"ND",'eff - pers ass fam'!F84+'eff - total general hors AF'!F84)</f>
        <v>1879</v>
      </c>
      <c r="G84" s="112" t="n">
        <f aca="false">IF(OR('eff - total general hors AF'!G84="ND",'eff - pers ass fam'!G84="ND"),"ND",'eff - pers ass fam'!G84+'eff - total general hors AF'!G84)</f>
        <v>2101</v>
      </c>
    </row>
    <row r="85" customFormat="false" ht="15" hidden="false" customHeight="false" outlineLevel="0" collapsed="false">
      <c r="A85" s="101" t="s">
        <v>288</v>
      </c>
      <c r="B85" s="101" t="s">
        <v>289</v>
      </c>
      <c r="C85" s="112" t="str">
        <f aca="false">IF(OR('eff - total general hors AF'!C85="ND",'eff - pers ass fam'!C85="ND"),"ND",'eff - pers ass fam'!C85+'eff - total general hors AF'!C85)</f>
        <v>ND</v>
      </c>
      <c r="D85" s="112" t="str">
        <f aca="false">IF(OR('eff - total general hors AF'!D85="ND",'eff - pers ass fam'!D85="ND"),"ND",'eff - pers ass fam'!D85+'eff - total general hors AF'!D85)</f>
        <v>ND</v>
      </c>
      <c r="E85" s="112" t="n">
        <f aca="false">IF(OR('eff - total general hors AF'!E85="ND",'eff - pers ass fam'!E85="ND"),"ND",'eff - pers ass fam'!E85+'eff - total general hors AF'!E85)</f>
        <v>1646</v>
      </c>
      <c r="F85" s="112" t="n">
        <f aca="false">IF(OR('eff - total general hors AF'!F85="ND",'eff - pers ass fam'!F85="ND"),"ND",'eff - pers ass fam'!F85+'eff - total general hors AF'!F85)</f>
        <v>1648</v>
      </c>
      <c r="G85" s="112" t="n">
        <f aca="false">IF(OR('eff - total general hors AF'!G85="ND",'eff - pers ass fam'!G85="ND"),"ND",'eff - pers ass fam'!G85+'eff - total general hors AF'!G85)</f>
        <v>1572</v>
      </c>
    </row>
    <row r="86" customFormat="false" ht="15" hidden="false" customHeight="false" outlineLevel="0" collapsed="false">
      <c r="A86" s="101" t="s">
        <v>290</v>
      </c>
      <c r="B86" s="101" t="s">
        <v>291</v>
      </c>
      <c r="C86" s="112" t="str">
        <f aca="false">IF(OR('eff - total general hors AF'!C86="ND",'eff - pers ass fam'!C86="ND"),"ND",'eff - pers ass fam'!C86+'eff - total general hors AF'!C86)</f>
        <v>ND</v>
      </c>
      <c r="D86" s="112" t="str">
        <f aca="false">IF(OR('eff - total general hors AF'!D86="ND",'eff - pers ass fam'!D86="ND"),"ND",'eff - pers ass fam'!D86+'eff - total general hors AF'!D86)</f>
        <v>ND</v>
      </c>
      <c r="E86" s="112" t="n">
        <f aca="false">IF(OR('eff - total general hors AF'!E86="ND",'eff - pers ass fam'!E86="ND"),"ND",'eff - pers ass fam'!E86+'eff - total general hors AF'!E86)</f>
        <v>1597</v>
      </c>
      <c r="F86" s="112" t="n">
        <f aca="false">IF(OR('eff - total general hors AF'!F86="ND",'eff - pers ass fam'!F86="ND"),"ND",'eff - pers ass fam'!F86+'eff - total general hors AF'!F86)</f>
        <v>1643</v>
      </c>
      <c r="G86" s="112" t="n">
        <f aca="false">IF(OR('eff - total general hors AF'!G86="ND",'eff - pers ass fam'!G86="ND"),"ND",'eff - pers ass fam'!G86+'eff - total general hors AF'!G86)</f>
        <v>1621</v>
      </c>
    </row>
    <row r="87" customFormat="false" ht="15" hidden="false" customHeight="false" outlineLevel="0" collapsed="false">
      <c r="A87" s="101" t="s">
        <v>292</v>
      </c>
      <c r="B87" s="101" t="s">
        <v>293</v>
      </c>
      <c r="C87" s="112" t="str">
        <f aca="false">IF(OR('eff - total general hors AF'!C87="ND",'eff - pers ass fam'!C87="ND"),"ND",'eff - pers ass fam'!C87+'eff - total general hors AF'!C87)</f>
        <v>ND</v>
      </c>
      <c r="D87" s="112" t="n">
        <f aca="false">IF(OR('eff - total general hors AF'!D87="ND",'eff - pers ass fam'!D87="ND"),"ND",'eff - pers ass fam'!D87+'eff - total general hors AF'!D87)</f>
        <v>681</v>
      </c>
      <c r="E87" s="112" t="n">
        <f aca="false">IF(OR('eff - total general hors AF'!E87="ND",'eff - pers ass fam'!E87="ND"),"ND",'eff - pers ass fam'!E87+'eff - total general hors AF'!E87)</f>
        <v>681</v>
      </c>
      <c r="F87" s="112" t="n">
        <f aca="false">IF(OR('eff - total general hors AF'!F87="ND",'eff - pers ass fam'!F87="ND"),"ND",'eff - pers ass fam'!F87+'eff - total general hors AF'!F87)</f>
        <v>692</v>
      </c>
      <c r="G87" s="112" t="n">
        <f aca="false">IF(OR('eff - total general hors AF'!G87="ND",'eff - pers ass fam'!G87="ND"),"ND",'eff - pers ass fam'!G87+'eff - total general hors AF'!G87)</f>
        <v>670</v>
      </c>
    </row>
    <row r="88" customFormat="false" ht="15" hidden="false" customHeight="false" outlineLevel="0" collapsed="false">
      <c r="A88" s="101" t="s">
        <v>294</v>
      </c>
      <c r="B88" s="101" t="s">
        <v>295</v>
      </c>
      <c r="C88" s="112" t="str">
        <f aca="false">IF(OR('eff - total general hors AF'!C88="ND",'eff - pers ass fam'!C88="ND"),"ND",'eff - pers ass fam'!C88+'eff - total general hors AF'!C88)</f>
        <v>ND</v>
      </c>
      <c r="D88" s="112" t="str">
        <f aca="false">IF(OR('eff - total general hors AF'!D88="ND",'eff - pers ass fam'!D88="ND"),"ND",'eff - pers ass fam'!D88+'eff - total general hors AF'!D88)</f>
        <v>ND</v>
      </c>
      <c r="E88" s="112" t="n">
        <f aca="false">IF(OR('eff - total general hors AF'!E88="ND",'eff - pers ass fam'!E88="ND"),"ND",'eff - pers ass fam'!E88+'eff - total general hors AF'!E88)</f>
        <v>1214</v>
      </c>
      <c r="F88" s="112" t="n">
        <f aca="false">IF(OR('eff - total general hors AF'!F88="ND",'eff - pers ass fam'!F88="ND"),"ND",'eff - pers ass fam'!F88+'eff - total general hors AF'!F88)</f>
        <v>1162</v>
      </c>
      <c r="G88" s="112" t="n">
        <f aca="false">IF(OR('eff - total general hors AF'!G88="ND",'eff - pers ass fam'!G88="ND"),"ND",'eff - pers ass fam'!G88+'eff - total general hors AF'!G88)</f>
        <v>1157</v>
      </c>
    </row>
    <row r="89" customFormat="false" ht="15" hidden="false" customHeight="false" outlineLevel="0" collapsed="false">
      <c r="A89" s="101" t="s">
        <v>296</v>
      </c>
      <c r="B89" s="101" t="s">
        <v>297</v>
      </c>
      <c r="C89" s="112" t="n">
        <f aca="false">IF(OR('eff - total general hors AF'!C89="ND",'eff - pers ass fam'!C89="ND"),"ND",'eff - pers ass fam'!C89+'eff - total general hors AF'!C89)</f>
        <v>801</v>
      </c>
      <c r="D89" s="112" t="str">
        <f aca="false">IF(OR('eff - total general hors AF'!D89="ND",'eff - pers ass fam'!D89="ND"),"ND",'eff - pers ass fam'!D89+'eff - total general hors AF'!D89)</f>
        <v>ND</v>
      </c>
      <c r="E89" s="112" t="n">
        <f aca="false">IF(OR('eff - total general hors AF'!E89="ND",'eff - pers ass fam'!E89="ND"),"ND",'eff - pers ass fam'!E89+'eff - total general hors AF'!E89)</f>
        <v>810</v>
      </c>
      <c r="F89" s="112" t="n">
        <f aca="false">IF(OR('eff - total general hors AF'!F89="ND",'eff - pers ass fam'!F89="ND"),"ND",'eff - pers ass fam'!F89+'eff - total general hors AF'!F89)</f>
        <v>798</v>
      </c>
      <c r="G89" s="112" t="n">
        <f aca="false">IF(OR('eff - total general hors AF'!G89="ND",'eff - pers ass fam'!G89="ND"),"ND",'eff - pers ass fam'!G89+'eff - total general hors AF'!G89)</f>
        <v>785</v>
      </c>
    </row>
    <row r="90" customFormat="false" ht="15" hidden="false" customHeight="false" outlineLevel="0" collapsed="false">
      <c r="A90" s="101" t="s">
        <v>298</v>
      </c>
      <c r="B90" s="101" t="s">
        <v>299</v>
      </c>
      <c r="C90" s="112" t="n">
        <f aca="false">IF(OR('eff - total general hors AF'!C90="ND",'eff - pers ass fam'!C90="ND"),"ND",'eff - pers ass fam'!C90+'eff - total general hors AF'!C90)</f>
        <v>582</v>
      </c>
      <c r="D90" s="112" t="n">
        <f aca="false">IF(OR('eff - total general hors AF'!D90="ND",'eff - pers ass fam'!D90="ND"),"ND",'eff - pers ass fam'!D90+'eff - total general hors AF'!D90)</f>
        <v>570</v>
      </c>
      <c r="E90" s="112" t="n">
        <f aca="false">IF(OR('eff - total general hors AF'!E90="ND",'eff - pers ass fam'!E90="ND"),"ND",'eff - pers ass fam'!E90+'eff - total general hors AF'!E90)</f>
        <v>569</v>
      </c>
      <c r="F90" s="112" t="n">
        <f aca="false">IF(OR('eff - total general hors AF'!F90="ND",'eff - pers ass fam'!F90="ND"),"ND",'eff - pers ass fam'!F90+'eff - total general hors AF'!F90)</f>
        <v>575</v>
      </c>
      <c r="G90" s="112" t="n">
        <f aca="false">IF(OR('eff - total general hors AF'!G90="ND",'eff - pers ass fam'!G90="ND"),"ND",'eff - pers ass fam'!G90+'eff - total general hors AF'!G90)</f>
        <v>558</v>
      </c>
    </row>
    <row r="91" customFormat="false" ht="15" hidden="false" customHeight="false" outlineLevel="0" collapsed="false">
      <c r="A91" s="101" t="s">
        <v>300</v>
      </c>
      <c r="B91" s="101" t="s">
        <v>301</v>
      </c>
      <c r="C91" s="112" t="n">
        <f aca="false">IF(OR('eff - total general hors AF'!C91="ND",'eff - pers ass fam'!C91="ND"),"ND",'eff - pers ass fam'!C91+'eff - total general hors AF'!C91)</f>
        <v>1697</v>
      </c>
      <c r="D91" s="112" t="n">
        <f aca="false">IF(OR('eff - total general hors AF'!D91="ND",'eff - pers ass fam'!D91="ND"),"ND",'eff - pers ass fam'!D91+'eff - total general hors AF'!D91)</f>
        <v>1734</v>
      </c>
      <c r="E91" s="112" t="n">
        <f aca="false">IF(OR('eff - total general hors AF'!E91="ND",'eff - pers ass fam'!E91="ND"),"ND",'eff - pers ass fam'!E91+'eff - total general hors AF'!E91)</f>
        <v>1772</v>
      </c>
      <c r="F91" s="112" t="n">
        <f aca="false">IF(OR('eff - total general hors AF'!F91="ND",'eff - pers ass fam'!F91="ND"),"ND",'eff - pers ass fam'!F91+'eff - total general hors AF'!F91)</f>
        <v>1980</v>
      </c>
      <c r="G91" s="112" t="n">
        <f aca="false">IF(OR('eff - total general hors AF'!G91="ND",'eff - pers ass fam'!G91="ND"),"ND",'eff - pers ass fam'!G91+'eff - total general hors AF'!G91)</f>
        <v>1902</v>
      </c>
    </row>
    <row r="92" customFormat="false" ht="15" hidden="false" customHeight="false" outlineLevel="0" collapsed="false">
      <c r="A92" s="101" t="s">
        <v>302</v>
      </c>
      <c r="B92" s="101" t="s">
        <v>303</v>
      </c>
      <c r="C92" s="112" t="n">
        <f aca="false">IF(OR('eff - total general hors AF'!C92="ND",'eff - pers ass fam'!C92="ND"),"ND",'eff - pers ass fam'!C92+'eff - total general hors AF'!C92)</f>
        <v>1311</v>
      </c>
      <c r="D92" s="112" t="n">
        <f aca="false">IF(OR('eff - total general hors AF'!D92="ND",'eff - pers ass fam'!D92="ND"),"ND",'eff - pers ass fam'!D92+'eff - total general hors AF'!D92)</f>
        <v>1296</v>
      </c>
      <c r="E92" s="112" t="n">
        <f aca="false">IF(OR('eff - total general hors AF'!E92="ND",'eff - pers ass fam'!E92="ND"),"ND",'eff - pers ass fam'!E92+'eff - total general hors AF'!E92)</f>
        <v>1238</v>
      </c>
      <c r="F92" s="112" t="n">
        <f aca="false">IF(OR('eff - total general hors AF'!F92="ND",'eff - pers ass fam'!F92="ND"),"ND",'eff - pers ass fam'!F92+'eff - total general hors AF'!F92)</f>
        <v>1242</v>
      </c>
      <c r="G92" s="112" t="n">
        <f aca="false">IF(OR('eff - total general hors AF'!G92="ND",'eff - pers ass fam'!G92="ND"),"ND",'eff - pers ass fam'!G92+'eff - total general hors AF'!G92)</f>
        <v>1211</v>
      </c>
    </row>
    <row r="93" customFormat="false" ht="15" hidden="false" customHeight="false" outlineLevel="0" collapsed="false">
      <c r="A93" s="101" t="s">
        <v>304</v>
      </c>
      <c r="B93" s="101" t="s">
        <v>305</v>
      </c>
      <c r="C93" s="112" t="n">
        <f aca="false">IF(OR('eff - total general hors AF'!C93="ND",'eff - pers ass fam'!C93="ND"),"ND",'eff - pers ass fam'!C93+'eff - total general hors AF'!C93)</f>
        <v>855</v>
      </c>
      <c r="D93" s="112" t="n">
        <f aca="false">IF(OR('eff - total general hors AF'!D93="ND",'eff - pers ass fam'!D93="ND"),"ND",'eff - pers ass fam'!D93+'eff - total general hors AF'!D93)</f>
        <v>857</v>
      </c>
      <c r="E93" s="112" t="n">
        <f aca="false">IF(OR('eff - total general hors AF'!E93="ND",'eff - pers ass fam'!E93="ND"),"ND",'eff - pers ass fam'!E93+'eff - total general hors AF'!E93)</f>
        <v>873</v>
      </c>
      <c r="F93" s="112" t="n">
        <f aca="false">IF(OR('eff - total general hors AF'!F93="ND",'eff - pers ass fam'!F93="ND"),"ND",'eff - pers ass fam'!F93+'eff - total general hors AF'!F93)</f>
        <v>886</v>
      </c>
      <c r="G93" s="112" t="n">
        <f aca="false">IF(OR('eff - total general hors AF'!G93="ND",'eff - pers ass fam'!G93="ND"),"ND",'eff - pers ass fam'!G93+'eff - total general hors AF'!G93)</f>
        <v>939</v>
      </c>
    </row>
    <row r="94" customFormat="false" ht="15" hidden="false" customHeight="false" outlineLevel="0" collapsed="false">
      <c r="A94" s="101" t="s">
        <v>306</v>
      </c>
      <c r="B94" s="101" t="s">
        <v>307</v>
      </c>
      <c r="C94" s="112" t="n">
        <f aca="false">IF(OR('eff - total general hors AF'!C94="ND",'eff - pers ass fam'!C94="ND"),"ND",'eff - pers ass fam'!C94+'eff - total general hors AF'!C94)</f>
        <v>739</v>
      </c>
      <c r="D94" s="112" t="n">
        <f aca="false">IF(OR('eff - total general hors AF'!D94="ND",'eff - pers ass fam'!D94="ND"),"ND",'eff - pers ass fam'!D94+'eff - total general hors AF'!D94)</f>
        <v>766</v>
      </c>
      <c r="E94" s="112" t="n">
        <f aca="false">IF(OR('eff - total general hors AF'!E94="ND",'eff - pers ass fam'!E94="ND"),"ND",'eff - pers ass fam'!E94+'eff - total general hors AF'!E94)</f>
        <v>775</v>
      </c>
      <c r="F94" s="112" t="n">
        <f aca="false">IF(OR('eff - total general hors AF'!F94="ND",'eff - pers ass fam'!F94="ND"),"ND",'eff - pers ass fam'!F94+'eff - total general hors AF'!F94)</f>
        <v>759</v>
      </c>
      <c r="G94" s="112" t="n">
        <f aca="false">IF(OR('eff - total general hors AF'!G94="ND",'eff - pers ass fam'!G94="ND"),"ND",'eff - pers ass fam'!G94+'eff - total general hors AF'!G94)</f>
        <v>723</v>
      </c>
    </row>
    <row r="95" customFormat="false" ht="15" hidden="false" customHeight="false" outlineLevel="0" collapsed="false">
      <c r="A95" s="101" t="s">
        <v>308</v>
      </c>
      <c r="B95" s="101" t="s">
        <v>309</v>
      </c>
      <c r="C95" s="112" t="n">
        <f aca="false">IF(OR('eff - total general hors AF'!C95="ND",'eff - pers ass fam'!C95="ND"),"ND",'eff - pers ass fam'!C95+'eff - total general hors AF'!C95)</f>
        <v>772</v>
      </c>
      <c r="D95" s="112" t="n">
        <f aca="false">IF(OR('eff - total general hors AF'!D95="ND",'eff - pers ass fam'!D95="ND"),"ND",'eff - pers ass fam'!D95+'eff - total general hors AF'!D95)</f>
        <v>745</v>
      </c>
      <c r="E95" s="112" t="n">
        <f aca="false">IF(OR('eff - total general hors AF'!E95="ND",'eff - pers ass fam'!E95="ND"),"ND",'eff - pers ass fam'!E95+'eff - total general hors AF'!E95)</f>
        <v>724</v>
      </c>
      <c r="F95" s="112" t="n">
        <f aca="false">IF(OR('eff - total general hors AF'!F95="ND",'eff - pers ass fam'!F95="ND"),"ND",'eff - pers ass fam'!F95+'eff - total general hors AF'!F95)</f>
        <v>730</v>
      </c>
      <c r="G95" s="112" t="n">
        <f aca="false">IF(OR('eff - total general hors AF'!G95="ND",'eff - pers ass fam'!G95="ND"),"ND",'eff - pers ass fam'!G95+'eff - total general hors AF'!G95)</f>
        <v>706</v>
      </c>
    </row>
    <row r="96" customFormat="false" ht="15" hidden="false" customHeight="false" outlineLevel="0" collapsed="false">
      <c r="A96" s="101" t="s">
        <v>310</v>
      </c>
      <c r="B96" s="101" t="s">
        <v>311</v>
      </c>
      <c r="C96" s="112" t="str">
        <f aca="false">IF(OR('eff - total general hors AF'!C96="ND",'eff - pers ass fam'!C96="ND"),"ND",'eff - pers ass fam'!C96+'eff - total general hors AF'!C96)</f>
        <v>ND</v>
      </c>
      <c r="D96" s="112" t="str">
        <f aca="false">IF(OR('eff - total general hors AF'!D96="ND",'eff - pers ass fam'!D96="ND"),"ND",'eff - pers ass fam'!D96+'eff - total general hors AF'!D96)</f>
        <v>ND</v>
      </c>
      <c r="E96" s="112" t="n">
        <f aca="false">IF(OR('eff - total general hors AF'!E96="ND",'eff - pers ass fam'!E96="ND"),"ND",'eff - pers ass fam'!E96+'eff - total general hors AF'!E96)</f>
        <v>729</v>
      </c>
      <c r="F96" s="112" t="n">
        <f aca="false">IF(OR('eff - total general hors AF'!F96="ND",'eff - pers ass fam'!F96="ND"),"ND",'eff - pers ass fam'!F96+'eff - total general hors AF'!F96)</f>
        <v>716</v>
      </c>
      <c r="G96" s="112" t="n">
        <f aca="false">IF(OR('eff - total general hors AF'!G96="ND",'eff - pers ass fam'!G96="ND"),"ND",'eff - pers ass fam'!G96+'eff - total general hors AF'!G96)</f>
        <v>739</v>
      </c>
    </row>
    <row r="97" customFormat="false" ht="15" hidden="false" customHeight="false" outlineLevel="0" collapsed="false">
      <c r="A97" s="101" t="s">
        <v>312</v>
      </c>
      <c r="B97" s="101" t="s">
        <v>313</v>
      </c>
      <c r="C97" s="112" t="n">
        <f aca="false">IF(OR('eff - total general hors AF'!C97="ND",'eff - pers ass fam'!C97="ND"),"ND",'eff - pers ass fam'!C97+'eff - total general hors AF'!C97)</f>
        <v>800</v>
      </c>
      <c r="D97" s="112" t="n">
        <f aca="false">IF(OR('eff - total general hors AF'!D97="ND",'eff - pers ass fam'!D97="ND"),"ND",'eff - pers ass fam'!D97+'eff - total general hors AF'!D97)</f>
        <v>777</v>
      </c>
      <c r="E97" s="112" t="n">
        <f aca="false">IF(OR('eff - total general hors AF'!E97="ND",'eff - pers ass fam'!E97="ND"),"ND",'eff - pers ass fam'!E97+'eff - total general hors AF'!E97)</f>
        <v>753</v>
      </c>
      <c r="F97" s="112" t="n">
        <f aca="false">IF(OR('eff - total general hors AF'!F97="ND",'eff - pers ass fam'!F97="ND"),"ND",'eff - pers ass fam'!F97+'eff - total general hors AF'!F97)</f>
        <v>705</v>
      </c>
      <c r="G97" s="112" t="n">
        <f aca="false">IF(OR('eff - total general hors AF'!G97="ND",'eff - pers ass fam'!G97="ND"),"ND",'eff - pers ass fam'!G97+'eff - total general hors AF'!G97)</f>
        <v>689</v>
      </c>
    </row>
    <row r="98" customFormat="false" ht="15" hidden="false" customHeight="false" outlineLevel="0" collapsed="false">
      <c r="A98" s="101" t="s">
        <v>314</v>
      </c>
      <c r="B98" s="101" t="s">
        <v>315</v>
      </c>
      <c r="C98" s="112" t="str">
        <f aca="false">IF(OR('eff - total general hors AF'!C98="ND",'eff - pers ass fam'!C98="ND"),"ND",'eff - pers ass fam'!C98+'eff - total general hors AF'!C98)</f>
        <v>ND</v>
      </c>
      <c r="D98" s="112" t="str">
        <f aca="false">IF(OR('eff - total general hors AF'!D98="ND",'eff - pers ass fam'!D98="ND"),"ND",'eff - pers ass fam'!D98+'eff - total general hors AF'!D98)</f>
        <v>ND</v>
      </c>
      <c r="E98" s="112" t="n">
        <f aca="false">IF(OR('eff - total general hors AF'!E98="ND",'eff - pers ass fam'!E98="ND"),"ND",'eff - pers ass fam'!E98+'eff - total general hors AF'!E98)</f>
        <v>378</v>
      </c>
      <c r="F98" s="112" t="n">
        <f aca="false">IF(OR('eff - total general hors AF'!F98="ND",'eff - pers ass fam'!F98="ND"),"ND",'eff - pers ass fam'!F98+'eff - total general hors AF'!F98)</f>
        <v>398</v>
      </c>
      <c r="G98" s="112" t="n">
        <f aca="false">IF(OR('eff - total general hors AF'!G98="ND",'eff - pers ass fam'!G98="ND"),"ND",'eff - pers ass fam'!G98+'eff - total general hors AF'!G98)</f>
        <v>400</v>
      </c>
    </row>
    <row r="99" customFormat="false" ht="15" hidden="false" customHeight="false" outlineLevel="0" collapsed="false">
      <c r="A99" s="101" t="s">
        <v>316</v>
      </c>
      <c r="B99" s="101" t="s">
        <v>317</v>
      </c>
      <c r="C99" s="112" t="n">
        <f aca="false">IF(OR('eff - total general hors AF'!C99="ND",'eff - pers ass fam'!C99="ND"),"ND",'eff - pers ass fam'!C99+'eff - total general hors AF'!C99)</f>
        <v>1851</v>
      </c>
      <c r="D99" s="112" t="n">
        <f aca="false">IF(OR('eff - total general hors AF'!D99="ND",'eff - pers ass fam'!D99="ND"),"ND",'eff - pers ass fam'!D99+'eff - total general hors AF'!D99)</f>
        <v>1788</v>
      </c>
      <c r="E99" s="112" t="n">
        <f aca="false">IF(OR('eff - total general hors AF'!E99="ND",'eff - pers ass fam'!E99="ND"),"ND",'eff - pers ass fam'!E99+'eff - total general hors AF'!E99)</f>
        <v>1812</v>
      </c>
      <c r="F99" s="112" t="n">
        <f aca="false">IF(OR('eff - total general hors AF'!F99="ND",'eff - pers ass fam'!F99="ND"),"ND",'eff - pers ass fam'!F99+'eff - total general hors AF'!F99)</f>
        <v>1861</v>
      </c>
      <c r="G99" s="112" t="n">
        <f aca="false">IF(OR('eff - total general hors AF'!G99="ND",'eff - pers ass fam'!G99="ND"),"ND",'eff - pers ass fam'!G99+'eff - total general hors AF'!G99)</f>
        <v>1895</v>
      </c>
    </row>
    <row r="100" customFormat="false" ht="15" hidden="false" customHeight="false" outlineLevel="0" collapsed="false">
      <c r="A100" s="101" t="s">
        <v>318</v>
      </c>
      <c r="B100" s="101" t="s">
        <v>319</v>
      </c>
      <c r="C100" s="112" t="n">
        <f aca="false">IF(OR('eff - total general hors AF'!C100="ND",'eff - pers ass fam'!C100="ND"),"ND",'eff - pers ass fam'!C100+'eff - total general hors AF'!C100)</f>
        <v>2472</v>
      </c>
      <c r="D100" s="112" t="n">
        <f aca="false">IF(OR('eff - total general hors AF'!D100="ND",'eff - pers ass fam'!D100="ND"),"ND",'eff - pers ass fam'!D100+'eff - total general hors AF'!D100)</f>
        <v>2480</v>
      </c>
      <c r="E100" s="112" t="n">
        <f aca="false">IF(OR('eff - total general hors AF'!E100="ND",'eff - pers ass fam'!E100="ND"),"ND",'eff - pers ass fam'!E100+'eff - total general hors AF'!E100)</f>
        <v>2343</v>
      </c>
      <c r="F100" s="112" t="n">
        <f aca="false">IF(OR('eff - total general hors AF'!F100="ND",'eff - pers ass fam'!F100="ND"),"ND",'eff - pers ass fam'!F100+'eff - total general hors AF'!F100)</f>
        <v>2167</v>
      </c>
      <c r="G100" s="112" t="n">
        <f aca="false">IF(OR('eff - total general hors AF'!G100="ND",'eff - pers ass fam'!G100="ND"),"ND",'eff - pers ass fam'!G100+'eff - total general hors AF'!G100)</f>
        <v>1959</v>
      </c>
    </row>
    <row r="101" customFormat="false" ht="15" hidden="false" customHeight="false" outlineLevel="0" collapsed="false">
      <c r="A101" s="101" t="s">
        <v>320</v>
      </c>
      <c r="B101" s="101" t="s">
        <v>321</v>
      </c>
      <c r="C101" s="112" t="str">
        <f aca="false">IF(OR('eff - total general hors AF'!C101="ND",'eff - pers ass fam'!C101="ND"),"ND",'eff - pers ass fam'!C101+'eff - total general hors AF'!C101)</f>
        <v>ND</v>
      </c>
      <c r="D101" s="112" t="str">
        <f aca="false">IF(OR('eff - total general hors AF'!D101="ND",'eff - pers ass fam'!D101="ND"),"ND",'eff - pers ass fam'!D101+'eff - total general hors AF'!D101)</f>
        <v>ND</v>
      </c>
      <c r="E101" s="112" t="n">
        <f aca="false">IF(OR('eff - total general hors AF'!E101="ND",'eff - pers ass fam'!E101="ND"),"ND",'eff - pers ass fam'!E101+'eff - total general hors AF'!E101)</f>
        <v>3260</v>
      </c>
      <c r="F101" s="112" t="n">
        <f aca="false">IF(OR('eff - total general hors AF'!F101="ND",'eff - pers ass fam'!F101="ND"),"ND",'eff - pers ass fam'!F101+'eff - total general hors AF'!F101)</f>
        <v>3200</v>
      </c>
      <c r="G101" s="112" t="n">
        <f aca="false">IF(OR('eff - total general hors AF'!G101="ND",'eff - pers ass fam'!G101="ND"),"ND",'eff - pers ass fam'!G101+'eff - total general hors AF'!G101)</f>
        <v>3217</v>
      </c>
    </row>
    <row r="102" customFormat="false" ht="15" hidden="false" customHeight="false" outlineLevel="0" collapsed="false">
      <c r="A102" s="101" t="s">
        <v>322</v>
      </c>
      <c r="B102" s="101" t="s">
        <v>323</v>
      </c>
      <c r="C102" s="112" t="str">
        <f aca="false">IF(OR('eff - total general hors AF'!C102="ND",'eff - pers ass fam'!C102="ND"),"ND",'eff - pers ass fam'!C102+'eff - total general hors AF'!C102)</f>
        <v>ND</v>
      </c>
      <c r="D102" s="112" t="str">
        <f aca="false">IF(OR('eff - total general hors AF'!D102="ND",'eff - pers ass fam'!D102="ND"),"ND",'eff - pers ass fam'!D102+'eff - total general hors AF'!D102)</f>
        <v>ND</v>
      </c>
      <c r="E102" s="112" t="n">
        <f aca="false">IF(OR('eff - total general hors AF'!E102="ND",'eff - pers ass fam'!E102="ND"),"ND",'eff - pers ass fam'!E102+'eff - total general hors AF'!E102)</f>
        <v>2223</v>
      </c>
      <c r="F102" s="112" t="n">
        <f aca="false">IF(OR('eff - total general hors AF'!F102="ND",'eff - pers ass fam'!F102="ND"),"ND",'eff - pers ass fam'!F102+'eff - total general hors AF'!F102)</f>
        <v>2264</v>
      </c>
      <c r="G102" s="112" t="n">
        <f aca="false">IF(OR('eff - total general hors AF'!G102="ND",'eff - pers ass fam'!G102="ND"),"ND",'eff - pers ass fam'!G102+'eff - total general hors AF'!G102)</f>
        <v>2262</v>
      </c>
    </row>
    <row r="103" customFormat="false" ht="15" hidden="false" customHeight="false" outlineLevel="0" collapsed="false">
      <c r="A103" s="101" t="s">
        <v>324</v>
      </c>
      <c r="B103" s="101" t="s">
        <v>325</v>
      </c>
      <c r="C103" s="112" t="str">
        <f aca="false">IF(OR('eff - total general hors AF'!C103="ND",'eff - pers ass fam'!C103="ND"),"ND",'eff - pers ass fam'!C103+'eff - total general hors AF'!C103)</f>
        <v>ND</v>
      </c>
      <c r="D103" s="112" t="str">
        <f aca="false">IF(OR('eff - total general hors AF'!D103="ND",'eff - pers ass fam'!D103="ND"),"ND",'eff - pers ass fam'!D103+'eff - total general hors AF'!D103)</f>
        <v>ND</v>
      </c>
      <c r="E103" s="112" t="n">
        <f aca="false">IF(OR('eff - total general hors AF'!E103="ND",'eff - pers ass fam'!E103="ND"),"ND",'eff - pers ass fam'!E103+'eff - total general hors AF'!E103)</f>
        <v>1551</v>
      </c>
      <c r="F103" s="112" t="n">
        <f aca="false">IF(OR('eff - total general hors AF'!F103="ND",'eff - pers ass fam'!F103="ND"),"ND",'eff - pers ass fam'!F103+'eff - total general hors AF'!F103)</f>
        <v>1551</v>
      </c>
      <c r="G103" s="112" t="n">
        <f aca="false">IF(OR('eff - total general hors AF'!G103="ND",'eff - pers ass fam'!G103="ND"),"ND",'eff - pers ass fam'!G103+'eff - total general hors AF'!G103)</f>
        <v>1553</v>
      </c>
    </row>
    <row r="104" customFormat="false" ht="15" hidden="false" customHeight="false" outlineLevel="0" collapsed="false">
      <c r="A104" s="101" t="s">
        <v>326</v>
      </c>
      <c r="B104" s="101" t="s">
        <v>327</v>
      </c>
      <c r="C104" s="112" t="str">
        <f aca="false">IF(OR('eff - total general hors AF'!C104="ND",'eff - pers ass fam'!C104="ND"),"ND",'eff - pers ass fam'!C104+'eff - total general hors AF'!C104)</f>
        <v>ND</v>
      </c>
      <c r="D104" s="112" t="str">
        <f aca="false">IF(OR('eff - total general hors AF'!D104="ND",'eff - pers ass fam'!D104="ND"),"ND",'eff - pers ass fam'!D104+'eff - total general hors AF'!D104)</f>
        <v>ND</v>
      </c>
      <c r="E104" s="112" t="str">
        <f aca="false">IF(OR('eff - total general hors AF'!E104="ND",'eff - pers ass fam'!E104="ND"),"ND",'eff - pers ass fam'!E104+'eff - total general hors AF'!E104)</f>
        <v>ND</v>
      </c>
      <c r="F104" s="112" t="n">
        <f aca="false">IF(OR('eff - total general hors AF'!F104="ND",'eff - pers ass fam'!F104="ND"),"ND",'eff - pers ass fam'!F104+'eff - total general hors AF'!F104)</f>
        <v>947</v>
      </c>
      <c r="G104" s="112" t="n">
        <f aca="false">IF(OR('eff - total general hors AF'!G104="ND",'eff - pers ass fam'!G104="ND"),"ND",'eff - pers ass fam'!G104+'eff - total general hors AF'!G104)</f>
        <v>891</v>
      </c>
    </row>
    <row r="105" customFormat="false" ht="15" hidden="false" customHeight="false" outlineLevel="0" collapsed="false">
      <c r="A105" s="101" t="s">
        <v>328</v>
      </c>
      <c r="B105" s="101" t="s">
        <v>329</v>
      </c>
      <c r="C105" s="112" t="str">
        <f aca="false">IF(OR('eff - total general hors AF'!C105="ND",'eff - pers ass fam'!C105="ND"),"ND",'eff - pers ass fam'!C105+'eff - total general hors AF'!C105)</f>
        <v>ND</v>
      </c>
      <c r="D105" s="112" t="str">
        <f aca="false">IF(OR('eff - total general hors AF'!D105="ND",'eff - pers ass fam'!D105="ND"),"ND",'eff - pers ass fam'!D105+'eff - total general hors AF'!D105)</f>
        <v>ND</v>
      </c>
      <c r="E105" s="112" t="n">
        <f aca="false">IF(OR('eff - total general hors AF'!E105="ND",'eff - pers ass fam'!E105="ND"),"ND",'eff - pers ass fam'!E105+'eff - total general hors AF'!E105)</f>
        <v>1143</v>
      </c>
      <c r="F105" s="112" t="n">
        <f aca="false">IF(OR('eff - total general hors AF'!F105="ND",'eff - pers ass fam'!F105="ND"),"ND",'eff - pers ass fam'!F105+'eff - total general hors AF'!F105)</f>
        <v>1111</v>
      </c>
      <c r="G105" s="112" t="n">
        <f aca="false">IF(OR('eff - total general hors AF'!G105="ND",'eff - pers ass fam'!G105="ND"),"ND",'eff - pers ass fam'!G105+'eff - total general hors AF'!G105)</f>
        <v>1097</v>
      </c>
    </row>
    <row r="106" customFormat="false" ht="15" hidden="false" customHeight="false" outlineLevel="0" collapsed="false">
      <c r="A106" s="101" t="s">
        <v>330</v>
      </c>
      <c r="B106" s="101" t="s">
        <v>331</v>
      </c>
      <c r="C106" s="112" t="str">
        <f aca="false">IF(OR('eff - total general hors AF'!C106="ND",'eff - pers ass fam'!C106="ND"),"ND",'eff - pers ass fam'!C106+'eff - total general hors AF'!C106)</f>
        <v>ND</v>
      </c>
      <c r="D106" s="112" t="str">
        <f aca="false">IF(OR('eff - total general hors AF'!D106="ND",'eff - pers ass fam'!D106="ND"),"ND",'eff - pers ass fam'!D106+'eff - total general hors AF'!D106)</f>
        <v>ND</v>
      </c>
      <c r="E106" s="112" t="n">
        <f aca="false">IF(OR('eff - total general hors AF'!E106="ND",'eff - pers ass fam'!E106="ND"),"ND",'eff - pers ass fam'!E106+'eff - total general hors AF'!E106)</f>
        <v>674</v>
      </c>
      <c r="F106" s="112" t="n">
        <f aca="false">IF(OR('eff - total general hors AF'!F106="ND",'eff - pers ass fam'!F106="ND"),"ND",'eff - pers ass fam'!F106+'eff - total general hors AF'!F106)</f>
        <v>731</v>
      </c>
      <c r="G106" s="112" t="n">
        <f aca="false">IF(OR('eff - total general hors AF'!G106="ND",'eff - pers ass fam'!G106="ND"),"ND",'eff - pers ass fam'!G106+'eff - total general hors AF'!G106)</f>
        <v>706</v>
      </c>
    </row>
    <row r="107" customFormat="false" ht="15" hidden="false" customHeight="false" outlineLevel="0" collapsed="false">
      <c r="A107" s="101" t="s">
        <v>332</v>
      </c>
      <c r="B107" s="101" t="s">
        <v>333</v>
      </c>
      <c r="C107" s="112" t="str">
        <f aca="false">IF(OR('eff - total general hors AF'!C107="ND",'eff - pers ass fam'!C107="ND"),"ND",'eff - pers ass fam'!C107+'eff - total general hors AF'!C107)</f>
        <v>ND</v>
      </c>
      <c r="D107" s="112" t="str">
        <f aca="false">IF(OR('eff - total general hors AF'!D107="ND",'eff - pers ass fam'!D107="ND"),"ND",'eff - pers ass fam'!D107+'eff - total general hors AF'!D107)</f>
        <v>ND</v>
      </c>
      <c r="E107" s="112" t="str">
        <f aca="false">IF(OR('eff - total general hors AF'!E107="ND",'eff - pers ass fam'!E107="ND"),"ND",'eff - pers ass fam'!E107+'eff - total general hors AF'!E107)</f>
        <v>ND</v>
      </c>
      <c r="F107" s="112" t="n">
        <f aca="false">IF(OR('eff - total general hors AF'!F107="ND",'eff - pers ass fam'!F107="ND"),"ND",'eff - pers ass fam'!F107+'eff - total general hors AF'!F107)</f>
        <v>2792</v>
      </c>
      <c r="G107" s="112" t="n">
        <f aca="false">IF(OR('eff - total general hors AF'!G107="ND",'eff - pers ass fam'!G107="ND"),"ND",'eff - pers ass fam'!G107+'eff - total general hors AF'!G107)</f>
        <v>2749</v>
      </c>
    </row>
    <row r="108" customFormat="false" ht="15" hidden="false" customHeight="false" outlineLevel="0" collapsed="false">
      <c r="A108" s="101" t="s">
        <v>334</v>
      </c>
      <c r="B108" s="101" t="s">
        <v>335</v>
      </c>
      <c r="C108" s="112" t="str">
        <f aca="false">IF(OR('eff - total general hors AF'!C108="ND",'eff - pers ass fam'!C108="ND"),"ND",'eff - pers ass fam'!C108+'eff - total general hors AF'!C108)</f>
        <v>ND</v>
      </c>
      <c r="D108" s="112" t="str">
        <f aca="false">IF(OR('eff - total general hors AF'!D108="ND",'eff - pers ass fam'!D108="ND"),"ND",'eff - pers ass fam'!D108+'eff - total general hors AF'!D108)</f>
        <v>ND</v>
      </c>
      <c r="E108" s="112" t="str">
        <f aca="false">IF(OR('eff - total general hors AF'!E108="ND",'eff - pers ass fam'!E108="ND"),"ND",'eff - pers ass fam'!E108+'eff - total general hors AF'!E108)</f>
        <v>ND</v>
      </c>
      <c r="F108" s="112" t="n">
        <f aca="false">IF(OR('eff - total general hors AF'!F108="ND",'eff - pers ass fam'!F108="ND"),"ND",'eff - pers ass fam'!F108+'eff - total general hors AF'!F108)</f>
        <v>605</v>
      </c>
      <c r="G108" s="112" t="n">
        <f aca="false">IF(OR('eff - total general hors AF'!G108="ND",'eff - pers ass fam'!G108="ND"),"ND",'eff - pers ass fam'!G108+'eff - total general hors AF'!G108)</f>
        <v>770</v>
      </c>
    </row>
    <row r="109" customFormat="false" ht="15" hidden="false" customHeight="false" outlineLevel="0" collapsed="false">
      <c r="A109" s="63" t="s">
        <v>336</v>
      </c>
      <c r="C109" s="116"/>
      <c r="D109" s="117"/>
      <c r="E109" s="117"/>
      <c r="F109" s="117"/>
      <c r="G109" s="117"/>
    </row>
    <row r="110" customFormat="false" ht="15" hidden="false" customHeight="false" outlineLevel="0" collapsed="false">
      <c r="A110" s="63" t="s">
        <v>116</v>
      </c>
    </row>
    <row r="111" customFormat="false" ht="15" hidden="false" customHeight="false" outlineLevel="0" collapsed="false">
      <c r="A111" s="63" t="s">
        <v>337</v>
      </c>
    </row>
  </sheetData>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808080"/>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5" outlineLevelRow="0" outlineLevelCol="0"/>
  <cols>
    <col collapsed="false" customWidth="true" hidden="false" outlineLevel="0" max="1" min="1" style="52" width="35.42"/>
    <col collapsed="false" customWidth="true" hidden="false" outlineLevel="0" max="2" min="2" style="1" width="30.28"/>
    <col collapsed="false" customWidth="true" hidden="false" outlineLevel="0" max="3" min="3" style="1" width="65.28"/>
    <col collapsed="false" customWidth="false" hidden="false" outlineLevel="0" max="1025" min="4" style="1" width="11.42"/>
  </cols>
  <sheetData>
    <row r="1" customFormat="false" ht="15.75" hidden="false" customHeight="false" outlineLevel="0" collapsed="false">
      <c r="A1" s="55" t="s">
        <v>46</v>
      </c>
      <c r="B1" s="55"/>
      <c r="C1" s="55"/>
    </row>
    <row r="2" customFormat="false" ht="15" hidden="false" customHeight="false" outlineLevel="0" collapsed="false">
      <c r="A2" s="56" t="s">
        <v>47</v>
      </c>
      <c r="B2" s="57"/>
      <c r="C2" s="57"/>
    </row>
    <row r="3" customFormat="false" ht="15" hidden="false" customHeight="false" outlineLevel="0" collapsed="false">
      <c r="A3" s="58"/>
      <c r="B3" s="57"/>
      <c r="C3" s="57"/>
    </row>
    <row r="4" customFormat="false" ht="15" hidden="false" customHeight="false" outlineLevel="0" collapsed="false">
      <c r="A4" s="59" t="s">
        <v>48</v>
      </c>
      <c r="B4" s="60" t="s">
        <v>49</v>
      </c>
      <c r="C4" s="60" t="s">
        <v>50</v>
      </c>
    </row>
    <row r="5" customFormat="false" ht="25.5" hidden="false" customHeight="false" outlineLevel="0" collapsed="false">
      <c r="A5" s="61" t="s">
        <v>51</v>
      </c>
      <c r="B5" s="62" t="s">
        <v>52</v>
      </c>
      <c r="C5" s="62" t="s">
        <v>53</v>
      </c>
    </row>
    <row r="6" customFormat="false" ht="15" hidden="false" customHeight="false" outlineLevel="0" collapsed="false">
      <c r="A6" s="61"/>
      <c r="B6" s="62" t="s">
        <v>54</v>
      </c>
      <c r="C6" s="62"/>
    </row>
    <row r="7" customFormat="false" ht="15" hidden="false" customHeight="false" outlineLevel="0" collapsed="false">
      <c r="A7" s="61" t="s">
        <v>55</v>
      </c>
      <c r="B7" s="62" t="s">
        <v>55</v>
      </c>
      <c r="C7" s="62"/>
    </row>
    <row r="8" customFormat="false" ht="15" hidden="false" customHeight="false" outlineLevel="0" collapsed="false">
      <c r="A8" s="61" t="s">
        <v>56</v>
      </c>
      <c r="B8" s="62" t="s">
        <v>57</v>
      </c>
      <c r="C8" s="62" t="s">
        <v>58</v>
      </c>
    </row>
    <row r="9" customFormat="false" ht="15" hidden="false" customHeight="false" outlineLevel="0" collapsed="false">
      <c r="A9" s="61"/>
      <c r="B9" s="62" t="s">
        <v>59</v>
      </c>
      <c r="C9" s="62"/>
    </row>
    <row r="10" customFormat="false" ht="15" hidden="false" customHeight="false" outlineLevel="0" collapsed="false">
      <c r="A10" s="61"/>
      <c r="B10" s="62" t="s">
        <v>60</v>
      </c>
      <c r="C10" s="62"/>
    </row>
    <row r="11" customFormat="false" ht="15" hidden="false" customHeight="false" outlineLevel="0" collapsed="false">
      <c r="A11" s="61"/>
      <c r="B11" s="62" t="s">
        <v>61</v>
      </c>
      <c r="C11" s="62" t="s">
        <v>62</v>
      </c>
    </row>
    <row r="12" customFormat="false" ht="15" hidden="false" customHeight="false" outlineLevel="0" collapsed="false">
      <c r="A12" s="61"/>
      <c r="B12" s="62" t="s">
        <v>63</v>
      </c>
      <c r="C12" s="62"/>
    </row>
    <row r="13" customFormat="false" ht="25.5" hidden="false" customHeight="false" outlineLevel="0" collapsed="false">
      <c r="A13" s="61"/>
      <c r="B13" s="62" t="s">
        <v>64</v>
      </c>
      <c r="C13" s="62" t="s">
        <v>65</v>
      </c>
    </row>
    <row r="14" customFormat="false" ht="25.5" hidden="false" customHeight="false" outlineLevel="0" collapsed="false">
      <c r="A14" s="61" t="s">
        <v>66</v>
      </c>
      <c r="B14" s="62" t="s">
        <v>67</v>
      </c>
      <c r="C14" s="62" t="s">
        <v>68</v>
      </c>
    </row>
    <row r="15" customFormat="false" ht="25.5" hidden="false" customHeight="false" outlineLevel="0" collapsed="false">
      <c r="A15" s="61"/>
      <c r="B15" s="62" t="s">
        <v>69</v>
      </c>
      <c r="C15" s="62" t="s">
        <v>68</v>
      </c>
    </row>
    <row r="16" customFormat="false" ht="25.5" hidden="false" customHeight="false" outlineLevel="0" collapsed="false">
      <c r="A16" s="61"/>
      <c r="B16" s="62" t="s">
        <v>70</v>
      </c>
      <c r="C16" s="62" t="s">
        <v>71</v>
      </c>
    </row>
    <row r="17" customFormat="false" ht="15" hidden="false" customHeight="false" outlineLevel="0" collapsed="false">
      <c r="A17" s="61"/>
      <c r="B17" s="62" t="s">
        <v>72</v>
      </c>
      <c r="C17" s="62"/>
    </row>
    <row r="18" customFormat="false" ht="25.5" hidden="false" customHeight="false" outlineLevel="0" collapsed="false">
      <c r="A18" s="61"/>
      <c r="B18" s="62" t="s">
        <v>73</v>
      </c>
      <c r="C18" s="62" t="s">
        <v>74</v>
      </c>
    </row>
    <row r="19" customFormat="false" ht="38.25" hidden="false" customHeight="false" outlineLevel="0" collapsed="false">
      <c r="A19" s="61"/>
      <c r="B19" s="62" t="s">
        <v>75</v>
      </c>
      <c r="C19" s="62" t="s">
        <v>76</v>
      </c>
    </row>
    <row r="20" customFormat="false" ht="25.5" hidden="false" customHeight="false" outlineLevel="0" collapsed="false">
      <c r="A20" s="61" t="s">
        <v>77</v>
      </c>
      <c r="B20" s="62" t="s">
        <v>78</v>
      </c>
      <c r="C20" s="62"/>
    </row>
    <row r="21" customFormat="false" ht="15" hidden="false" customHeight="false" outlineLevel="0" collapsed="false">
      <c r="A21" s="61"/>
      <c r="B21" s="62" t="s">
        <v>79</v>
      </c>
      <c r="C21" s="62" t="s">
        <v>80</v>
      </c>
    </row>
    <row r="22" customFormat="false" ht="25.5" hidden="false" customHeight="false" outlineLevel="0" collapsed="false">
      <c r="A22" s="61"/>
      <c r="B22" s="62" t="s">
        <v>81</v>
      </c>
      <c r="C22" s="62"/>
    </row>
    <row r="23" customFormat="false" ht="15" hidden="false" customHeight="false" outlineLevel="0" collapsed="false">
      <c r="A23" s="61" t="s">
        <v>82</v>
      </c>
      <c r="B23" s="62" t="s">
        <v>83</v>
      </c>
      <c r="C23" s="62"/>
    </row>
    <row r="24" customFormat="false" ht="15" hidden="false" customHeight="false" outlineLevel="0" collapsed="false">
      <c r="A24" s="61"/>
      <c r="B24" s="62" t="s">
        <v>84</v>
      </c>
      <c r="C24" s="62"/>
    </row>
    <row r="25" customFormat="false" ht="15" hidden="false" customHeight="false" outlineLevel="0" collapsed="false">
      <c r="A25" s="61"/>
      <c r="B25" s="62" t="s">
        <v>85</v>
      </c>
      <c r="C25" s="62"/>
    </row>
  </sheetData>
  <mergeCells count="6">
    <mergeCell ref="A1:C1"/>
    <mergeCell ref="A5:A6"/>
    <mergeCell ref="A8:A13"/>
    <mergeCell ref="A14:A19"/>
    <mergeCell ref="A20:A22"/>
    <mergeCell ref="A23:A25"/>
  </mergeCells>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outlineLevelRow="0" outlineLevelCol="0"/>
  <cols>
    <col collapsed="false" customWidth="true" hidden="false" outlineLevel="0" max="1" min="1" style="63" width="41.15"/>
    <col collapsed="false" customWidth="true" hidden="false" outlineLevel="0" max="5" min="2" style="63" width="10.29"/>
    <col collapsed="false" customWidth="false" hidden="false" outlineLevel="0" max="1025" min="6" style="63" width="11.42"/>
  </cols>
  <sheetData>
    <row r="1" customFormat="false" ht="15.75" hidden="false" customHeight="false" outlineLevel="0" collapsed="false">
      <c r="A1" s="64" t="s">
        <v>86</v>
      </c>
    </row>
    <row r="2" customFormat="false" ht="15" hidden="false" customHeight="false" outlineLevel="0" collapsed="false">
      <c r="A2" s="56" t="s">
        <v>47</v>
      </c>
    </row>
    <row r="4" customFormat="false" ht="15" hidden="false" customHeight="false" outlineLevel="0" collapsed="false">
      <c r="A4" s="65"/>
      <c r="B4" s="66" t="s">
        <v>87</v>
      </c>
      <c r="C4" s="66"/>
      <c r="D4" s="66" t="s">
        <v>88</v>
      </c>
      <c r="E4" s="66"/>
    </row>
    <row r="5" customFormat="false" ht="15" hidden="false" customHeight="false" outlineLevel="0" collapsed="false">
      <c r="A5" s="65"/>
      <c r="B5" s="66" t="s">
        <v>89</v>
      </c>
      <c r="C5" s="67" t="s">
        <v>90</v>
      </c>
      <c r="D5" s="66" t="s">
        <v>89</v>
      </c>
      <c r="E5" s="67" t="s">
        <v>90</v>
      </c>
    </row>
    <row r="6" customFormat="false" ht="15" hidden="false" customHeight="false" outlineLevel="0" collapsed="false">
      <c r="A6" s="68" t="s">
        <v>91</v>
      </c>
      <c r="B6" s="69" t="n">
        <v>36434</v>
      </c>
      <c r="C6" s="70" t="n">
        <v>34875</v>
      </c>
      <c r="D6" s="69" t="n">
        <v>36590</v>
      </c>
      <c r="E6" s="70" t="n">
        <v>34857</v>
      </c>
    </row>
    <row r="7" customFormat="false" ht="15" hidden="false" customHeight="false" outlineLevel="0" collapsed="false">
      <c r="A7" s="71" t="s">
        <v>92</v>
      </c>
      <c r="B7" s="72" t="n">
        <v>6293</v>
      </c>
      <c r="C7" s="73" t="n">
        <v>6140</v>
      </c>
      <c r="D7" s="72" t="n">
        <v>6438</v>
      </c>
      <c r="E7" s="73" t="n">
        <v>6273</v>
      </c>
    </row>
    <row r="8" customFormat="false" ht="15" hidden="false" customHeight="false" outlineLevel="0" collapsed="false">
      <c r="A8" s="71" t="s">
        <v>93</v>
      </c>
      <c r="B8" s="72" t="n">
        <v>11147</v>
      </c>
      <c r="C8" s="73" t="n">
        <v>10642</v>
      </c>
      <c r="D8" s="72" t="n">
        <v>11249</v>
      </c>
      <c r="E8" s="73" t="n">
        <v>10683</v>
      </c>
    </row>
    <row r="9" customFormat="false" ht="15" hidden="false" customHeight="false" outlineLevel="0" collapsed="false">
      <c r="A9" s="71" t="s">
        <v>94</v>
      </c>
      <c r="B9" s="72" t="n">
        <v>18994</v>
      </c>
      <c r="C9" s="73" t="n">
        <v>18093</v>
      </c>
      <c r="D9" s="72" t="n">
        <v>18903</v>
      </c>
      <c r="E9" s="73" t="n">
        <v>17901</v>
      </c>
    </row>
    <row r="10" customFormat="false" ht="15" hidden="false" customHeight="false" outlineLevel="0" collapsed="false">
      <c r="A10" s="74" t="s">
        <v>95</v>
      </c>
      <c r="B10" s="75" t="n">
        <v>30889</v>
      </c>
      <c r="C10" s="76" t="n">
        <v>28875</v>
      </c>
      <c r="D10" s="75" t="n">
        <v>31117</v>
      </c>
      <c r="E10" s="76" t="n">
        <v>29065</v>
      </c>
    </row>
    <row r="11" customFormat="false" ht="15" hidden="false" customHeight="false" outlineLevel="0" collapsed="false">
      <c r="A11" s="71" t="s">
        <v>96</v>
      </c>
      <c r="B11" s="72" t="n">
        <v>1634</v>
      </c>
      <c r="C11" s="73" t="n">
        <v>1600</v>
      </c>
      <c r="D11" s="72" t="n">
        <v>1514</v>
      </c>
      <c r="E11" s="73" t="n">
        <v>1476</v>
      </c>
    </row>
    <row r="12" customFormat="false" ht="15" hidden="false" customHeight="false" outlineLevel="0" collapsed="false">
      <c r="A12" s="71" t="s">
        <v>97</v>
      </c>
      <c r="B12" s="72" t="n">
        <v>27960</v>
      </c>
      <c r="C12" s="73" t="n">
        <v>26040</v>
      </c>
      <c r="D12" s="72" t="n">
        <v>28291</v>
      </c>
      <c r="E12" s="73" t="n">
        <v>26338</v>
      </c>
    </row>
    <row r="13" customFormat="false" ht="15" hidden="false" customHeight="false" outlineLevel="0" collapsed="false">
      <c r="A13" s="71" t="s">
        <v>98</v>
      </c>
      <c r="B13" s="72" t="n">
        <v>392</v>
      </c>
      <c r="C13" s="73" t="n">
        <v>374</v>
      </c>
      <c r="D13" s="72" t="n">
        <v>415</v>
      </c>
      <c r="E13" s="73" t="n">
        <v>394</v>
      </c>
    </row>
    <row r="14" customFormat="false" ht="15" hidden="false" customHeight="false" outlineLevel="0" collapsed="false">
      <c r="A14" s="71" t="s">
        <v>99</v>
      </c>
      <c r="B14" s="72" t="n">
        <v>263</v>
      </c>
      <c r="C14" s="73" t="n">
        <v>259</v>
      </c>
      <c r="D14" s="72" t="n">
        <v>289</v>
      </c>
      <c r="E14" s="73" t="n">
        <v>290</v>
      </c>
    </row>
    <row r="15" customFormat="false" ht="15" hidden="false" customHeight="false" outlineLevel="0" collapsed="false">
      <c r="A15" s="77" t="s">
        <v>73</v>
      </c>
      <c r="B15" s="78" t="n">
        <v>199</v>
      </c>
      <c r="C15" s="73" t="n">
        <v>193</v>
      </c>
      <c r="D15" s="78" t="n">
        <v>180</v>
      </c>
      <c r="E15" s="73" t="n">
        <v>171</v>
      </c>
    </row>
    <row r="16" customFormat="false" ht="15" hidden="false" customHeight="false" outlineLevel="0" collapsed="false">
      <c r="A16" s="79" t="s">
        <v>100</v>
      </c>
      <c r="B16" s="80" t="n">
        <v>441</v>
      </c>
      <c r="C16" s="81" t="n">
        <v>409</v>
      </c>
      <c r="D16" s="80" t="n">
        <v>428</v>
      </c>
      <c r="E16" s="81" t="n">
        <v>396</v>
      </c>
    </row>
    <row r="17" customFormat="false" ht="15" hidden="false" customHeight="false" outlineLevel="0" collapsed="false">
      <c r="A17" s="74" t="s">
        <v>56</v>
      </c>
      <c r="B17" s="75" t="n">
        <v>8556</v>
      </c>
      <c r="C17" s="76" t="n">
        <v>7884</v>
      </c>
      <c r="D17" s="75" t="n">
        <v>8661</v>
      </c>
      <c r="E17" s="76" t="n">
        <v>8013</v>
      </c>
    </row>
    <row r="18" customFormat="false" ht="15" hidden="false" customHeight="false" outlineLevel="0" collapsed="false">
      <c r="A18" s="71" t="s">
        <v>101</v>
      </c>
      <c r="B18" s="72" t="n">
        <v>128</v>
      </c>
      <c r="C18" s="73" t="n">
        <v>102</v>
      </c>
      <c r="D18" s="72" t="n">
        <v>99</v>
      </c>
      <c r="E18" s="73" t="n">
        <v>78</v>
      </c>
    </row>
    <row r="19" customFormat="false" ht="15" hidden="false" customHeight="false" outlineLevel="0" collapsed="false">
      <c r="A19" s="71" t="s">
        <v>102</v>
      </c>
      <c r="B19" s="72" t="n">
        <v>4581</v>
      </c>
      <c r="C19" s="73" t="n">
        <v>4180</v>
      </c>
      <c r="D19" s="72" t="n">
        <v>4612</v>
      </c>
      <c r="E19" s="73" t="n">
        <v>4229</v>
      </c>
    </row>
    <row r="20" customFormat="false" ht="15" hidden="false" customHeight="false" outlineLevel="0" collapsed="false">
      <c r="A20" s="71" t="s">
        <v>60</v>
      </c>
      <c r="B20" s="72" t="n">
        <v>2612</v>
      </c>
      <c r="C20" s="73" t="n">
        <v>2418</v>
      </c>
      <c r="D20" s="72" t="n">
        <v>2652</v>
      </c>
      <c r="E20" s="73" t="n">
        <v>2474</v>
      </c>
    </row>
    <row r="21" customFormat="false" ht="15" hidden="false" customHeight="false" outlineLevel="0" collapsed="false">
      <c r="A21" s="71" t="s">
        <v>103</v>
      </c>
      <c r="B21" s="72" t="n">
        <v>66</v>
      </c>
      <c r="C21" s="73" t="n">
        <v>65</v>
      </c>
      <c r="D21" s="72" t="n">
        <v>52</v>
      </c>
      <c r="E21" s="73" t="n">
        <v>56</v>
      </c>
    </row>
    <row r="22" customFormat="false" ht="15" hidden="false" customHeight="false" outlineLevel="0" collapsed="false">
      <c r="A22" s="71" t="s">
        <v>104</v>
      </c>
      <c r="B22" s="72" t="n">
        <v>783</v>
      </c>
      <c r="C22" s="73" t="n">
        <v>756</v>
      </c>
      <c r="D22" s="72" t="n">
        <v>841</v>
      </c>
      <c r="E22" s="73" t="n">
        <v>800</v>
      </c>
    </row>
    <row r="23" customFormat="false" ht="15" hidden="false" customHeight="false" outlineLevel="0" collapsed="false">
      <c r="A23" s="79" t="s">
        <v>105</v>
      </c>
      <c r="B23" s="80" t="n">
        <v>386</v>
      </c>
      <c r="C23" s="81" t="n">
        <v>363</v>
      </c>
      <c r="D23" s="80" t="n">
        <v>405</v>
      </c>
      <c r="E23" s="81" t="n">
        <v>376</v>
      </c>
    </row>
    <row r="24" customFormat="false" ht="15" hidden="false" customHeight="false" outlineLevel="0" collapsed="false">
      <c r="A24" s="74" t="s">
        <v>51</v>
      </c>
      <c r="B24" s="75" t="n">
        <v>3977</v>
      </c>
      <c r="C24" s="76" t="n">
        <v>3349</v>
      </c>
      <c r="D24" s="75" t="n">
        <v>3786</v>
      </c>
      <c r="E24" s="76" t="n">
        <v>3258</v>
      </c>
    </row>
    <row r="25" customFormat="false" ht="15" hidden="false" customHeight="false" outlineLevel="0" collapsed="false">
      <c r="A25" s="71" t="s">
        <v>106</v>
      </c>
      <c r="B25" s="72" t="n">
        <v>2908</v>
      </c>
      <c r="C25" s="73" t="n">
        <v>2369</v>
      </c>
      <c r="D25" s="72" t="n">
        <v>2709</v>
      </c>
      <c r="E25" s="73" t="n">
        <v>2263</v>
      </c>
    </row>
    <row r="26" customFormat="false" ht="15" hidden="false" customHeight="false" outlineLevel="0" collapsed="false">
      <c r="A26" s="79" t="s">
        <v>107</v>
      </c>
      <c r="B26" s="80" t="n">
        <v>1069</v>
      </c>
      <c r="C26" s="81" t="n">
        <v>980</v>
      </c>
      <c r="D26" s="80" t="n">
        <v>1077</v>
      </c>
      <c r="E26" s="81" t="n">
        <v>995</v>
      </c>
    </row>
    <row r="27" customFormat="false" ht="15" hidden="false" customHeight="false" outlineLevel="0" collapsed="false">
      <c r="A27" s="82" t="s">
        <v>55</v>
      </c>
      <c r="B27" s="83" t="n">
        <v>1893</v>
      </c>
      <c r="C27" s="84" t="n">
        <v>1718</v>
      </c>
      <c r="D27" s="83" t="n">
        <v>1886</v>
      </c>
      <c r="E27" s="84" t="n">
        <v>1705</v>
      </c>
    </row>
    <row r="28" customFormat="false" ht="15" hidden="false" customHeight="false" outlineLevel="0" collapsed="false">
      <c r="A28" s="74" t="s">
        <v>108</v>
      </c>
      <c r="B28" s="75" t="n">
        <v>286</v>
      </c>
      <c r="C28" s="76" t="n">
        <v>273</v>
      </c>
      <c r="D28" s="75" t="n">
        <v>227</v>
      </c>
      <c r="E28" s="76" t="n">
        <v>215</v>
      </c>
    </row>
    <row r="29" customFormat="false" ht="15" hidden="false" customHeight="false" outlineLevel="0" collapsed="false">
      <c r="A29" s="71" t="s">
        <v>78</v>
      </c>
      <c r="B29" s="72" t="n">
        <v>40</v>
      </c>
      <c r="C29" s="73" t="n">
        <v>38</v>
      </c>
      <c r="D29" s="72" t="n">
        <v>32</v>
      </c>
      <c r="E29" s="73" t="n">
        <v>29</v>
      </c>
    </row>
    <row r="30" customFormat="false" ht="15" hidden="false" customHeight="false" outlineLevel="0" collapsed="false">
      <c r="A30" s="71" t="s">
        <v>109</v>
      </c>
      <c r="B30" s="72" t="n">
        <v>107</v>
      </c>
      <c r="C30" s="73" t="n">
        <v>101</v>
      </c>
      <c r="D30" s="72" t="n">
        <v>90</v>
      </c>
      <c r="E30" s="73" t="n">
        <v>86</v>
      </c>
    </row>
    <row r="31" customFormat="false" ht="15" hidden="false" customHeight="false" outlineLevel="0" collapsed="false">
      <c r="A31" s="79" t="s">
        <v>110</v>
      </c>
      <c r="B31" s="80" t="n">
        <v>139</v>
      </c>
      <c r="C31" s="81" t="n">
        <v>134</v>
      </c>
      <c r="D31" s="80" t="n">
        <v>105</v>
      </c>
      <c r="E31" s="81" t="n">
        <v>100</v>
      </c>
    </row>
    <row r="32" customFormat="false" ht="15" hidden="false" customHeight="false" outlineLevel="0" collapsed="false">
      <c r="A32" s="85" t="s">
        <v>111</v>
      </c>
      <c r="B32" s="86" t="n">
        <v>82035</v>
      </c>
      <c r="C32" s="87" t="n">
        <v>76974</v>
      </c>
      <c r="D32" s="86" t="n">
        <v>82267</v>
      </c>
      <c r="E32" s="87" t="n">
        <v>77113</v>
      </c>
    </row>
    <row r="33" customFormat="false" ht="15" hidden="false" customHeight="false" outlineLevel="0" collapsed="false">
      <c r="A33" s="88" t="s">
        <v>112</v>
      </c>
      <c r="B33" s="89" t="n">
        <v>37601</v>
      </c>
      <c r="C33" s="84"/>
      <c r="D33" s="89" t="n">
        <v>37078</v>
      </c>
      <c r="E33" s="84"/>
    </row>
    <row r="34" s="92" customFormat="true" ht="30" hidden="false" customHeight="false" outlineLevel="0" collapsed="false">
      <c r="A34" s="85" t="s">
        <v>113</v>
      </c>
      <c r="B34" s="90" t="n">
        <v>119636</v>
      </c>
      <c r="C34" s="91"/>
      <c r="D34" s="90" t="n">
        <f aca="false">D32+D33</f>
        <v>119345</v>
      </c>
      <c r="E34" s="91"/>
    </row>
    <row r="35" customFormat="false" ht="15" hidden="false" customHeight="false" outlineLevel="0" collapsed="false">
      <c r="A35" s="93" t="s">
        <v>114</v>
      </c>
    </row>
    <row r="36" customFormat="false" ht="15" hidden="false" customHeight="false" outlineLevel="0" collapsed="false">
      <c r="A36" s="93" t="s">
        <v>115</v>
      </c>
    </row>
    <row r="37" customFormat="false" ht="15" hidden="false" customHeight="false" outlineLevel="0" collapsed="false">
      <c r="A37" s="93" t="s">
        <v>116</v>
      </c>
      <c r="D37" s="94"/>
    </row>
  </sheetData>
  <mergeCells count="3">
    <mergeCell ref="A4:A5"/>
    <mergeCell ref="B4:C4"/>
    <mergeCell ref="D4:E4"/>
  </mergeCells>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3" activeCellId="0" sqref="D33"/>
    </sheetView>
  </sheetViews>
  <sheetFormatPr defaultRowHeight="15" outlineLevelRow="0" outlineLevelCol="0"/>
  <cols>
    <col collapsed="false" customWidth="true" hidden="false" outlineLevel="0" max="1" min="1" style="63" width="41.15"/>
    <col collapsed="false" customWidth="false" hidden="false" outlineLevel="0" max="1025" min="2" style="63" width="11.42"/>
  </cols>
  <sheetData>
    <row r="1" customFormat="false" ht="15.75" hidden="false" customHeight="false" outlineLevel="0" collapsed="false">
      <c r="A1" s="64" t="s">
        <v>117</v>
      </c>
    </row>
    <row r="2" customFormat="false" ht="15" hidden="false" customHeight="false" outlineLevel="0" collapsed="false">
      <c r="A2" s="56" t="s">
        <v>47</v>
      </c>
    </row>
    <row r="4" customFormat="false" ht="15" hidden="false" customHeight="false" outlineLevel="0" collapsed="false">
      <c r="A4" s="65"/>
      <c r="B4" s="66" t="s">
        <v>118</v>
      </c>
      <c r="C4" s="66"/>
      <c r="D4" s="66" t="s">
        <v>87</v>
      </c>
      <c r="E4" s="66"/>
      <c r="F4" s="66" t="s">
        <v>88</v>
      </c>
      <c r="G4" s="66"/>
    </row>
    <row r="5" customFormat="false" ht="15" hidden="false" customHeight="false" outlineLevel="0" collapsed="false">
      <c r="A5" s="65"/>
      <c r="B5" s="66" t="s">
        <v>119</v>
      </c>
      <c r="C5" s="67" t="s">
        <v>90</v>
      </c>
      <c r="D5" s="66" t="s">
        <v>119</v>
      </c>
      <c r="E5" s="67" t="s">
        <v>90</v>
      </c>
      <c r="F5" s="66" t="s">
        <v>119</v>
      </c>
      <c r="G5" s="67" t="s">
        <v>90</v>
      </c>
    </row>
    <row r="6" customFormat="false" ht="15" hidden="false" customHeight="false" outlineLevel="0" collapsed="false">
      <c r="A6" s="68" t="s">
        <v>91</v>
      </c>
      <c r="B6" s="69" t="n">
        <v>34729</v>
      </c>
      <c r="C6" s="70" t="n">
        <v>33123</v>
      </c>
      <c r="D6" s="69" t="n">
        <v>34356</v>
      </c>
      <c r="E6" s="70" t="n">
        <v>32815</v>
      </c>
      <c r="F6" s="69" t="n">
        <v>34651</v>
      </c>
      <c r="G6" s="70" t="n">
        <v>32942</v>
      </c>
    </row>
    <row r="7" customFormat="false" ht="15" hidden="false" customHeight="false" outlineLevel="0" collapsed="false">
      <c r="A7" s="71" t="s">
        <v>92</v>
      </c>
      <c r="B7" s="72" t="n">
        <v>5937</v>
      </c>
      <c r="C7" s="73" t="n">
        <v>5804</v>
      </c>
      <c r="D7" s="72" t="n">
        <v>6107</v>
      </c>
      <c r="E7" s="73" t="n">
        <v>5955</v>
      </c>
      <c r="F7" s="72" t="n">
        <v>6260</v>
      </c>
      <c r="G7" s="73" t="n">
        <v>6098</v>
      </c>
    </row>
    <row r="8" customFormat="false" ht="15" hidden="false" customHeight="false" outlineLevel="0" collapsed="false">
      <c r="A8" s="71" t="s">
        <v>93</v>
      </c>
      <c r="B8" s="72" t="n">
        <v>11080</v>
      </c>
      <c r="C8" s="73" t="n">
        <v>10553</v>
      </c>
      <c r="D8" s="72" t="n">
        <v>10798</v>
      </c>
      <c r="E8" s="73" t="n">
        <v>10297</v>
      </c>
      <c r="F8" s="72" t="n">
        <v>10937</v>
      </c>
      <c r="G8" s="73" t="n">
        <v>10376</v>
      </c>
    </row>
    <row r="9" customFormat="false" ht="15" hidden="false" customHeight="false" outlineLevel="0" collapsed="false">
      <c r="A9" s="71" t="s">
        <v>94</v>
      </c>
      <c r="B9" s="72" t="n">
        <v>17712</v>
      </c>
      <c r="C9" s="73" t="n">
        <v>16767</v>
      </c>
      <c r="D9" s="72" t="n">
        <v>17451</v>
      </c>
      <c r="E9" s="73" t="n">
        <v>16563</v>
      </c>
      <c r="F9" s="72" t="n">
        <v>17454</v>
      </c>
      <c r="G9" s="73" t="n">
        <v>16468</v>
      </c>
    </row>
    <row r="10" customFormat="false" ht="15" hidden="false" customHeight="false" outlineLevel="0" collapsed="false">
      <c r="A10" s="74" t="s">
        <v>95</v>
      </c>
      <c r="B10" s="75" t="n">
        <v>29414</v>
      </c>
      <c r="C10" s="76" t="n">
        <v>27488</v>
      </c>
      <c r="D10" s="75" t="n">
        <v>29718</v>
      </c>
      <c r="E10" s="76" t="n">
        <v>27716</v>
      </c>
      <c r="F10" s="75" t="n">
        <v>29915</v>
      </c>
      <c r="G10" s="76" t="n">
        <v>27872</v>
      </c>
    </row>
    <row r="11" customFormat="false" ht="15" hidden="false" customHeight="false" outlineLevel="0" collapsed="false">
      <c r="A11" s="71" t="s">
        <v>96</v>
      </c>
      <c r="B11" s="72" t="n">
        <v>1632</v>
      </c>
      <c r="C11" s="73" t="n">
        <v>1581</v>
      </c>
      <c r="D11" s="72" t="n">
        <v>1574</v>
      </c>
      <c r="E11" s="73" t="n">
        <v>1540</v>
      </c>
      <c r="F11" s="72" t="n">
        <v>1457</v>
      </c>
      <c r="G11" s="73" t="n">
        <v>1420</v>
      </c>
    </row>
    <row r="12" customFormat="false" ht="15" hidden="false" customHeight="false" outlineLevel="0" collapsed="false">
      <c r="A12" s="71" t="s">
        <v>97</v>
      </c>
      <c r="B12" s="72" t="n">
        <v>26617</v>
      </c>
      <c r="C12" s="73" t="n">
        <v>24810</v>
      </c>
      <c r="D12" s="72" t="n">
        <v>26986</v>
      </c>
      <c r="E12" s="73" t="n">
        <v>25077</v>
      </c>
      <c r="F12" s="72" t="n">
        <v>27286</v>
      </c>
      <c r="G12" s="73" t="n">
        <v>25340</v>
      </c>
    </row>
    <row r="13" customFormat="false" ht="15" hidden="false" customHeight="false" outlineLevel="0" collapsed="false">
      <c r="A13" s="71" t="s">
        <v>98</v>
      </c>
      <c r="B13" s="72" t="n">
        <v>359</v>
      </c>
      <c r="C13" s="73" t="n">
        <v>340</v>
      </c>
      <c r="D13" s="72" t="n">
        <v>366</v>
      </c>
      <c r="E13" s="73" t="n">
        <v>349</v>
      </c>
      <c r="F13" s="72" t="n">
        <v>386</v>
      </c>
      <c r="G13" s="73" t="n">
        <v>365</v>
      </c>
    </row>
    <row r="14" customFormat="false" ht="15" hidden="false" customHeight="false" outlineLevel="0" collapsed="false">
      <c r="A14" s="71" t="s">
        <v>99</v>
      </c>
      <c r="B14" s="72" t="n">
        <v>189</v>
      </c>
      <c r="C14" s="73" t="n">
        <v>185</v>
      </c>
      <c r="D14" s="72" t="n">
        <v>210</v>
      </c>
      <c r="E14" s="73" t="n">
        <v>206</v>
      </c>
      <c r="F14" s="72" t="n">
        <v>236</v>
      </c>
      <c r="G14" s="73" t="n">
        <v>238</v>
      </c>
    </row>
    <row r="15" customFormat="false" ht="15" hidden="false" customHeight="false" outlineLevel="0" collapsed="false">
      <c r="A15" s="77" t="s">
        <v>73</v>
      </c>
      <c r="B15" s="78" t="n">
        <v>168</v>
      </c>
      <c r="C15" s="73" t="n">
        <v>162</v>
      </c>
      <c r="D15" s="78" t="n">
        <v>142</v>
      </c>
      <c r="E15" s="73" t="n">
        <v>136</v>
      </c>
      <c r="F15" s="78" t="n">
        <v>123</v>
      </c>
      <c r="G15" s="73" t="n">
        <v>114</v>
      </c>
    </row>
    <row r="16" customFormat="false" ht="15" hidden="false" customHeight="false" outlineLevel="0" collapsed="false">
      <c r="A16" s="79" t="s">
        <v>100</v>
      </c>
      <c r="B16" s="80" t="n">
        <v>449</v>
      </c>
      <c r="C16" s="81" t="n">
        <v>411</v>
      </c>
      <c r="D16" s="80" t="n">
        <v>440</v>
      </c>
      <c r="E16" s="81" t="n">
        <v>408</v>
      </c>
      <c r="F16" s="80" t="n">
        <v>428</v>
      </c>
      <c r="G16" s="81" t="n">
        <v>396</v>
      </c>
    </row>
    <row r="17" customFormat="false" ht="15" hidden="false" customHeight="false" outlineLevel="0" collapsed="false">
      <c r="A17" s="74" t="s">
        <v>56</v>
      </c>
      <c r="B17" s="75" t="n">
        <v>8080</v>
      </c>
      <c r="C17" s="76" t="n">
        <v>7395</v>
      </c>
      <c r="D17" s="75" t="n">
        <v>8143</v>
      </c>
      <c r="E17" s="76" t="n">
        <v>7478</v>
      </c>
      <c r="F17" s="75" t="n">
        <v>8237</v>
      </c>
      <c r="G17" s="76" t="n">
        <v>7596</v>
      </c>
    </row>
    <row r="18" customFormat="false" ht="15" hidden="false" customHeight="false" outlineLevel="0" collapsed="false">
      <c r="A18" s="71" t="s">
        <v>101</v>
      </c>
      <c r="B18" s="72" t="n">
        <v>187</v>
      </c>
      <c r="C18" s="73" t="n">
        <v>160</v>
      </c>
      <c r="D18" s="72" t="n">
        <v>127</v>
      </c>
      <c r="E18" s="73" t="n">
        <v>101</v>
      </c>
      <c r="F18" s="72" t="n">
        <v>98</v>
      </c>
      <c r="G18" s="73" t="n">
        <v>77</v>
      </c>
    </row>
    <row r="19" customFormat="false" ht="15" hidden="false" customHeight="false" outlineLevel="0" collapsed="false">
      <c r="A19" s="71" t="s">
        <v>102</v>
      </c>
      <c r="B19" s="72" t="n">
        <v>4498</v>
      </c>
      <c r="C19" s="73" t="n">
        <v>4083</v>
      </c>
      <c r="D19" s="72" t="n">
        <v>4461</v>
      </c>
      <c r="E19" s="73" t="n">
        <v>4064</v>
      </c>
      <c r="F19" s="72" t="n">
        <v>4496</v>
      </c>
      <c r="G19" s="73" t="n">
        <v>4117</v>
      </c>
    </row>
    <row r="20" customFormat="false" ht="15" hidden="false" customHeight="false" outlineLevel="0" collapsed="false">
      <c r="A20" s="71" t="s">
        <v>60</v>
      </c>
      <c r="B20" s="72" t="n">
        <v>2312</v>
      </c>
      <c r="C20" s="73" t="n">
        <v>2125</v>
      </c>
      <c r="D20" s="72" t="n">
        <v>2445</v>
      </c>
      <c r="E20" s="73" t="n">
        <v>2253</v>
      </c>
      <c r="F20" s="72" t="n">
        <v>2472</v>
      </c>
      <c r="G20" s="73" t="n">
        <v>2296</v>
      </c>
    </row>
    <row r="21" customFormat="false" ht="15" hidden="false" customHeight="false" outlineLevel="0" collapsed="false">
      <c r="A21" s="71" t="s">
        <v>103</v>
      </c>
      <c r="B21" s="72" t="n">
        <v>36</v>
      </c>
      <c r="C21" s="73" t="n">
        <v>35</v>
      </c>
      <c r="D21" s="72" t="n">
        <v>51</v>
      </c>
      <c r="E21" s="73" t="n">
        <v>50</v>
      </c>
      <c r="F21" s="72" t="n">
        <v>39</v>
      </c>
      <c r="G21" s="73" t="n">
        <v>43</v>
      </c>
    </row>
    <row r="22" customFormat="false" ht="15" hidden="false" customHeight="false" outlineLevel="0" collapsed="false">
      <c r="A22" s="71" t="s">
        <v>104</v>
      </c>
      <c r="B22" s="72" t="n">
        <v>721</v>
      </c>
      <c r="C22" s="73" t="n">
        <v>694</v>
      </c>
      <c r="D22" s="72" t="n">
        <v>700</v>
      </c>
      <c r="E22" s="73" t="n">
        <v>674</v>
      </c>
      <c r="F22" s="72" t="n">
        <v>755</v>
      </c>
      <c r="G22" s="73" t="n">
        <v>715</v>
      </c>
    </row>
    <row r="23" customFormat="false" ht="15" hidden="false" customHeight="false" outlineLevel="0" collapsed="false">
      <c r="A23" s="79" t="s">
        <v>64</v>
      </c>
      <c r="B23" s="80" t="n">
        <v>326</v>
      </c>
      <c r="C23" s="81" t="n">
        <v>300</v>
      </c>
      <c r="D23" s="80" t="n">
        <v>359</v>
      </c>
      <c r="E23" s="81" t="n">
        <v>336</v>
      </c>
      <c r="F23" s="80" t="n">
        <v>377</v>
      </c>
      <c r="G23" s="81" t="n">
        <v>348</v>
      </c>
    </row>
    <row r="24" customFormat="false" ht="15" hidden="false" customHeight="false" outlineLevel="0" collapsed="false">
      <c r="A24" s="74" t="s">
        <v>51</v>
      </c>
      <c r="B24" s="75" t="n">
        <v>3887</v>
      </c>
      <c r="C24" s="76" t="n">
        <v>3288</v>
      </c>
      <c r="D24" s="75" t="n">
        <v>3838</v>
      </c>
      <c r="E24" s="76" t="n">
        <v>3219</v>
      </c>
      <c r="F24" s="75" t="n">
        <v>3647</v>
      </c>
      <c r="G24" s="76" t="n">
        <v>3126</v>
      </c>
    </row>
    <row r="25" customFormat="false" ht="15" hidden="false" customHeight="false" outlineLevel="0" collapsed="false">
      <c r="A25" s="71" t="s">
        <v>106</v>
      </c>
      <c r="B25" s="72" t="n">
        <v>2895</v>
      </c>
      <c r="C25" s="73" t="n">
        <v>2374</v>
      </c>
      <c r="D25" s="72" t="n">
        <v>2834</v>
      </c>
      <c r="E25" s="73" t="n">
        <v>2301</v>
      </c>
      <c r="F25" s="72" t="n">
        <v>2637</v>
      </c>
      <c r="G25" s="73" t="n">
        <v>2195</v>
      </c>
    </row>
    <row r="26" customFormat="false" ht="15" hidden="false" customHeight="false" outlineLevel="0" collapsed="false">
      <c r="A26" s="79" t="s">
        <v>107</v>
      </c>
      <c r="B26" s="80" t="n">
        <v>992</v>
      </c>
      <c r="C26" s="81" t="n">
        <v>914</v>
      </c>
      <c r="D26" s="80" t="n">
        <v>1004</v>
      </c>
      <c r="E26" s="81" t="n">
        <v>918</v>
      </c>
      <c r="F26" s="80" t="n">
        <v>1010</v>
      </c>
      <c r="G26" s="81" t="n">
        <v>931</v>
      </c>
    </row>
    <row r="27" customFormat="false" ht="15" hidden="false" customHeight="false" outlineLevel="0" collapsed="false">
      <c r="A27" s="82" t="s">
        <v>55</v>
      </c>
      <c r="B27" s="83" t="n">
        <v>1807</v>
      </c>
      <c r="C27" s="84" t="n">
        <v>1633</v>
      </c>
      <c r="D27" s="83" t="n">
        <v>1819</v>
      </c>
      <c r="E27" s="84" t="n">
        <v>1645</v>
      </c>
      <c r="F27" s="83" t="n">
        <v>1809</v>
      </c>
      <c r="G27" s="84" t="n">
        <v>1629</v>
      </c>
    </row>
    <row r="28" customFormat="false" ht="15" hidden="false" customHeight="false" outlineLevel="0" collapsed="false">
      <c r="A28" s="74" t="s">
        <v>108</v>
      </c>
      <c r="B28" s="75" t="n">
        <v>323</v>
      </c>
      <c r="C28" s="76" t="n">
        <v>304</v>
      </c>
      <c r="D28" s="75" t="n">
        <v>240</v>
      </c>
      <c r="E28" s="76" t="n">
        <v>227</v>
      </c>
      <c r="F28" s="75" t="n">
        <v>183</v>
      </c>
      <c r="G28" s="76" t="n">
        <v>171</v>
      </c>
    </row>
    <row r="29" customFormat="false" ht="15" hidden="false" customHeight="false" outlineLevel="0" collapsed="false">
      <c r="A29" s="71" t="s">
        <v>78</v>
      </c>
      <c r="B29" s="72" t="n">
        <v>27</v>
      </c>
      <c r="C29" s="73" t="n">
        <v>25</v>
      </c>
      <c r="D29" s="72" t="n">
        <v>29</v>
      </c>
      <c r="E29" s="73" t="n">
        <v>27</v>
      </c>
      <c r="F29" s="72" t="n">
        <v>23</v>
      </c>
      <c r="G29" s="73" t="n">
        <v>20</v>
      </c>
    </row>
    <row r="30" customFormat="false" ht="15" hidden="false" customHeight="false" outlineLevel="0" collapsed="false">
      <c r="A30" s="71" t="s">
        <v>109</v>
      </c>
      <c r="B30" s="72" t="n">
        <v>83</v>
      </c>
      <c r="C30" s="73" t="n">
        <v>79</v>
      </c>
      <c r="D30" s="72" t="n">
        <v>82</v>
      </c>
      <c r="E30" s="73" t="n">
        <v>76</v>
      </c>
      <c r="F30" s="72" t="n">
        <v>65</v>
      </c>
      <c r="G30" s="73" t="n">
        <v>61</v>
      </c>
    </row>
    <row r="31" customFormat="false" ht="15" hidden="false" customHeight="false" outlineLevel="0" collapsed="false">
      <c r="A31" s="79" t="s">
        <v>110</v>
      </c>
      <c r="B31" s="80" t="n">
        <v>211</v>
      </c>
      <c r="C31" s="81" t="n">
        <v>198</v>
      </c>
      <c r="D31" s="80" t="n">
        <v>129</v>
      </c>
      <c r="E31" s="81" t="n">
        <v>124</v>
      </c>
      <c r="F31" s="80" t="n">
        <v>95</v>
      </c>
      <c r="G31" s="81" t="n">
        <v>90</v>
      </c>
    </row>
    <row r="32" customFormat="false" ht="15" hidden="false" customHeight="false" outlineLevel="0" collapsed="false">
      <c r="A32" s="85" t="s">
        <v>111</v>
      </c>
      <c r="B32" s="86" t="n">
        <v>78240</v>
      </c>
      <c r="C32" s="87" t="n">
        <v>73230</v>
      </c>
      <c r="D32" s="86" t="n">
        <v>78114</v>
      </c>
      <c r="E32" s="87" t="n">
        <v>73100</v>
      </c>
      <c r="F32" s="86" t="n">
        <v>78442</v>
      </c>
      <c r="G32" s="87" t="n">
        <v>73337</v>
      </c>
    </row>
    <row r="33" customFormat="false" ht="15" hidden="false" customHeight="false" outlineLevel="0" collapsed="false">
      <c r="A33" s="88" t="s">
        <v>112</v>
      </c>
      <c r="B33" s="89" t="n">
        <v>36687</v>
      </c>
      <c r="C33" s="84"/>
      <c r="D33" s="89" t="n">
        <v>35941</v>
      </c>
      <c r="E33" s="84"/>
      <c r="F33" s="89" t="n">
        <v>35459</v>
      </c>
      <c r="G33" s="84"/>
    </row>
    <row r="34" customFormat="false" ht="30" hidden="false" customHeight="false" outlineLevel="0" collapsed="false">
      <c r="A34" s="85" t="s">
        <v>113</v>
      </c>
      <c r="B34" s="90" t="n">
        <f aca="false">B32+B33</f>
        <v>114927</v>
      </c>
      <c r="C34" s="90"/>
      <c r="D34" s="90" t="n">
        <v>114055</v>
      </c>
      <c r="E34" s="90"/>
      <c r="F34" s="90" t="n">
        <f aca="false">F32+F33</f>
        <v>113901</v>
      </c>
      <c r="G34" s="90"/>
    </row>
    <row r="35" customFormat="false" ht="15" hidden="false" customHeight="false" outlineLevel="0" collapsed="false">
      <c r="A35" s="93" t="s">
        <v>120</v>
      </c>
    </row>
    <row r="36" customFormat="false" ht="15" hidden="false" customHeight="false" outlineLevel="0" collapsed="false">
      <c r="A36" s="93" t="s">
        <v>121</v>
      </c>
    </row>
    <row r="37" customFormat="false" ht="15" hidden="false" customHeight="false" outlineLevel="0" collapsed="false">
      <c r="A37" s="93" t="s">
        <v>116</v>
      </c>
    </row>
  </sheetData>
  <mergeCells count="4">
    <mergeCell ref="A4:A5"/>
    <mergeCell ref="B4:C4"/>
    <mergeCell ref="D4:E4"/>
    <mergeCell ref="F4:G4"/>
  </mergeCells>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K82" activeCellId="0" sqref="K82"/>
    </sheetView>
  </sheetViews>
  <sheetFormatPr defaultRowHeight="15" outlineLevelRow="0" outlineLevelCol="0"/>
  <cols>
    <col collapsed="false" customWidth="true" hidden="false" outlineLevel="0" max="1" min="1" style="63" width="14.57"/>
    <col collapsed="false" customWidth="true" hidden="false" outlineLevel="0" max="2" min="2" style="63" width="24.57"/>
    <col collapsed="false" customWidth="true" hidden="false" outlineLevel="0" max="5" min="3" style="95" width="9.14"/>
    <col collapsed="false" customWidth="true" hidden="false" outlineLevel="0" max="7" min="6" style="95" width="9.42"/>
    <col collapsed="false" customWidth="true" hidden="false" outlineLevel="0" max="1025" min="8" style="63" width="9.14"/>
  </cols>
  <sheetData>
    <row r="1" s="96" customFormat="true" ht="15.75" hidden="false" customHeight="false" outlineLevel="0" collapsed="false">
      <c r="A1" s="64" t="s">
        <v>122</v>
      </c>
      <c r="C1" s="97"/>
      <c r="D1" s="97"/>
      <c r="E1" s="97"/>
      <c r="F1" s="97"/>
      <c r="G1" s="97"/>
    </row>
    <row r="2" s="96" customFormat="true" ht="15" hidden="false" customHeight="false" outlineLevel="0" collapsed="false">
      <c r="A2" s="56" t="s">
        <v>47</v>
      </c>
      <c r="C2" s="97"/>
      <c r="D2" s="97"/>
      <c r="E2" s="97"/>
      <c r="F2" s="97"/>
      <c r="G2" s="97"/>
    </row>
    <row r="3" s="96" customFormat="true" ht="15" hidden="false" customHeight="false" outlineLevel="0" collapsed="false">
      <c r="A3" s="63"/>
      <c r="C3" s="97"/>
      <c r="D3" s="97"/>
      <c r="E3" s="97"/>
      <c r="F3" s="97"/>
      <c r="G3" s="97"/>
    </row>
    <row r="4" s="100" customFormat="true" ht="30" hidden="false" customHeight="true" outlineLevel="0" collapsed="false">
      <c r="A4" s="98" t="s">
        <v>123</v>
      </c>
      <c r="B4" s="98" t="s">
        <v>124</v>
      </c>
      <c r="C4" s="99" t="s">
        <v>125</v>
      </c>
      <c r="D4" s="99" t="s">
        <v>126</v>
      </c>
      <c r="E4" s="99" t="s">
        <v>118</v>
      </c>
      <c r="F4" s="99" t="s">
        <v>87</v>
      </c>
      <c r="G4" s="99" t="s">
        <v>88</v>
      </c>
    </row>
    <row r="5" customFormat="false" ht="15" hidden="false" customHeight="false" outlineLevel="0" collapsed="false">
      <c r="A5" s="101" t="s">
        <v>127</v>
      </c>
      <c r="B5" s="101" t="s">
        <v>128</v>
      </c>
      <c r="C5" s="102" t="s">
        <v>129</v>
      </c>
      <c r="D5" s="102" t="s">
        <v>129</v>
      </c>
      <c r="E5" s="102" t="n">
        <v>33</v>
      </c>
      <c r="F5" s="102" t="n">
        <v>33</v>
      </c>
      <c r="G5" s="102" t="n">
        <v>33</v>
      </c>
    </row>
    <row r="6" customFormat="false" ht="15" hidden="false" customHeight="false" outlineLevel="0" collapsed="false">
      <c r="A6" s="101" t="s">
        <v>130</v>
      </c>
      <c r="B6" s="101" t="s">
        <v>131</v>
      </c>
      <c r="C6" s="102" t="s">
        <v>129</v>
      </c>
      <c r="D6" s="102" t="n">
        <v>14</v>
      </c>
      <c r="E6" s="102" t="n">
        <v>13</v>
      </c>
      <c r="F6" s="102" t="n">
        <v>13</v>
      </c>
      <c r="G6" s="102" t="n">
        <v>12</v>
      </c>
    </row>
    <row r="7" customFormat="false" ht="15" hidden="false" customHeight="false" outlineLevel="0" collapsed="false">
      <c r="A7" s="101" t="s">
        <v>132</v>
      </c>
      <c r="B7" s="101" t="s">
        <v>133</v>
      </c>
      <c r="C7" s="102" t="n">
        <v>12</v>
      </c>
      <c r="D7" s="102" t="n">
        <v>12</v>
      </c>
      <c r="E7" s="102" t="n">
        <v>12</v>
      </c>
      <c r="F7" s="102" t="n">
        <v>11</v>
      </c>
      <c r="G7" s="102" t="n">
        <v>14</v>
      </c>
    </row>
    <row r="8" customFormat="false" ht="15" hidden="false" customHeight="false" outlineLevel="0" collapsed="false">
      <c r="A8" s="101" t="s">
        <v>134</v>
      </c>
      <c r="B8" s="101" t="s">
        <v>135</v>
      </c>
      <c r="C8" s="102" t="n">
        <v>10</v>
      </c>
      <c r="D8" s="102" t="n">
        <v>10</v>
      </c>
      <c r="E8" s="102" t="n">
        <v>11</v>
      </c>
      <c r="F8" s="102" t="n">
        <v>10</v>
      </c>
      <c r="G8" s="102" t="n">
        <v>10</v>
      </c>
    </row>
    <row r="9" customFormat="false" ht="15" hidden="false" customHeight="false" outlineLevel="0" collapsed="false">
      <c r="A9" s="101" t="s">
        <v>136</v>
      </c>
      <c r="B9" s="101" t="s">
        <v>137</v>
      </c>
      <c r="C9" s="102" t="n">
        <v>14</v>
      </c>
      <c r="D9" s="102" t="s">
        <v>129</v>
      </c>
      <c r="E9" s="102" t="n">
        <v>14</v>
      </c>
      <c r="F9" s="102" t="n">
        <v>12</v>
      </c>
      <c r="G9" s="102" t="n">
        <v>16</v>
      </c>
    </row>
    <row r="10" customFormat="false" ht="15" hidden="false" customHeight="false" outlineLevel="0" collapsed="false">
      <c r="A10" s="101" t="s">
        <v>138</v>
      </c>
      <c r="B10" s="101" t="s">
        <v>139</v>
      </c>
      <c r="C10" s="102" t="n">
        <v>62</v>
      </c>
      <c r="D10" s="102" t="n">
        <v>61</v>
      </c>
      <c r="E10" s="102" t="n">
        <v>58</v>
      </c>
      <c r="F10" s="102" t="n">
        <v>69</v>
      </c>
      <c r="G10" s="102" t="n">
        <v>65</v>
      </c>
    </row>
    <row r="11" customFormat="false" ht="15" hidden="false" customHeight="false" outlineLevel="0" collapsed="false">
      <c r="A11" s="101" t="s">
        <v>140</v>
      </c>
      <c r="B11" s="101" t="s">
        <v>141</v>
      </c>
      <c r="C11" s="102" t="s">
        <v>129</v>
      </c>
      <c r="D11" s="102" t="n">
        <v>15</v>
      </c>
      <c r="E11" s="102" t="n">
        <v>14</v>
      </c>
      <c r="F11" s="102" t="n">
        <v>27</v>
      </c>
      <c r="G11" s="102" t="n">
        <v>26</v>
      </c>
    </row>
    <row r="12" customFormat="false" ht="15" hidden="false" customHeight="false" outlineLevel="0" collapsed="false">
      <c r="A12" s="101" t="s">
        <v>142</v>
      </c>
      <c r="B12" s="101" t="s">
        <v>143</v>
      </c>
      <c r="C12" s="102" t="n">
        <v>14</v>
      </c>
      <c r="D12" s="102" t="n">
        <v>14</v>
      </c>
      <c r="E12" s="102" t="n">
        <v>13</v>
      </c>
      <c r="F12" s="102" t="n">
        <v>12</v>
      </c>
      <c r="G12" s="102" t="n">
        <v>11</v>
      </c>
    </row>
    <row r="13" customFormat="false" ht="15" hidden="false" customHeight="false" outlineLevel="0" collapsed="false">
      <c r="A13" s="101" t="s">
        <v>144</v>
      </c>
      <c r="B13" s="101" t="s">
        <v>145</v>
      </c>
      <c r="C13" s="102" t="n">
        <v>11</v>
      </c>
      <c r="D13" s="102" t="n">
        <v>11</v>
      </c>
      <c r="E13" s="102" t="n">
        <v>10</v>
      </c>
      <c r="F13" s="102" t="n">
        <v>12</v>
      </c>
      <c r="G13" s="102" t="n">
        <v>9</v>
      </c>
    </row>
    <row r="14" customFormat="false" ht="15" hidden="false" customHeight="false" outlineLevel="0" collapsed="false">
      <c r="A14" s="101" t="s">
        <v>146</v>
      </c>
      <c r="B14" s="101" t="s">
        <v>147</v>
      </c>
      <c r="C14" s="102" t="s">
        <v>129</v>
      </c>
      <c r="D14" s="102" t="s">
        <v>129</v>
      </c>
      <c r="E14" s="102" t="n">
        <v>20</v>
      </c>
      <c r="F14" s="102" t="n">
        <v>19</v>
      </c>
      <c r="G14" s="102" t="n">
        <v>19</v>
      </c>
    </row>
    <row r="15" customFormat="false" ht="15" hidden="false" customHeight="false" outlineLevel="0" collapsed="false">
      <c r="A15" s="101" t="s">
        <v>148</v>
      </c>
      <c r="B15" s="101" t="s">
        <v>149</v>
      </c>
      <c r="C15" s="102" t="s">
        <v>129</v>
      </c>
      <c r="D15" s="102" t="n">
        <v>41</v>
      </c>
      <c r="E15" s="102" t="n">
        <v>35</v>
      </c>
      <c r="F15" s="102" t="n">
        <v>34</v>
      </c>
      <c r="G15" s="102" t="n">
        <v>31</v>
      </c>
    </row>
    <row r="16" customFormat="false" ht="15" hidden="false" customHeight="false" outlineLevel="0" collapsed="false">
      <c r="A16" s="101" t="s">
        <v>150</v>
      </c>
      <c r="B16" s="101" t="s">
        <v>151</v>
      </c>
      <c r="C16" s="102" t="n">
        <v>14</v>
      </c>
      <c r="D16" s="102" t="s">
        <v>129</v>
      </c>
      <c r="E16" s="102" t="n">
        <v>13</v>
      </c>
      <c r="F16" s="102" t="n">
        <v>13</v>
      </c>
      <c r="G16" s="102" t="n">
        <v>12</v>
      </c>
    </row>
    <row r="17" customFormat="false" ht="15" hidden="false" customHeight="false" outlineLevel="0" collapsed="false">
      <c r="A17" s="101" t="s">
        <v>152</v>
      </c>
      <c r="B17" s="101" t="s">
        <v>153</v>
      </c>
      <c r="C17" s="102" t="n">
        <v>133</v>
      </c>
      <c r="D17" s="102" t="n">
        <v>130</v>
      </c>
      <c r="E17" s="102" t="n">
        <v>124</v>
      </c>
      <c r="F17" s="102" t="n">
        <v>130</v>
      </c>
      <c r="G17" s="102" t="n">
        <v>131</v>
      </c>
    </row>
    <row r="18" customFormat="false" ht="15" hidden="false" customHeight="false" outlineLevel="0" collapsed="false">
      <c r="A18" s="101" t="s">
        <v>154</v>
      </c>
      <c r="B18" s="101" t="s">
        <v>155</v>
      </c>
      <c r="C18" s="102" t="s">
        <v>129</v>
      </c>
      <c r="D18" s="102" t="s">
        <v>129</v>
      </c>
      <c r="E18" s="102" t="n">
        <v>30</v>
      </c>
      <c r="F18" s="102" t="n">
        <v>30</v>
      </c>
      <c r="G18" s="102" t="n">
        <v>28</v>
      </c>
    </row>
    <row r="19" customFormat="false" ht="15" hidden="false" customHeight="false" outlineLevel="0" collapsed="false">
      <c r="A19" s="101" t="s">
        <v>156</v>
      </c>
      <c r="B19" s="101" t="s">
        <v>157</v>
      </c>
      <c r="C19" s="102" t="n">
        <v>10</v>
      </c>
      <c r="D19" s="102" t="n">
        <v>8</v>
      </c>
      <c r="E19" s="102" t="n">
        <v>8</v>
      </c>
      <c r="F19" s="102" t="n">
        <v>7</v>
      </c>
      <c r="G19" s="102" t="n">
        <v>8</v>
      </c>
    </row>
    <row r="20" customFormat="false" ht="15" hidden="false" customHeight="false" outlineLevel="0" collapsed="false">
      <c r="A20" s="101" t="s">
        <v>158</v>
      </c>
      <c r="B20" s="101" t="s">
        <v>159</v>
      </c>
      <c r="C20" s="102" t="n">
        <v>20</v>
      </c>
      <c r="D20" s="102" t="n">
        <v>20</v>
      </c>
      <c r="E20" s="102" t="n">
        <v>16</v>
      </c>
      <c r="F20" s="102" t="n">
        <v>14</v>
      </c>
      <c r="G20" s="102" t="n">
        <v>16</v>
      </c>
    </row>
    <row r="21" customFormat="false" ht="15" hidden="false" customHeight="false" outlineLevel="0" collapsed="false">
      <c r="A21" s="101" t="s">
        <v>160</v>
      </c>
      <c r="B21" s="101" t="s">
        <v>161</v>
      </c>
      <c r="C21" s="102" t="n">
        <v>24</v>
      </c>
      <c r="D21" s="102" t="n">
        <v>26</v>
      </c>
      <c r="E21" s="102" t="n">
        <v>25</v>
      </c>
      <c r="F21" s="102" t="n">
        <v>24</v>
      </c>
      <c r="G21" s="102" t="n">
        <v>23</v>
      </c>
    </row>
    <row r="22" customFormat="false" ht="15" hidden="false" customHeight="false" outlineLevel="0" collapsed="false">
      <c r="A22" s="101" t="s">
        <v>162</v>
      </c>
      <c r="B22" s="101" t="s">
        <v>163</v>
      </c>
      <c r="C22" s="102" t="n">
        <v>9</v>
      </c>
      <c r="D22" s="102" t="n">
        <v>11</v>
      </c>
      <c r="E22" s="102" t="n">
        <v>12</v>
      </c>
      <c r="F22" s="102" t="n">
        <v>9</v>
      </c>
      <c r="G22" s="102" t="n">
        <v>6</v>
      </c>
    </row>
    <row r="23" customFormat="false" ht="15" hidden="false" customHeight="false" outlineLevel="0" collapsed="false">
      <c r="A23" s="101" t="s">
        <v>164</v>
      </c>
      <c r="B23" s="101" t="s">
        <v>165</v>
      </c>
      <c r="C23" s="102" t="s">
        <v>129</v>
      </c>
      <c r="D23" s="102" t="s">
        <v>129</v>
      </c>
      <c r="E23" s="102" t="n">
        <v>10</v>
      </c>
      <c r="F23" s="102" t="n">
        <v>10</v>
      </c>
      <c r="G23" s="102" t="n">
        <v>11</v>
      </c>
    </row>
    <row r="24" customFormat="false" ht="15" hidden="false" customHeight="false" outlineLevel="0" collapsed="false">
      <c r="A24" s="101" t="s">
        <v>166</v>
      </c>
      <c r="B24" s="101" t="s">
        <v>167</v>
      </c>
      <c r="C24" s="102" t="n">
        <v>31</v>
      </c>
      <c r="D24" s="102" t="s">
        <v>129</v>
      </c>
      <c r="E24" s="102" t="n">
        <v>25</v>
      </c>
      <c r="F24" s="102" t="n">
        <v>24</v>
      </c>
      <c r="G24" s="102" t="n">
        <v>22</v>
      </c>
    </row>
    <row r="25" s="106" customFormat="true" ht="15" hidden="false" customHeight="false" outlineLevel="0" collapsed="false">
      <c r="A25" s="103" t="s">
        <v>168</v>
      </c>
      <c r="B25" s="103" t="s">
        <v>169</v>
      </c>
      <c r="C25" s="104" t="n">
        <v>22</v>
      </c>
      <c r="D25" s="104" t="s">
        <v>129</v>
      </c>
      <c r="E25" s="104" t="n">
        <v>15</v>
      </c>
      <c r="F25" s="104" t="n">
        <v>15</v>
      </c>
      <c r="G25" s="105"/>
    </row>
    <row r="26" s="106" customFormat="true" ht="15" hidden="false" customHeight="false" outlineLevel="0" collapsed="false">
      <c r="A26" s="103" t="s">
        <v>170</v>
      </c>
      <c r="B26" s="103" t="s">
        <v>171</v>
      </c>
      <c r="C26" s="104" t="n">
        <v>9</v>
      </c>
      <c r="D26" s="104" t="n">
        <v>10</v>
      </c>
      <c r="E26" s="104" t="n">
        <v>10</v>
      </c>
      <c r="F26" s="104" t="n">
        <v>9</v>
      </c>
      <c r="G26" s="105"/>
    </row>
    <row r="27" customFormat="false" ht="15" hidden="false" customHeight="false" outlineLevel="0" collapsed="false">
      <c r="A27" s="101" t="s">
        <v>172</v>
      </c>
      <c r="B27" s="101" t="s">
        <v>173</v>
      </c>
      <c r="C27" s="102" t="n">
        <v>48</v>
      </c>
      <c r="D27" s="102" t="n">
        <v>42</v>
      </c>
      <c r="E27" s="102" t="n">
        <v>40</v>
      </c>
      <c r="F27" s="102" t="n">
        <v>40</v>
      </c>
      <c r="G27" s="102" t="n">
        <v>37</v>
      </c>
    </row>
    <row r="28" customFormat="false" ht="15" hidden="false" customHeight="false" outlineLevel="0" collapsed="false">
      <c r="A28" s="101" t="s">
        <v>174</v>
      </c>
      <c r="B28" s="101" t="s">
        <v>175</v>
      </c>
      <c r="C28" s="102" t="n">
        <v>26</v>
      </c>
      <c r="D28" s="102" t="n">
        <v>26</v>
      </c>
      <c r="E28" s="102" t="n">
        <v>25</v>
      </c>
      <c r="F28" s="102" t="n">
        <v>26</v>
      </c>
      <c r="G28" s="102" t="n">
        <v>25</v>
      </c>
    </row>
    <row r="29" customFormat="false" ht="15" hidden="false" customHeight="false" outlineLevel="0" collapsed="false">
      <c r="A29" s="101" t="s">
        <v>176</v>
      </c>
      <c r="B29" s="101" t="s">
        <v>177</v>
      </c>
      <c r="C29" s="102" t="n">
        <v>7</v>
      </c>
      <c r="D29" s="102" t="n">
        <v>8</v>
      </c>
      <c r="E29" s="102" t="n">
        <v>8</v>
      </c>
      <c r="F29" s="102" t="n">
        <v>7</v>
      </c>
      <c r="G29" s="102" t="n">
        <v>7</v>
      </c>
    </row>
    <row r="30" customFormat="false" ht="15" hidden="false" customHeight="false" outlineLevel="0" collapsed="false">
      <c r="A30" s="101" t="s">
        <v>178</v>
      </c>
      <c r="B30" s="101" t="s">
        <v>179</v>
      </c>
      <c r="C30" s="102" t="n">
        <v>43</v>
      </c>
      <c r="D30" s="102" t="n">
        <v>36</v>
      </c>
      <c r="E30" s="102" t="n">
        <v>30</v>
      </c>
      <c r="F30" s="102" t="n">
        <v>29</v>
      </c>
      <c r="G30" s="102" t="n">
        <v>29</v>
      </c>
    </row>
    <row r="31" customFormat="false" ht="15" hidden="false" customHeight="false" outlineLevel="0" collapsed="false">
      <c r="A31" s="101" t="s">
        <v>180</v>
      </c>
      <c r="B31" s="101" t="s">
        <v>181</v>
      </c>
      <c r="C31" s="102" t="n">
        <v>22</v>
      </c>
      <c r="D31" s="102" t="n">
        <v>25</v>
      </c>
      <c r="E31" s="102" t="n">
        <v>23</v>
      </c>
      <c r="F31" s="102" t="n">
        <v>27</v>
      </c>
      <c r="G31" s="102" t="n">
        <v>22</v>
      </c>
    </row>
    <row r="32" customFormat="false" ht="15" hidden="false" customHeight="false" outlineLevel="0" collapsed="false">
      <c r="A32" s="101" t="s">
        <v>182</v>
      </c>
      <c r="B32" s="101" t="s">
        <v>183</v>
      </c>
      <c r="C32" s="102" t="n">
        <v>39</v>
      </c>
      <c r="D32" s="102" t="s">
        <v>129</v>
      </c>
      <c r="E32" s="102" t="n">
        <v>32</v>
      </c>
      <c r="F32" s="102" t="n">
        <v>31</v>
      </c>
      <c r="G32" s="102" t="n">
        <v>28</v>
      </c>
    </row>
    <row r="33" customFormat="false" ht="15" hidden="false" customHeight="false" outlineLevel="0" collapsed="false">
      <c r="A33" s="101" t="s">
        <v>184</v>
      </c>
      <c r="B33" s="101" t="s">
        <v>185</v>
      </c>
      <c r="C33" s="102" t="s">
        <v>129</v>
      </c>
      <c r="D33" s="102" t="s">
        <v>129</v>
      </c>
      <c r="E33" s="102" t="n">
        <v>17</v>
      </c>
      <c r="F33" s="102" t="n">
        <v>17</v>
      </c>
      <c r="G33" s="102" t="n">
        <v>12</v>
      </c>
    </row>
    <row r="34" customFormat="false" ht="15" hidden="false" customHeight="false" outlineLevel="0" collapsed="false">
      <c r="A34" s="101" t="s">
        <v>186</v>
      </c>
      <c r="B34" s="101" t="s">
        <v>187</v>
      </c>
      <c r="C34" s="102" t="n">
        <v>23</v>
      </c>
      <c r="D34" s="102" t="n">
        <v>22</v>
      </c>
      <c r="E34" s="102" t="n">
        <v>39</v>
      </c>
      <c r="F34" s="102" t="n">
        <v>17</v>
      </c>
      <c r="G34" s="102" t="n">
        <v>13</v>
      </c>
    </row>
    <row r="35" customFormat="false" ht="15" hidden="false" customHeight="false" outlineLevel="0" collapsed="false">
      <c r="A35" s="101" t="s">
        <v>188</v>
      </c>
      <c r="B35" s="101" t="s">
        <v>189</v>
      </c>
      <c r="C35" s="102" t="n">
        <v>30</v>
      </c>
      <c r="D35" s="102" t="n">
        <v>27</v>
      </c>
      <c r="E35" s="102" t="n">
        <v>29</v>
      </c>
      <c r="F35" s="102" t="n">
        <v>26</v>
      </c>
      <c r="G35" s="102" t="n">
        <v>24</v>
      </c>
    </row>
    <row r="36" customFormat="false" ht="15" hidden="false" customHeight="false" outlineLevel="0" collapsed="false">
      <c r="A36" s="101" t="s">
        <v>190</v>
      </c>
      <c r="B36" s="101" t="s">
        <v>191</v>
      </c>
      <c r="C36" s="102" t="s">
        <v>129</v>
      </c>
      <c r="D36" s="102" t="s">
        <v>129</v>
      </c>
      <c r="E36" s="102" t="n">
        <v>46</v>
      </c>
      <c r="F36" s="102" t="n">
        <v>51</v>
      </c>
      <c r="G36" s="102" t="n">
        <v>39</v>
      </c>
    </row>
    <row r="37" customFormat="false" ht="15" hidden="false" customHeight="false" outlineLevel="0" collapsed="false">
      <c r="A37" s="101" t="s">
        <v>192</v>
      </c>
      <c r="B37" s="101" t="s">
        <v>193</v>
      </c>
      <c r="C37" s="102" t="n">
        <v>97</v>
      </c>
      <c r="D37" s="102" t="n">
        <v>94</v>
      </c>
      <c r="E37" s="102" t="n">
        <v>94</v>
      </c>
      <c r="F37" s="102" t="n">
        <v>81</v>
      </c>
      <c r="G37" s="102" t="n">
        <v>78</v>
      </c>
    </row>
    <row r="38" customFormat="false" ht="15" hidden="false" customHeight="false" outlineLevel="0" collapsed="false">
      <c r="A38" s="101" t="s">
        <v>194</v>
      </c>
      <c r="B38" s="101" t="s">
        <v>195</v>
      </c>
      <c r="C38" s="102" t="n">
        <v>8</v>
      </c>
      <c r="D38" s="102" t="n">
        <v>10</v>
      </c>
      <c r="E38" s="102" t="n">
        <v>11</v>
      </c>
      <c r="F38" s="102" t="n">
        <v>11</v>
      </c>
      <c r="G38" s="102" t="n">
        <v>10</v>
      </c>
    </row>
    <row r="39" customFormat="false" ht="15" hidden="false" customHeight="false" outlineLevel="0" collapsed="false">
      <c r="A39" s="101" t="s">
        <v>196</v>
      </c>
      <c r="B39" s="101" t="s">
        <v>197</v>
      </c>
      <c r="C39" s="102" t="s">
        <v>129</v>
      </c>
      <c r="D39" s="102" t="s">
        <v>129</v>
      </c>
      <c r="E39" s="102" t="n">
        <v>95</v>
      </c>
      <c r="F39" s="102" t="n">
        <v>113</v>
      </c>
      <c r="G39" s="102" t="n">
        <v>101</v>
      </c>
    </row>
    <row r="40" customFormat="false" ht="15" hidden="false" customHeight="false" outlineLevel="0" collapsed="false">
      <c r="A40" s="101" t="s">
        <v>198</v>
      </c>
      <c r="B40" s="101" t="s">
        <v>199</v>
      </c>
      <c r="C40" s="102" t="s">
        <v>129</v>
      </c>
      <c r="D40" s="102" t="n">
        <v>84</v>
      </c>
      <c r="E40" s="102" t="n">
        <v>77</v>
      </c>
      <c r="F40" s="102" t="n">
        <v>77</v>
      </c>
      <c r="G40" s="102" t="n">
        <v>90</v>
      </c>
    </row>
    <row r="41" customFormat="false" ht="15" hidden="false" customHeight="false" outlineLevel="0" collapsed="false">
      <c r="A41" s="101" t="s">
        <v>200</v>
      </c>
      <c r="B41" s="101" t="s">
        <v>201</v>
      </c>
      <c r="C41" s="102" t="s">
        <v>129</v>
      </c>
      <c r="D41" s="102" t="s">
        <v>129</v>
      </c>
      <c r="E41" s="102" t="n">
        <v>54</v>
      </c>
      <c r="F41" s="102" t="n">
        <v>50</v>
      </c>
      <c r="G41" s="102" t="n">
        <v>49</v>
      </c>
    </row>
    <row r="42" customFormat="false" ht="15" hidden="false" customHeight="false" outlineLevel="0" collapsed="false">
      <c r="A42" s="101" t="s">
        <v>202</v>
      </c>
      <c r="B42" s="101" t="s">
        <v>203</v>
      </c>
      <c r="C42" s="102" t="n">
        <v>6</v>
      </c>
      <c r="D42" s="102" t="n">
        <v>6</v>
      </c>
      <c r="E42" s="102" t="n">
        <v>6</v>
      </c>
      <c r="F42" s="102" t="n">
        <v>6</v>
      </c>
      <c r="G42" s="102" t="n">
        <v>5</v>
      </c>
    </row>
    <row r="43" customFormat="false" ht="15" hidden="false" customHeight="false" outlineLevel="0" collapsed="false">
      <c r="A43" s="101" t="s">
        <v>204</v>
      </c>
      <c r="B43" s="101" t="s">
        <v>205</v>
      </c>
      <c r="C43" s="102" t="n">
        <v>36</v>
      </c>
      <c r="D43" s="102" t="n">
        <v>33</v>
      </c>
      <c r="E43" s="102" t="n">
        <v>24</v>
      </c>
      <c r="F43" s="102" t="n">
        <v>25</v>
      </c>
      <c r="G43" s="102" t="n">
        <v>26</v>
      </c>
    </row>
    <row r="44" customFormat="false" ht="15" hidden="false" customHeight="false" outlineLevel="0" collapsed="false">
      <c r="A44" s="101" t="s">
        <v>206</v>
      </c>
      <c r="B44" s="101" t="s">
        <v>207</v>
      </c>
      <c r="C44" s="102" t="n">
        <v>80</v>
      </c>
      <c r="D44" s="102" t="n">
        <v>75</v>
      </c>
      <c r="E44" s="102" t="n">
        <v>83</v>
      </c>
      <c r="F44" s="102" t="n">
        <v>78</v>
      </c>
      <c r="G44" s="102" t="n">
        <v>77</v>
      </c>
    </row>
    <row r="45" customFormat="false" ht="15" hidden="false" customHeight="false" outlineLevel="0" collapsed="false">
      <c r="A45" s="101" t="s">
        <v>208</v>
      </c>
      <c r="B45" s="101" t="s">
        <v>209</v>
      </c>
      <c r="C45" s="102" t="n">
        <v>10</v>
      </c>
      <c r="D45" s="102" t="n">
        <v>10</v>
      </c>
      <c r="E45" s="102" t="n">
        <v>9</v>
      </c>
      <c r="F45" s="102" t="n">
        <v>9</v>
      </c>
      <c r="G45" s="102" t="n">
        <v>9</v>
      </c>
    </row>
    <row r="46" customFormat="false" ht="15" hidden="false" customHeight="false" outlineLevel="0" collapsed="false">
      <c r="A46" s="101" t="s">
        <v>210</v>
      </c>
      <c r="B46" s="101" t="s">
        <v>211</v>
      </c>
      <c r="C46" s="102" t="s">
        <v>129</v>
      </c>
      <c r="D46" s="102" t="s">
        <v>129</v>
      </c>
      <c r="E46" s="102" t="n">
        <v>25</v>
      </c>
      <c r="F46" s="102" t="n">
        <v>23</v>
      </c>
      <c r="G46" s="102" t="n">
        <v>22</v>
      </c>
    </row>
    <row r="47" customFormat="false" ht="15" hidden="false" customHeight="false" outlineLevel="0" collapsed="false">
      <c r="A47" s="101" t="s">
        <v>212</v>
      </c>
      <c r="B47" s="101" t="s">
        <v>213</v>
      </c>
      <c r="C47" s="102" t="n">
        <v>17</v>
      </c>
      <c r="D47" s="102" t="n">
        <v>14</v>
      </c>
      <c r="E47" s="102" t="n">
        <v>16</v>
      </c>
      <c r="F47" s="102" t="n">
        <v>14</v>
      </c>
      <c r="G47" s="102" t="n">
        <v>14</v>
      </c>
    </row>
    <row r="48" customFormat="false" ht="15" hidden="false" customHeight="false" outlineLevel="0" collapsed="false">
      <c r="A48" s="101" t="s">
        <v>214</v>
      </c>
      <c r="B48" s="101" t="s">
        <v>215</v>
      </c>
      <c r="C48" s="102" t="n">
        <v>37</v>
      </c>
      <c r="D48" s="102" t="n">
        <v>35</v>
      </c>
      <c r="E48" s="102" t="n">
        <v>35</v>
      </c>
      <c r="F48" s="102" t="n">
        <v>32</v>
      </c>
      <c r="G48" s="102" t="n">
        <v>31</v>
      </c>
    </row>
    <row r="49" customFormat="false" ht="15" hidden="false" customHeight="false" outlineLevel="0" collapsed="false">
      <c r="A49" s="101" t="s">
        <v>216</v>
      </c>
      <c r="B49" s="101" t="s">
        <v>217</v>
      </c>
      <c r="C49" s="102" t="n">
        <v>13</v>
      </c>
      <c r="D49" s="102" t="n">
        <v>14</v>
      </c>
      <c r="E49" s="102" t="n">
        <v>12</v>
      </c>
      <c r="F49" s="102" t="n">
        <v>9</v>
      </c>
      <c r="G49" s="102" t="n">
        <v>9</v>
      </c>
    </row>
    <row r="50" customFormat="false" ht="15" hidden="false" customHeight="false" outlineLevel="0" collapsed="false">
      <c r="A50" s="101" t="s">
        <v>218</v>
      </c>
      <c r="B50" s="101" t="s">
        <v>219</v>
      </c>
      <c r="C50" s="102" t="n">
        <v>84</v>
      </c>
      <c r="D50" s="102" t="s">
        <v>129</v>
      </c>
      <c r="E50" s="102" t="n">
        <v>79</v>
      </c>
      <c r="F50" s="102" t="n">
        <v>75</v>
      </c>
      <c r="G50" s="102" t="n">
        <v>75</v>
      </c>
    </row>
    <row r="51" customFormat="false" ht="15" hidden="false" customHeight="false" outlineLevel="0" collapsed="false">
      <c r="A51" s="101" t="s">
        <v>220</v>
      </c>
      <c r="B51" s="101" t="s">
        <v>221</v>
      </c>
      <c r="C51" s="102" t="n">
        <v>19</v>
      </c>
      <c r="D51" s="102" t="n">
        <v>22</v>
      </c>
      <c r="E51" s="102" t="n">
        <v>22</v>
      </c>
      <c r="F51" s="102" t="n">
        <v>23</v>
      </c>
      <c r="G51" s="102" t="n">
        <v>23</v>
      </c>
    </row>
    <row r="52" customFormat="false" ht="15" hidden="false" customHeight="false" outlineLevel="0" collapsed="false">
      <c r="A52" s="101" t="s">
        <v>222</v>
      </c>
      <c r="B52" s="101" t="s">
        <v>223</v>
      </c>
      <c r="C52" s="102" t="n">
        <v>15</v>
      </c>
      <c r="D52" s="102" t="n">
        <v>17</v>
      </c>
      <c r="E52" s="102" t="n">
        <v>14</v>
      </c>
      <c r="F52" s="102" t="n">
        <v>12</v>
      </c>
      <c r="G52" s="102" t="n">
        <v>11</v>
      </c>
    </row>
    <row r="53" customFormat="false" ht="15" hidden="false" customHeight="false" outlineLevel="0" collapsed="false">
      <c r="A53" s="101" t="s">
        <v>224</v>
      </c>
      <c r="B53" s="101" t="s">
        <v>225</v>
      </c>
      <c r="C53" s="102" t="n">
        <v>13</v>
      </c>
      <c r="D53" s="102" t="n">
        <v>15</v>
      </c>
      <c r="E53" s="102" t="n">
        <v>13</v>
      </c>
      <c r="F53" s="102" t="n">
        <v>16</v>
      </c>
      <c r="G53" s="102" t="n">
        <v>16</v>
      </c>
    </row>
    <row r="54" customFormat="false" ht="15" hidden="false" customHeight="false" outlineLevel="0" collapsed="false">
      <c r="A54" s="101" t="s">
        <v>226</v>
      </c>
      <c r="B54" s="101" t="s">
        <v>227</v>
      </c>
      <c r="C54" s="102" t="n">
        <v>4</v>
      </c>
      <c r="D54" s="102" t="n">
        <v>4</v>
      </c>
      <c r="E54" s="102" t="n">
        <v>5</v>
      </c>
      <c r="F54" s="102" t="n">
        <v>5</v>
      </c>
      <c r="G54" s="102" t="n">
        <v>5</v>
      </c>
    </row>
    <row r="55" customFormat="false" ht="15" hidden="false" customHeight="false" outlineLevel="0" collapsed="false">
      <c r="A55" s="101" t="s">
        <v>228</v>
      </c>
      <c r="B55" s="101" t="s">
        <v>229</v>
      </c>
      <c r="C55" s="102" t="n">
        <v>35</v>
      </c>
      <c r="D55" s="102" t="n">
        <v>36</v>
      </c>
      <c r="E55" s="102" t="n">
        <v>33</v>
      </c>
      <c r="F55" s="102" t="n">
        <v>29</v>
      </c>
      <c r="G55" s="102" t="n">
        <v>27</v>
      </c>
    </row>
    <row r="56" customFormat="false" ht="15" hidden="false" customHeight="false" outlineLevel="0" collapsed="false">
      <c r="A56" s="101" t="s">
        <v>230</v>
      </c>
      <c r="B56" s="101" t="s">
        <v>231</v>
      </c>
      <c r="C56" s="102" t="n">
        <v>23</v>
      </c>
      <c r="D56" s="102" t="s">
        <v>129</v>
      </c>
      <c r="E56" s="102" t="n">
        <v>22</v>
      </c>
      <c r="F56" s="102" t="n">
        <v>20</v>
      </c>
      <c r="G56" s="102" t="n">
        <v>19</v>
      </c>
    </row>
    <row r="57" customFormat="false" ht="15" hidden="false" customHeight="false" outlineLevel="0" collapsed="false">
      <c r="A57" s="101" t="s">
        <v>232</v>
      </c>
      <c r="B57" s="101" t="s">
        <v>233</v>
      </c>
      <c r="C57" s="102" t="s">
        <v>129</v>
      </c>
      <c r="D57" s="102" t="n">
        <v>19</v>
      </c>
      <c r="E57" s="102" t="n">
        <v>22</v>
      </c>
      <c r="F57" s="102" t="n">
        <v>22</v>
      </c>
      <c r="G57" s="102" t="n">
        <v>17</v>
      </c>
    </row>
    <row r="58" customFormat="false" ht="15" hidden="false" customHeight="false" outlineLevel="0" collapsed="false">
      <c r="A58" s="101" t="s">
        <v>234</v>
      </c>
      <c r="B58" s="101" t="s">
        <v>235</v>
      </c>
      <c r="C58" s="102" t="n">
        <v>9</v>
      </c>
      <c r="D58" s="102" t="n">
        <v>9</v>
      </c>
      <c r="E58" s="102" t="n">
        <v>9</v>
      </c>
      <c r="F58" s="102" t="n">
        <v>7</v>
      </c>
      <c r="G58" s="102" t="n">
        <v>8</v>
      </c>
    </row>
    <row r="59" customFormat="false" ht="15" hidden="false" customHeight="false" outlineLevel="0" collapsed="false">
      <c r="A59" s="101" t="s">
        <v>236</v>
      </c>
      <c r="B59" s="101" t="s">
        <v>237</v>
      </c>
      <c r="C59" s="102" t="s">
        <v>129</v>
      </c>
      <c r="D59" s="102" t="s">
        <v>129</v>
      </c>
      <c r="E59" s="102" t="n">
        <v>10</v>
      </c>
      <c r="F59" s="102" t="n">
        <v>8</v>
      </c>
      <c r="G59" s="102" t="n">
        <v>9</v>
      </c>
    </row>
    <row r="60" customFormat="false" ht="15" hidden="false" customHeight="false" outlineLevel="0" collapsed="false">
      <c r="A60" s="101" t="s">
        <v>238</v>
      </c>
      <c r="B60" s="101" t="s">
        <v>239</v>
      </c>
      <c r="C60" s="102" t="n">
        <v>67</v>
      </c>
      <c r="D60" s="102" t="n">
        <v>67</v>
      </c>
      <c r="E60" s="102" t="n">
        <v>66</v>
      </c>
      <c r="F60" s="102" t="n">
        <v>53</v>
      </c>
      <c r="G60" s="102" t="n">
        <v>49</v>
      </c>
    </row>
    <row r="61" customFormat="false" ht="15" hidden="false" customHeight="false" outlineLevel="0" collapsed="false">
      <c r="A61" s="101" t="s">
        <v>240</v>
      </c>
      <c r="B61" s="101" t="s">
        <v>241</v>
      </c>
      <c r="C61" s="102" t="s">
        <v>129</v>
      </c>
      <c r="D61" s="102" t="n">
        <v>13</v>
      </c>
      <c r="E61" s="102" t="n">
        <v>16</v>
      </c>
      <c r="F61" s="102" t="n">
        <v>19</v>
      </c>
      <c r="G61" s="102" t="n">
        <v>17</v>
      </c>
    </row>
    <row r="62" customFormat="false" ht="15" hidden="false" customHeight="false" outlineLevel="0" collapsed="false">
      <c r="A62" s="101" t="s">
        <v>242</v>
      </c>
      <c r="B62" s="101" t="s">
        <v>243</v>
      </c>
      <c r="C62" s="102" t="n">
        <v>35</v>
      </c>
      <c r="D62" s="102" t="s">
        <v>129</v>
      </c>
      <c r="E62" s="102" t="n">
        <v>33</v>
      </c>
      <c r="F62" s="102" t="n">
        <v>40</v>
      </c>
      <c r="G62" s="102" t="n">
        <v>41</v>
      </c>
    </row>
    <row r="63" customFormat="false" ht="15" hidden="false" customHeight="false" outlineLevel="0" collapsed="false">
      <c r="A63" s="101" t="s">
        <v>244</v>
      </c>
      <c r="B63" s="101" t="s">
        <v>245</v>
      </c>
      <c r="C63" s="102" t="n">
        <v>42</v>
      </c>
      <c r="D63" s="102" t="n">
        <v>51</v>
      </c>
      <c r="E63" s="102" t="n">
        <v>47</v>
      </c>
      <c r="F63" s="102" t="n">
        <v>39</v>
      </c>
      <c r="G63" s="102" t="n">
        <v>39</v>
      </c>
    </row>
    <row r="64" customFormat="false" ht="15" hidden="false" customHeight="false" outlineLevel="0" collapsed="false">
      <c r="A64" s="101" t="s">
        <v>246</v>
      </c>
      <c r="B64" s="101" t="s">
        <v>247</v>
      </c>
      <c r="C64" s="102" t="n">
        <v>18</v>
      </c>
      <c r="D64" s="102" t="n">
        <v>17</v>
      </c>
      <c r="E64" s="102" t="n">
        <v>12</v>
      </c>
      <c r="F64" s="102" t="n">
        <v>15</v>
      </c>
      <c r="G64" s="102" t="n">
        <v>12</v>
      </c>
    </row>
    <row r="65" customFormat="false" ht="15" hidden="false" customHeight="false" outlineLevel="0" collapsed="false">
      <c r="A65" s="101" t="s">
        <v>248</v>
      </c>
      <c r="B65" s="101" t="s">
        <v>249</v>
      </c>
      <c r="C65" s="102" t="n">
        <v>163</v>
      </c>
      <c r="D65" s="102" t="n">
        <v>165</v>
      </c>
      <c r="E65" s="102" t="n">
        <v>167</v>
      </c>
      <c r="F65" s="102" t="n">
        <v>162</v>
      </c>
      <c r="G65" s="102" t="n">
        <v>161</v>
      </c>
    </row>
    <row r="66" customFormat="false" ht="15" hidden="false" customHeight="false" outlineLevel="0" collapsed="false">
      <c r="A66" s="101" t="s">
        <v>250</v>
      </c>
      <c r="B66" s="101" t="s">
        <v>251</v>
      </c>
      <c r="C66" s="102" t="n">
        <v>43</v>
      </c>
      <c r="D66" s="102" t="n">
        <v>44</v>
      </c>
      <c r="E66" s="102" t="n">
        <v>43</v>
      </c>
      <c r="F66" s="102" t="n">
        <v>43</v>
      </c>
      <c r="G66" s="102" t="n">
        <v>44</v>
      </c>
    </row>
    <row r="67" customFormat="false" ht="15" hidden="false" customHeight="false" outlineLevel="0" collapsed="false">
      <c r="A67" s="101" t="s">
        <v>252</v>
      </c>
      <c r="B67" s="101" t="s">
        <v>253</v>
      </c>
      <c r="C67" s="102" t="n">
        <v>13</v>
      </c>
      <c r="D67" s="102" t="n">
        <v>14</v>
      </c>
      <c r="E67" s="102" t="n">
        <v>15</v>
      </c>
      <c r="F67" s="102" t="n">
        <v>14</v>
      </c>
      <c r="G67" s="102" t="n">
        <v>11</v>
      </c>
    </row>
    <row r="68" customFormat="false" ht="15" hidden="false" customHeight="false" outlineLevel="0" collapsed="false">
      <c r="A68" s="101" t="s">
        <v>254</v>
      </c>
      <c r="B68" s="101" t="s">
        <v>255</v>
      </c>
      <c r="C68" s="102" t="n">
        <v>98</v>
      </c>
      <c r="D68" s="102" t="n">
        <v>105</v>
      </c>
      <c r="E68" s="102" t="n">
        <v>105</v>
      </c>
      <c r="F68" s="102" t="n">
        <v>114</v>
      </c>
      <c r="G68" s="102" t="n">
        <v>53</v>
      </c>
    </row>
    <row r="69" customFormat="false" ht="15" hidden="false" customHeight="false" outlineLevel="0" collapsed="false">
      <c r="A69" s="101" t="s">
        <v>256</v>
      </c>
      <c r="B69" s="101" t="s">
        <v>257</v>
      </c>
      <c r="C69" s="102" t="n">
        <v>31</v>
      </c>
      <c r="D69" s="102" t="n">
        <v>31</v>
      </c>
      <c r="E69" s="102" t="n">
        <v>31</v>
      </c>
      <c r="F69" s="102" t="n">
        <v>30</v>
      </c>
      <c r="G69" s="102" t="n">
        <v>30</v>
      </c>
    </row>
    <row r="70" customFormat="false" ht="15" hidden="false" customHeight="false" outlineLevel="0" collapsed="false">
      <c r="A70" s="101" t="s">
        <v>258</v>
      </c>
      <c r="B70" s="101" t="s">
        <v>259</v>
      </c>
      <c r="C70" s="102" t="s">
        <v>129</v>
      </c>
      <c r="D70" s="102" t="s">
        <v>129</v>
      </c>
      <c r="E70" s="102" t="n">
        <v>40</v>
      </c>
      <c r="F70" s="102" t="n">
        <v>34</v>
      </c>
      <c r="G70" s="102" t="n">
        <v>37</v>
      </c>
    </row>
    <row r="71" customFormat="false" ht="15" hidden="false" customHeight="false" outlineLevel="0" collapsed="false">
      <c r="A71" s="101" t="s">
        <v>260</v>
      </c>
      <c r="B71" s="101" t="s">
        <v>261</v>
      </c>
      <c r="C71" s="102" t="n">
        <v>22</v>
      </c>
      <c r="D71" s="102" t="n">
        <v>16</v>
      </c>
      <c r="E71" s="102" t="n">
        <v>18</v>
      </c>
      <c r="F71" s="102" t="n">
        <v>18</v>
      </c>
      <c r="G71" s="102" t="n">
        <v>18</v>
      </c>
    </row>
    <row r="72" customFormat="false" ht="15" hidden="false" customHeight="false" outlineLevel="0" collapsed="false">
      <c r="A72" s="101" t="s">
        <v>262</v>
      </c>
      <c r="B72" s="101" t="s">
        <v>263</v>
      </c>
      <c r="C72" s="102" t="n">
        <v>39</v>
      </c>
      <c r="D72" s="102" t="n">
        <v>35</v>
      </c>
      <c r="E72" s="102" t="n">
        <v>36</v>
      </c>
      <c r="F72" s="102" t="n">
        <v>38</v>
      </c>
      <c r="G72" s="102" t="n">
        <v>35</v>
      </c>
    </row>
    <row r="73" customFormat="false" ht="15" hidden="false" customHeight="false" outlineLevel="0" collapsed="false">
      <c r="A73" s="101" t="s">
        <v>264</v>
      </c>
      <c r="B73" s="101" t="s">
        <v>265</v>
      </c>
      <c r="C73" s="102" t="s">
        <v>129</v>
      </c>
      <c r="D73" s="102" t="s">
        <v>129</v>
      </c>
      <c r="E73" s="102" t="n">
        <v>59</v>
      </c>
      <c r="F73" s="102" t="n">
        <v>55</v>
      </c>
      <c r="G73" s="102" t="n">
        <v>51</v>
      </c>
    </row>
    <row r="74" customFormat="false" ht="15" hidden="false" customHeight="false" outlineLevel="0" collapsed="false">
      <c r="A74" s="101" t="s">
        <v>266</v>
      </c>
      <c r="B74" s="101" t="s">
        <v>267</v>
      </c>
      <c r="C74" s="102" t="n">
        <v>35</v>
      </c>
      <c r="D74" s="102" t="n">
        <v>32</v>
      </c>
      <c r="E74" s="102" t="n">
        <v>29</v>
      </c>
      <c r="F74" s="102" t="n">
        <v>28</v>
      </c>
      <c r="G74" s="102" t="n">
        <v>22</v>
      </c>
    </row>
    <row r="75" customFormat="false" ht="15" hidden="false" customHeight="false" outlineLevel="0" collapsed="false">
      <c r="A75" s="107" t="s">
        <v>268</v>
      </c>
      <c r="B75" s="107" t="s">
        <v>269</v>
      </c>
      <c r="C75" s="104" t="n">
        <v>148</v>
      </c>
      <c r="D75" s="104" t="s">
        <v>129</v>
      </c>
      <c r="E75" s="104" t="n">
        <v>138</v>
      </c>
      <c r="F75" s="104" t="n">
        <v>141</v>
      </c>
      <c r="G75" s="104" t="n">
        <v>132</v>
      </c>
    </row>
    <row r="76" customFormat="false" ht="15" hidden="false" customHeight="false" outlineLevel="0" collapsed="false">
      <c r="A76" s="108" t="s">
        <v>270</v>
      </c>
      <c r="B76" s="108" t="s">
        <v>271</v>
      </c>
      <c r="C76" s="109"/>
      <c r="D76" s="102" t="s">
        <v>129</v>
      </c>
      <c r="E76" s="102" t="n">
        <v>29</v>
      </c>
      <c r="F76" s="102" t="n">
        <v>30</v>
      </c>
      <c r="G76" s="102" t="n">
        <v>30</v>
      </c>
    </row>
    <row r="77" customFormat="false" ht="15" hidden="false" customHeight="false" outlineLevel="0" collapsed="false">
      <c r="A77" s="108" t="s">
        <v>272</v>
      </c>
      <c r="B77" s="108" t="s">
        <v>273</v>
      </c>
      <c r="C77" s="109"/>
      <c r="D77" s="102" t="n">
        <v>107</v>
      </c>
      <c r="E77" s="102" t="n">
        <v>109</v>
      </c>
      <c r="F77" s="102" t="n">
        <v>111</v>
      </c>
      <c r="G77" s="102" t="n">
        <v>102</v>
      </c>
    </row>
    <row r="78" customFormat="false" ht="15" hidden="false" customHeight="false" outlineLevel="0" collapsed="false">
      <c r="A78" s="101" t="s">
        <v>274</v>
      </c>
      <c r="B78" s="101" t="s">
        <v>275</v>
      </c>
      <c r="C78" s="102" t="n">
        <v>11</v>
      </c>
      <c r="D78" s="102" t="n">
        <v>10</v>
      </c>
      <c r="E78" s="102" t="n">
        <v>11</v>
      </c>
      <c r="F78" s="102" t="n">
        <v>11</v>
      </c>
      <c r="G78" s="102" t="n">
        <v>7</v>
      </c>
    </row>
    <row r="79" customFormat="false" ht="15" hidden="false" customHeight="false" outlineLevel="0" collapsed="false">
      <c r="A79" s="101" t="s">
        <v>276</v>
      </c>
      <c r="B79" s="101" t="s">
        <v>277</v>
      </c>
      <c r="C79" s="102" t="s">
        <v>129</v>
      </c>
      <c r="D79" s="102" t="s">
        <v>129</v>
      </c>
      <c r="E79" s="102" t="n">
        <v>20</v>
      </c>
      <c r="F79" s="102" t="n">
        <v>19</v>
      </c>
      <c r="G79" s="102" t="n">
        <v>40</v>
      </c>
    </row>
    <row r="80" customFormat="false" ht="15" hidden="false" customHeight="false" outlineLevel="0" collapsed="false">
      <c r="A80" s="101" t="s">
        <v>278</v>
      </c>
      <c r="B80" s="101" t="s">
        <v>279</v>
      </c>
      <c r="C80" s="102" t="n">
        <v>21</v>
      </c>
      <c r="D80" s="102" t="n">
        <v>18</v>
      </c>
      <c r="E80" s="102" t="n">
        <v>13</v>
      </c>
      <c r="F80" s="102" t="n">
        <v>12</v>
      </c>
      <c r="G80" s="102" t="n">
        <v>13</v>
      </c>
    </row>
    <row r="81" customFormat="false" ht="15" hidden="false" customHeight="false" outlineLevel="0" collapsed="false">
      <c r="A81" s="101" t="s">
        <v>280</v>
      </c>
      <c r="B81" s="101" t="s">
        <v>281</v>
      </c>
      <c r="C81" s="102" t="n">
        <v>25</v>
      </c>
      <c r="D81" s="102" t="n">
        <v>26</v>
      </c>
      <c r="E81" s="102" t="n">
        <v>26</v>
      </c>
      <c r="F81" s="102" t="n">
        <v>31</v>
      </c>
      <c r="G81" s="102" t="n">
        <v>30</v>
      </c>
    </row>
    <row r="82" customFormat="false" ht="15" hidden="false" customHeight="false" outlineLevel="0" collapsed="false">
      <c r="A82" s="101" t="s">
        <v>282</v>
      </c>
      <c r="B82" s="101" t="s">
        <v>283</v>
      </c>
      <c r="C82" s="102" t="n">
        <v>36</v>
      </c>
      <c r="D82" s="102" t="n">
        <v>36</v>
      </c>
      <c r="E82" s="102" t="n">
        <v>31</v>
      </c>
      <c r="F82" s="102" t="n">
        <v>31</v>
      </c>
      <c r="G82" s="102" t="n">
        <v>29</v>
      </c>
    </row>
    <row r="83" customFormat="false" ht="15" hidden="false" customHeight="false" outlineLevel="0" collapsed="false">
      <c r="A83" s="101" t="s">
        <v>284</v>
      </c>
      <c r="B83" s="101" t="s">
        <v>285</v>
      </c>
      <c r="C83" s="102" t="s">
        <v>129</v>
      </c>
      <c r="D83" s="102" t="n">
        <v>273</v>
      </c>
      <c r="E83" s="102" t="n">
        <v>302</v>
      </c>
      <c r="F83" s="102" t="n">
        <v>314</v>
      </c>
      <c r="G83" s="102" t="n">
        <v>302</v>
      </c>
    </row>
    <row r="84" customFormat="false" ht="15" hidden="false" customHeight="false" outlineLevel="0" collapsed="false">
      <c r="A84" s="101" t="s">
        <v>286</v>
      </c>
      <c r="B84" s="101" t="s">
        <v>287</v>
      </c>
      <c r="C84" s="102" t="s">
        <v>129</v>
      </c>
      <c r="D84" s="102" t="s">
        <v>129</v>
      </c>
      <c r="E84" s="102" t="n">
        <v>85</v>
      </c>
      <c r="F84" s="102" t="n">
        <v>89</v>
      </c>
      <c r="G84" s="102" t="n">
        <v>83</v>
      </c>
    </row>
    <row r="85" customFormat="false" ht="15" hidden="false" customHeight="false" outlineLevel="0" collapsed="false">
      <c r="A85" s="101" t="s">
        <v>288</v>
      </c>
      <c r="B85" s="101" t="s">
        <v>289</v>
      </c>
      <c r="C85" s="102" t="s">
        <v>129</v>
      </c>
      <c r="D85" s="102" t="n">
        <v>47</v>
      </c>
      <c r="E85" s="102" t="n">
        <v>40</v>
      </c>
      <c r="F85" s="102" t="n">
        <v>43</v>
      </c>
      <c r="G85" s="102" t="n">
        <v>45</v>
      </c>
    </row>
    <row r="86" customFormat="false" ht="15" hidden="false" customHeight="false" outlineLevel="0" collapsed="false">
      <c r="A86" s="101" t="s">
        <v>290</v>
      </c>
      <c r="B86" s="101" t="s">
        <v>291</v>
      </c>
      <c r="C86" s="102" t="n">
        <v>57</v>
      </c>
      <c r="D86" s="102" t="s">
        <v>129</v>
      </c>
      <c r="E86" s="102" t="n">
        <v>62</v>
      </c>
      <c r="F86" s="102" t="n">
        <v>62</v>
      </c>
      <c r="G86" s="102" t="n">
        <v>59</v>
      </c>
    </row>
    <row r="87" customFormat="false" ht="15" hidden="false" customHeight="false" outlineLevel="0" collapsed="false">
      <c r="A87" s="101" t="s">
        <v>292</v>
      </c>
      <c r="B87" s="101" t="s">
        <v>293</v>
      </c>
      <c r="C87" s="102" t="s">
        <v>129</v>
      </c>
      <c r="D87" s="102" t="n">
        <v>17</v>
      </c>
      <c r="E87" s="102" t="n">
        <v>19</v>
      </c>
      <c r="F87" s="102" t="n">
        <v>15</v>
      </c>
      <c r="G87" s="102" t="n">
        <v>16</v>
      </c>
    </row>
    <row r="88" customFormat="false" ht="15" hidden="false" customHeight="false" outlineLevel="0" collapsed="false">
      <c r="A88" s="101" t="s">
        <v>294</v>
      </c>
      <c r="B88" s="101" t="s">
        <v>295</v>
      </c>
      <c r="C88" s="102" t="n">
        <v>40</v>
      </c>
      <c r="D88" s="102" t="n">
        <v>41</v>
      </c>
      <c r="E88" s="102" t="n">
        <v>39</v>
      </c>
      <c r="F88" s="102" t="n">
        <v>39</v>
      </c>
      <c r="G88" s="102" t="n">
        <v>39</v>
      </c>
    </row>
    <row r="89" customFormat="false" ht="15" hidden="false" customHeight="false" outlineLevel="0" collapsed="false">
      <c r="A89" s="101" t="s">
        <v>296</v>
      </c>
      <c r="B89" s="101" t="s">
        <v>297</v>
      </c>
      <c r="C89" s="102" t="n">
        <v>21</v>
      </c>
      <c r="D89" s="102" t="s">
        <v>129</v>
      </c>
      <c r="E89" s="102" t="n">
        <v>21</v>
      </c>
      <c r="F89" s="102" t="n">
        <v>17</v>
      </c>
      <c r="G89" s="102" t="n">
        <v>17</v>
      </c>
    </row>
    <row r="90" customFormat="false" ht="15" hidden="false" customHeight="false" outlineLevel="0" collapsed="false">
      <c r="A90" s="101" t="s">
        <v>298</v>
      </c>
      <c r="B90" s="101" t="s">
        <v>299</v>
      </c>
      <c r="C90" s="102" t="n">
        <v>19</v>
      </c>
      <c r="D90" s="102" t="n">
        <v>13</v>
      </c>
      <c r="E90" s="102" t="n">
        <v>13</v>
      </c>
      <c r="F90" s="102" t="n">
        <v>13</v>
      </c>
      <c r="G90" s="102" t="n">
        <v>13</v>
      </c>
    </row>
    <row r="91" customFormat="false" ht="15" hidden="false" customHeight="false" outlineLevel="0" collapsed="false">
      <c r="A91" s="101" t="s">
        <v>300</v>
      </c>
      <c r="B91" s="101" t="s">
        <v>301</v>
      </c>
      <c r="C91" s="102" t="n">
        <v>49</v>
      </c>
      <c r="D91" s="102" t="n">
        <v>47</v>
      </c>
      <c r="E91" s="102" t="n">
        <v>49</v>
      </c>
      <c r="F91" s="102" t="n">
        <v>47</v>
      </c>
      <c r="G91" s="102" t="n">
        <v>50</v>
      </c>
    </row>
    <row r="92" customFormat="false" ht="15" hidden="false" customHeight="false" outlineLevel="0" collapsed="false">
      <c r="A92" s="101" t="s">
        <v>302</v>
      </c>
      <c r="B92" s="101" t="s">
        <v>303</v>
      </c>
      <c r="C92" s="102" t="n">
        <v>33</v>
      </c>
      <c r="D92" s="102" t="n">
        <v>34</v>
      </c>
      <c r="E92" s="102" t="n">
        <v>37</v>
      </c>
      <c r="F92" s="102" t="n">
        <v>36</v>
      </c>
      <c r="G92" s="102" t="n">
        <v>32</v>
      </c>
    </row>
    <row r="93" customFormat="false" ht="15" hidden="false" customHeight="false" outlineLevel="0" collapsed="false">
      <c r="A93" s="101" t="s">
        <v>304</v>
      </c>
      <c r="B93" s="101" t="s">
        <v>305</v>
      </c>
      <c r="C93" s="102" t="n">
        <v>18</v>
      </c>
      <c r="D93" s="102" t="n">
        <v>17</v>
      </c>
      <c r="E93" s="102" t="n">
        <v>17</v>
      </c>
      <c r="F93" s="102" t="n">
        <v>18</v>
      </c>
      <c r="G93" s="102" t="n">
        <v>16</v>
      </c>
    </row>
    <row r="94" customFormat="false" ht="15" hidden="false" customHeight="false" outlineLevel="0" collapsed="false">
      <c r="A94" s="101" t="s">
        <v>306</v>
      </c>
      <c r="B94" s="101" t="s">
        <v>307</v>
      </c>
      <c r="C94" s="102" t="n">
        <v>22</v>
      </c>
      <c r="D94" s="102" t="n">
        <v>27</v>
      </c>
      <c r="E94" s="102" t="n">
        <v>25</v>
      </c>
      <c r="F94" s="102" t="n">
        <v>21</v>
      </c>
      <c r="G94" s="102" t="n">
        <v>19</v>
      </c>
    </row>
    <row r="95" customFormat="false" ht="15" hidden="false" customHeight="false" outlineLevel="0" collapsed="false">
      <c r="A95" s="101" t="s">
        <v>308</v>
      </c>
      <c r="B95" s="101" t="s">
        <v>309</v>
      </c>
      <c r="C95" s="102" t="n">
        <v>18</v>
      </c>
      <c r="D95" s="102" t="n">
        <v>19</v>
      </c>
      <c r="E95" s="102" t="n">
        <v>19</v>
      </c>
      <c r="F95" s="102" t="n">
        <v>16</v>
      </c>
      <c r="G95" s="102" t="n">
        <v>15</v>
      </c>
    </row>
    <row r="96" customFormat="false" ht="15" hidden="false" customHeight="false" outlineLevel="0" collapsed="false">
      <c r="A96" s="101" t="s">
        <v>310</v>
      </c>
      <c r="B96" s="101" t="s">
        <v>311</v>
      </c>
      <c r="C96" s="102" t="n">
        <v>31</v>
      </c>
      <c r="D96" s="102" t="n">
        <v>26</v>
      </c>
      <c r="E96" s="102" t="n">
        <v>28</v>
      </c>
      <c r="F96" s="102" t="n">
        <v>26</v>
      </c>
      <c r="G96" s="102" t="n">
        <v>25</v>
      </c>
    </row>
    <row r="97" customFormat="false" ht="15" hidden="false" customHeight="false" outlineLevel="0" collapsed="false">
      <c r="A97" s="101" t="s">
        <v>312</v>
      </c>
      <c r="B97" s="101" t="s">
        <v>313</v>
      </c>
      <c r="C97" s="102" t="n">
        <v>12</v>
      </c>
      <c r="D97" s="102" t="n">
        <v>14</v>
      </c>
      <c r="E97" s="102" t="n">
        <v>11</v>
      </c>
      <c r="F97" s="102" t="n">
        <v>11</v>
      </c>
      <c r="G97" s="102" t="n">
        <v>10</v>
      </c>
    </row>
    <row r="98" customFormat="false" ht="15" hidden="false" customHeight="false" outlineLevel="0" collapsed="false">
      <c r="A98" s="101" t="s">
        <v>314</v>
      </c>
      <c r="B98" s="101" t="s">
        <v>315</v>
      </c>
      <c r="C98" s="102" t="s">
        <v>129</v>
      </c>
      <c r="D98" s="102" t="s">
        <v>129</v>
      </c>
      <c r="E98" s="102" t="n">
        <v>8</v>
      </c>
      <c r="F98" s="102" t="n">
        <v>8</v>
      </c>
      <c r="G98" s="102" t="n">
        <v>9</v>
      </c>
    </row>
    <row r="99" customFormat="false" ht="15" hidden="false" customHeight="false" outlineLevel="0" collapsed="false">
      <c r="A99" s="101" t="s">
        <v>316</v>
      </c>
      <c r="B99" s="101" t="s">
        <v>317</v>
      </c>
      <c r="C99" s="102" t="n">
        <v>107</v>
      </c>
      <c r="D99" s="102" t="n">
        <v>100</v>
      </c>
      <c r="E99" s="102" t="n">
        <v>97</v>
      </c>
      <c r="F99" s="102" t="n">
        <v>90</v>
      </c>
      <c r="G99" s="102" t="n">
        <v>87</v>
      </c>
    </row>
    <row r="100" customFormat="false" ht="15" hidden="false" customHeight="false" outlineLevel="0" collapsed="false">
      <c r="A100" s="101" t="s">
        <v>318</v>
      </c>
      <c r="B100" s="101" t="s">
        <v>319</v>
      </c>
      <c r="C100" s="102" t="n">
        <v>91</v>
      </c>
      <c r="D100" s="102" t="n">
        <v>87</v>
      </c>
      <c r="E100" s="102" t="n">
        <v>103</v>
      </c>
      <c r="F100" s="102" t="n">
        <v>89</v>
      </c>
      <c r="G100" s="102" t="n">
        <v>68</v>
      </c>
    </row>
    <row r="101" customFormat="false" ht="15" hidden="false" customHeight="false" outlineLevel="0" collapsed="false">
      <c r="A101" s="101" t="s">
        <v>320</v>
      </c>
      <c r="B101" s="101" t="s">
        <v>321</v>
      </c>
      <c r="C101" s="102" t="s">
        <v>129</v>
      </c>
      <c r="D101" s="102" t="s">
        <v>129</v>
      </c>
      <c r="E101" s="102" t="n">
        <v>199</v>
      </c>
      <c r="F101" s="102" t="n">
        <v>190</v>
      </c>
      <c r="G101" s="102" t="n">
        <v>188</v>
      </c>
    </row>
    <row r="102" customFormat="false" ht="15" hidden="false" customHeight="false" outlineLevel="0" collapsed="false">
      <c r="A102" s="101" t="s">
        <v>322</v>
      </c>
      <c r="B102" s="101" t="s">
        <v>323</v>
      </c>
      <c r="C102" s="102" t="s">
        <v>129</v>
      </c>
      <c r="D102" s="102" t="s">
        <v>129</v>
      </c>
      <c r="E102" s="102" t="n">
        <v>142</v>
      </c>
      <c r="F102" s="102" t="n">
        <v>157</v>
      </c>
      <c r="G102" s="102" t="n">
        <v>152</v>
      </c>
    </row>
    <row r="103" customFormat="false" ht="15" hidden="false" customHeight="false" outlineLevel="0" collapsed="false">
      <c r="A103" s="101" t="s">
        <v>324</v>
      </c>
      <c r="B103" s="101" t="s">
        <v>325</v>
      </c>
      <c r="C103" s="102" t="s">
        <v>129</v>
      </c>
      <c r="D103" s="102" t="s">
        <v>129</v>
      </c>
      <c r="E103" s="102" t="n">
        <v>60</v>
      </c>
      <c r="F103" s="102" t="n">
        <v>61</v>
      </c>
      <c r="G103" s="102" t="n">
        <v>61</v>
      </c>
    </row>
    <row r="104" customFormat="false" ht="15" hidden="false" customHeight="false" outlineLevel="0" collapsed="false">
      <c r="A104" s="101" t="s">
        <v>326</v>
      </c>
      <c r="B104" s="101" t="s">
        <v>327</v>
      </c>
      <c r="C104" s="102" t="s">
        <v>129</v>
      </c>
      <c r="D104" s="102" t="s">
        <v>129</v>
      </c>
      <c r="E104" s="102" t="s">
        <v>129</v>
      </c>
      <c r="F104" s="102" t="n">
        <v>31</v>
      </c>
      <c r="G104" s="102" t="n">
        <v>34</v>
      </c>
    </row>
    <row r="105" customFormat="false" ht="15" hidden="false" customHeight="false" outlineLevel="0" collapsed="false">
      <c r="A105" s="101" t="s">
        <v>328</v>
      </c>
      <c r="B105" s="101" t="s">
        <v>329</v>
      </c>
      <c r="C105" s="102" t="s">
        <v>129</v>
      </c>
      <c r="D105" s="102" t="n">
        <v>25</v>
      </c>
      <c r="E105" s="102" t="n">
        <v>23</v>
      </c>
      <c r="F105" s="102" t="n">
        <v>22</v>
      </c>
      <c r="G105" s="102" t="n">
        <v>23</v>
      </c>
    </row>
    <row r="106" customFormat="false" ht="15" hidden="false" customHeight="false" outlineLevel="0" collapsed="false">
      <c r="A106" s="101" t="s">
        <v>330</v>
      </c>
      <c r="B106" s="101" t="s">
        <v>331</v>
      </c>
      <c r="C106" s="102" t="s">
        <v>129</v>
      </c>
      <c r="D106" s="102" t="s">
        <v>129</v>
      </c>
      <c r="E106" s="102" t="n">
        <v>32</v>
      </c>
      <c r="F106" s="102" t="n">
        <v>35</v>
      </c>
      <c r="G106" s="102" t="n">
        <v>33</v>
      </c>
    </row>
    <row r="107" customFormat="false" ht="15" hidden="false" customHeight="false" outlineLevel="0" collapsed="false">
      <c r="A107" s="101" t="s">
        <v>332</v>
      </c>
      <c r="B107" s="101" t="s">
        <v>333</v>
      </c>
      <c r="C107" s="102" t="s">
        <v>129</v>
      </c>
      <c r="D107" s="102" t="s">
        <v>129</v>
      </c>
      <c r="E107" s="102" t="s">
        <v>129</v>
      </c>
      <c r="F107" s="102" t="n">
        <v>51</v>
      </c>
      <c r="G107" s="102" t="n">
        <v>49</v>
      </c>
    </row>
    <row r="108" customFormat="false" ht="15" hidden="false" customHeight="false" outlineLevel="0" collapsed="false">
      <c r="A108" s="101" t="s">
        <v>334</v>
      </c>
      <c r="B108" s="101" t="s">
        <v>335</v>
      </c>
      <c r="C108" s="102" t="s">
        <v>129</v>
      </c>
      <c r="D108" s="102" t="s">
        <v>129</v>
      </c>
      <c r="E108" s="102" t="s">
        <v>129</v>
      </c>
      <c r="F108" s="102" t="n">
        <v>18</v>
      </c>
      <c r="G108" s="102" t="n">
        <v>15</v>
      </c>
    </row>
    <row r="109" customFormat="false" ht="15" hidden="false" customHeight="false" outlineLevel="0" collapsed="false">
      <c r="A109" s="63" t="s">
        <v>336</v>
      </c>
    </row>
    <row r="110" customFormat="false" ht="15" hidden="false" customHeight="false" outlineLevel="0" collapsed="false">
      <c r="A110" s="63" t="s">
        <v>116</v>
      </c>
    </row>
    <row r="111" customFormat="false" ht="15" hidden="false" customHeight="false" outlineLevel="0" collapsed="false">
      <c r="A111" s="63" t="s">
        <v>337</v>
      </c>
    </row>
  </sheetData>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D76" activeCellId="0" sqref="D76"/>
    </sheetView>
  </sheetViews>
  <sheetFormatPr defaultRowHeight="15" outlineLevelRow="0" outlineLevelCol="0"/>
  <cols>
    <col collapsed="false" customWidth="true" hidden="false" outlineLevel="0" max="1" min="1" style="63" width="14.57"/>
    <col collapsed="false" customWidth="true" hidden="false" outlineLevel="0" max="2" min="2" style="63" width="24.57"/>
    <col collapsed="false" customWidth="true" hidden="false" outlineLevel="0" max="7" min="3" style="110" width="9.14"/>
    <col collapsed="false" customWidth="true" hidden="false" outlineLevel="0" max="1025" min="8" style="63" width="9.14"/>
  </cols>
  <sheetData>
    <row r="1" s="96" customFormat="true" ht="15.75" hidden="false" customHeight="false" outlineLevel="0" collapsed="false">
      <c r="A1" s="64" t="s">
        <v>338</v>
      </c>
      <c r="C1" s="111"/>
      <c r="D1" s="111"/>
      <c r="E1" s="111"/>
      <c r="F1" s="111"/>
      <c r="G1" s="111"/>
    </row>
    <row r="2" s="96" customFormat="true" ht="15" hidden="false" customHeight="false" outlineLevel="0" collapsed="false">
      <c r="A2" s="56" t="s">
        <v>47</v>
      </c>
      <c r="C2" s="111"/>
      <c r="D2" s="111"/>
      <c r="E2" s="111"/>
      <c r="F2" s="111"/>
      <c r="G2" s="111"/>
    </row>
    <row r="3" s="96" customFormat="true" ht="15" hidden="false" customHeight="false" outlineLevel="0" collapsed="false">
      <c r="A3" s="63"/>
      <c r="C3" s="111"/>
      <c r="D3" s="111"/>
      <c r="E3" s="111"/>
      <c r="F3" s="111"/>
      <c r="G3" s="111"/>
    </row>
    <row r="4" s="100" customFormat="true" ht="35.45" hidden="false" customHeight="true" outlineLevel="0" collapsed="false">
      <c r="A4" s="98" t="s">
        <v>123</v>
      </c>
      <c r="B4" s="98" t="s">
        <v>124</v>
      </c>
      <c r="C4" s="98" t="s">
        <v>125</v>
      </c>
      <c r="D4" s="98" t="s">
        <v>126</v>
      </c>
      <c r="E4" s="98" t="s">
        <v>118</v>
      </c>
      <c r="F4" s="98" t="s">
        <v>87</v>
      </c>
      <c r="G4" s="98" t="s">
        <v>88</v>
      </c>
    </row>
    <row r="5" customFormat="false" ht="15" hidden="false" customHeight="false" outlineLevel="0" collapsed="false">
      <c r="A5" s="101" t="s">
        <v>127</v>
      </c>
      <c r="B5" s="101" t="s">
        <v>128</v>
      </c>
      <c r="C5" s="112" t="s">
        <v>129</v>
      </c>
      <c r="D5" s="112" t="s">
        <v>129</v>
      </c>
      <c r="E5" s="112" t="n">
        <v>29.5</v>
      </c>
      <c r="F5" s="112" t="n">
        <v>28.7</v>
      </c>
      <c r="G5" s="112" t="n">
        <v>28.9</v>
      </c>
    </row>
    <row r="6" customFormat="false" ht="15" hidden="false" customHeight="false" outlineLevel="0" collapsed="false">
      <c r="A6" s="101" t="s">
        <v>130</v>
      </c>
      <c r="B6" s="101" t="s">
        <v>131</v>
      </c>
      <c r="C6" s="112" t="s">
        <v>129</v>
      </c>
      <c r="D6" s="112" t="n">
        <v>12.9</v>
      </c>
      <c r="E6" s="112" t="n">
        <v>11.1</v>
      </c>
      <c r="F6" s="112" t="n">
        <v>11.9</v>
      </c>
      <c r="G6" s="112" t="n">
        <v>11.2</v>
      </c>
    </row>
    <row r="7" customFormat="false" ht="15" hidden="false" customHeight="false" outlineLevel="0" collapsed="false">
      <c r="A7" s="101" t="s">
        <v>132</v>
      </c>
      <c r="B7" s="101" t="s">
        <v>133</v>
      </c>
      <c r="C7" s="112" t="n">
        <v>11.2</v>
      </c>
      <c r="D7" s="112" t="n">
        <v>11.7</v>
      </c>
      <c r="E7" s="112" t="n">
        <v>11.5</v>
      </c>
      <c r="F7" s="112" t="n">
        <v>10.5</v>
      </c>
      <c r="G7" s="112" t="n">
        <v>12.3</v>
      </c>
    </row>
    <row r="8" customFormat="false" ht="15" hidden="false" customHeight="false" outlineLevel="0" collapsed="false">
      <c r="A8" s="101" t="s">
        <v>134</v>
      </c>
      <c r="B8" s="101" t="s">
        <v>135</v>
      </c>
      <c r="C8" s="112" t="n">
        <v>9</v>
      </c>
      <c r="D8" s="112" t="n">
        <v>8.6</v>
      </c>
      <c r="E8" s="112" t="n">
        <v>8.9</v>
      </c>
      <c r="F8" s="112" t="n">
        <v>9</v>
      </c>
      <c r="G8" s="112" t="n">
        <v>9.6</v>
      </c>
    </row>
    <row r="9" customFormat="false" ht="15" hidden="false" customHeight="false" outlineLevel="0" collapsed="false">
      <c r="A9" s="101" t="s">
        <v>136</v>
      </c>
      <c r="B9" s="101" t="s">
        <v>137</v>
      </c>
      <c r="C9" s="112" t="n">
        <v>12.2</v>
      </c>
      <c r="D9" s="112" t="s">
        <v>129</v>
      </c>
      <c r="E9" s="112" t="n">
        <v>10.8</v>
      </c>
      <c r="F9" s="112" t="n">
        <v>10.1</v>
      </c>
      <c r="G9" s="112" t="n">
        <v>13.6</v>
      </c>
    </row>
    <row r="10" customFormat="false" ht="15" hidden="false" customHeight="false" outlineLevel="0" collapsed="false">
      <c r="A10" s="101" t="s">
        <v>138</v>
      </c>
      <c r="B10" s="101" t="s">
        <v>139</v>
      </c>
      <c r="C10" s="112" t="n">
        <v>57</v>
      </c>
      <c r="D10" s="112" t="n">
        <v>56.6</v>
      </c>
      <c r="E10" s="112" t="n">
        <v>54</v>
      </c>
      <c r="F10" s="112" t="n">
        <v>51.9</v>
      </c>
      <c r="G10" s="112" t="n">
        <v>50.6</v>
      </c>
    </row>
    <row r="11" customFormat="false" ht="15" hidden="false" customHeight="false" outlineLevel="0" collapsed="false">
      <c r="A11" s="101" t="s">
        <v>140</v>
      </c>
      <c r="B11" s="101" t="s">
        <v>141</v>
      </c>
      <c r="C11" s="112" t="s">
        <v>129</v>
      </c>
      <c r="D11" s="112" t="n">
        <v>13.7</v>
      </c>
      <c r="E11" s="112" t="n">
        <v>12.3</v>
      </c>
      <c r="F11" s="112" t="n">
        <v>24.9</v>
      </c>
      <c r="G11" s="112" t="n">
        <v>23.98</v>
      </c>
    </row>
    <row r="12" customFormat="false" ht="15" hidden="false" customHeight="false" outlineLevel="0" collapsed="false">
      <c r="A12" s="101" t="s">
        <v>142</v>
      </c>
      <c r="B12" s="101" t="s">
        <v>143</v>
      </c>
      <c r="C12" s="112" t="n">
        <v>12.3</v>
      </c>
      <c r="D12" s="112" t="n">
        <v>12</v>
      </c>
      <c r="E12" s="112" t="n">
        <v>11.4</v>
      </c>
      <c r="F12" s="112" t="n">
        <v>10.7</v>
      </c>
      <c r="G12" s="112" t="n">
        <v>9.6</v>
      </c>
    </row>
    <row r="13" customFormat="false" ht="15" hidden="false" customHeight="false" outlineLevel="0" collapsed="false">
      <c r="A13" s="101" t="s">
        <v>144</v>
      </c>
      <c r="B13" s="101" t="s">
        <v>145</v>
      </c>
      <c r="C13" s="112" t="n">
        <v>9.9</v>
      </c>
      <c r="D13" s="112" t="n">
        <v>9.9</v>
      </c>
      <c r="E13" s="112" t="n">
        <v>9</v>
      </c>
      <c r="F13" s="112" t="n">
        <v>11</v>
      </c>
      <c r="G13" s="112" t="n">
        <v>7.6</v>
      </c>
    </row>
    <row r="14" customFormat="false" ht="15" hidden="false" customHeight="false" outlineLevel="0" collapsed="false">
      <c r="A14" s="101" t="s">
        <v>146</v>
      </c>
      <c r="B14" s="101" t="s">
        <v>147</v>
      </c>
      <c r="C14" s="112" t="s">
        <v>129</v>
      </c>
      <c r="D14" s="112" t="s">
        <v>129</v>
      </c>
      <c r="E14" s="112" t="n">
        <v>18.7</v>
      </c>
      <c r="F14" s="112" t="n">
        <v>17.7</v>
      </c>
      <c r="G14" s="112" t="n">
        <v>17.7</v>
      </c>
    </row>
    <row r="15" customFormat="false" ht="15" hidden="false" customHeight="false" outlineLevel="0" collapsed="false">
      <c r="A15" s="101" t="s">
        <v>148</v>
      </c>
      <c r="B15" s="101" t="s">
        <v>149</v>
      </c>
      <c r="C15" s="112" t="s">
        <v>129</v>
      </c>
      <c r="D15" s="112" t="n">
        <v>28.2</v>
      </c>
      <c r="E15" s="112" t="n">
        <v>28.8</v>
      </c>
      <c r="F15" s="112" t="n">
        <v>27.4197</v>
      </c>
      <c r="G15" s="112" t="n">
        <v>27.4197</v>
      </c>
    </row>
    <row r="16" customFormat="false" ht="15" hidden="false" customHeight="false" outlineLevel="0" collapsed="false">
      <c r="A16" s="101" t="s">
        <v>150</v>
      </c>
      <c r="B16" s="101" t="s">
        <v>151</v>
      </c>
      <c r="C16" s="112" t="n">
        <v>12.5</v>
      </c>
      <c r="D16" s="112" t="s">
        <v>129</v>
      </c>
      <c r="E16" s="112" t="n">
        <v>12</v>
      </c>
      <c r="F16" s="112" t="n">
        <v>11.7</v>
      </c>
      <c r="G16" s="112" t="n">
        <v>10.6</v>
      </c>
    </row>
    <row r="17" customFormat="false" ht="15" hidden="false" customHeight="false" outlineLevel="0" collapsed="false">
      <c r="A17" s="101" t="s">
        <v>152</v>
      </c>
      <c r="B17" s="101" t="s">
        <v>153</v>
      </c>
      <c r="C17" s="112" t="n">
        <v>128.6</v>
      </c>
      <c r="D17" s="112" t="n">
        <v>124.9</v>
      </c>
      <c r="E17" s="112" t="n">
        <v>119.7</v>
      </c>
      <c r="F17" s="112" t="n">
        <v>124.3</v>
      </c>
      <c r="G17" s="112" t="n">
        <v>124.2</v>
      </c>
    </row>
    <row r="18" customFormat="false" ht="15" hidden="false" customHeight="false" outlineLevel="0" collapsed="false">
      <c r="A18" s="101" t="s">
        <v>154</v>
      </c>
      <c r="B18" s="101" t="s">
        <v>155</v>
      </c>
      <c r="C18" s="112" t="s">
        <v>129</v>
      </c>
      <c r="D18" s="112" t="s">
        <v>129</v>
      </c>
      <c r="E18" s="112" t="n">
        <v>28</v>
      </c>
      <c r="F18" s="112" t="n">
        <v>28</v>
      </c>
      <c r="G18" s="112" t="n">
        <v>26.53420056</v>
      </c>
    </row>
    <row r="19" customFormat="false" ht="15" hidden="false" customHeight="false" outlineLevel="0" collapsed="false">
      <c r="A19" s="101" t="s">
        <v>156</v>
      </c>
      <c r="B19" s="101" t="s">
        <v>157</v>
      </c>
      <c r="C19" s="112" t="n">
        <v>7.5</v>
      </c>
      <c r="D19" s="112" t="n">
        <v>7.8</v>
      </c>
      <c r="E19" s="112" t="n">
        <v>8</v>
      </c>
      <c r="F19" s="112" t="n">
        <v>6.8</v>
      </c>
      <c r="G19" s="112" t="n">
        <v>6.8</v>
      </c>
    </row>
    <row r="20" customFormat="false" ht="15" hidden="false" customHeight="false" outlineLevel="0" collapsed="false">
      <c r="A20" s="101" t="s">
        <v>158</v>
      </c>
      <c r="B20" s="101" t="s">
        <v>159</v>
      </c>
      <c r="C20" s="112" t="n">
        <v>17.8</v>
      </c>
      <c r="D20" s="112" t="n">
        <v>17.6</v>
      </c>
      <c r="E20" s="112" t="n">
        <v>14.2</v>
      </c>
      <c r="F20" s="112" t="n">
        <v>12.5</v>
      </c>
      <c r="G20" s="112" t="n">
        <v>14.12</v>
      </c>
    </row>
    <row r="21" customFormat="false" ht="15" hidden="false" customHeight="false" outlineLevel="0" collapsed="false">
      <c r="A21" s="101" t="s">
        <v>160</v>
      </c>
      <c r="B21" s="101" t="s">
        <v>161</v>
      </c>
      <c r="C21" s="112" t="n">
        <v>21.5</v>
      </c>
      <c r="D21" s="112" t="n">
        <v>23.5</v>
      </c>
      <c r="E21" s="112" t="n">
        <v>23.2</v>
      </c>
      <c r="F21" s="112" t="n">
        <v>21.5</v>
      </c>
      <c r="G21" s="112" t="n">
        <v>20.5</v>
      </c>
    </row>
    <row r="22" customFormat="false" ht="15" hidden="false" customHeight="false" outlineLevel="0" collapsed="false">
      <c r="A22" s="101" t="s">
        <v>162</v>
      </c>
      <c r="B22" s="101" t="s">
        <v>163</v>
      </c>
      <c r="C22" s="112" t="n">
        <v>8.5</v>
      </c>
      <c r="D22" s="112" t="n">
        <v>9.5</v>
      </c>
      <c r="E22" s="112" t="n">
        <v>9.6</v>
      </c>
      <c r="F22" s="112" t="n">
        <v>7.3</v>
      </c>
      <c r="G22" s="112" t="n">
        <v>5.9</v>
      </c>
    </row>
    <row r="23" customFormat="false" ht="15" hidden="false" customHeight="false" outlineLevel="0" collapsed="false">
      <c r="A23" s="101" t="s">
        <v>164</v>
      </c>
      <c r="B23" s="101" t="s">
        <v>165</v>
      </c>
      <c r="C23" s="112" t="s">
        <v>129</v>
      </c>
      <c r="D23" s="112" t="s">
        <v>129</v>
      </c>
      <c r="E23" s="112" t="n">
        <v>9</v>
      </c>
      <c r="F23" s="112" t="n">
        <v>8.4</v>
      </c>
      <c r="G23" s="112" t="n">
        <v>10.2</v>
      </c>
    </row>
    <row r="24" customFormat="false" ht="15" hidden="false" customHeight="false" outlineLevel="0" collapsed="false">
      <c r="A24" s="101" t="s">
        <v>166</v>
      </c>
      <c r="B24" s="101" t="s">
        <v>167</v>
      </c>
      <c r="C24" s="112" t="n">
        <v>30.1</v>
      </c>
      <c r="D24" s="112" t="s">
        <v>129</v>
      </c>
      <c r="E24" s="112" t="n">
        <f aca="false">SUM(E25:E26)</f>
        <v>23.9</v>
      </c>
      <c r="F24" s="112" t="n">
        <v>23.1</v>
      </c>
      <c r="G24" s="112" t="n">
        <v>21.032</v>
      </c>
    </row>
    <row r="25" s="106" customFormat="true" ht="15" hidden="false" customHeight="false" outlineLevel="0" collapsed="false">
      <c r="A25" s="103" t="s">
        <v>168</v>
      </c>
      <c r="B25" s="103" t="s">
        <v>169</v>
      </c>
      <c r="C25" s="113" t="n">
        <v>21.1</v>
      </c>
      <c r="D25" s="113" t="s">
        <v>129</v>
      </c>
      <c r="E25" s="113" t="n">
        <v>13.9</v>
      </c>
      <c r="F25" s="113" t="n">
        <v>14.1</v>
      </c>
      <c r="G25" s="114"/>
    </row>
    <row r="26" s="106" customFormat="true" ht="15" hidden="false" customHeight="false" outlineLevel="0" collapsed="false">
      <c r="A26" s="103" t="s">
        <v>170</v>
      </c>
      <c r="B26" s="103" t="s">
        <v>171</v>
      </c>
      <c r="C26" s="113" t="n">
        <v>9</v>
      </c>
      <c r="D26" s="113" t="n">
        <v>10</v>
      </c>
      <c r="E26" s="113" t="n">
        <v>10</v>
      </c>
      <c r="F26" s="113" t="n">
        <v>9</v>
      </c>
      <c r="G26" s="114"/>
    </row>
    <row r="27" customFormat="false" ht="15" hidden="false" customHeight="false" outlineLevel="0" collapsed="false">
      <c r="A27" s="101" t="s">
        <v>172</v>
      </c>
      <c r="B27" s="101" t="s">
        <v>173</v>
      </c>
      <c r="C27" s="112" t="n">
        <v>37.8</v>
      </c>
      <c r="D27" s="112" t="n">
        <v>35.7</v>
      </c>
      <c r="E27" s="112" t="n">
        <v>34.7</v>
      </c>
      <c r="F27" s="112" t="n">
        <v>34.8</v>
      </c>
      <c r="G27" s="112" t="n">
        <v>30.8</v>
      </c>
    </row>
    <row r="28" customFormat="false" ht="15" hidden="false" customHeight="false" outlineLevel="0" collapsed="false">
      <c r="A28" s="101" t="s">
        <v>174</v>
      </c>
      <c r="B28" s="101" t="s">
        <v>175</v>
      </c>
      <c r="C28" s="112" t="n">
        <v>22.4</v>
      </c>
      <c r="D28" s="112" t="n">
        <v>21.8</v>
      </c>
      <c r="E28" s="112" t="n">
        <v>21.1</v>
      </c>
      <c r="F28" s="112" t="n">
        <v>23.1</v>
      </c>
      <c r="G28" s="112" t="n">
        <v>21.9</v>
      </c>
    </row>
    <row r="29" customFormat="false" ht="15" hidden="false" customHeight="false" outlineLevel="0" collapsed="false">
      <c r="A29" s="101" t="s">
        <v>176</v>
      </c>
      <c r="B29" s="101" t="s">
        <v>177</v>
      </c>
      <c r="C29" s="112" t="n">
        <v>4.9</v>
      </c>
      <c r="D29" s="112" t="n">
        <v>5.7</v>
      </c>
      <c r="E29" s="112" t="n">
        <v>6.6</v>
      </c>
      <c r="F29" s="112" t="n">
        <v>5.8</v>
      </c>
      <c r="G29" s="112" t="n">
        <v>6.1</v>
      </c>
    </row>
    <row r="30" customFormat="false" ht="15" hidden="false" customHeight="false" outlineLevel="0" collapsed="false">
      <c r="A30" s="101" t="s">
        <v>178</v>
      </c>
      <c r="B30" s="101" t="s">
        <v>179</v>
      </c>
      <c r="C30" s="112" t="n">
        <v>29.4</v>
      </c>
      <c r="D30" s="112" t="n">
        <v>26.3</v>
      </c>
      <c r="E30" s="112" t="n">
        <v>23.6</v>
      </c>
      <c r="F30" s="112" t="n">
        <v>22.9</v>
      </c>
      <c r="G30" s="112" t="n">
        <v>22</v>
      </c>
    </row>
    <row r="31" customFormat="false" ht="15" hidden="false" customHeight="false" outlineLevel="0" collapsed="false">
      <c r="A31" s="101" t="s">
        <v>180</v>
      </c>
      <c r="B31" s="101" t="s">
        <v>181</v>
      </c>
      <c r="C31" s="112" t="n">
        <v>18.3</v>
      </c>
      <c r="D31" s="112" t="n">
        <v>19.8</v>
      </c>
      <c r="E31" s="112" t="n">
        <v>17.8</v>
      </c>
      <c r="F31" s="112" t="n">
        <v>20.2</v>
      </c>
      <c r="G31" s="112" t="n">
        <v>18.1</v>
      </c>
    </row>
    <row r="32" customFormat="false" ht="15" hidden="false" customHeight="false" outlineLevel="0" collapsed="false">
      <c r="A32" s="101" t="s">
        <v>182</v>
      </c>
      <c r="B32" s="101" t="s">
        <v>183</v>
      </c>
      <c r="C32" s="112" t="n">
        <v>31.8</v>
      </c>
      <c r="D32" s="112" t="s">
        <v>129</v>
      </c>
      <c r="E32" s="112" t="n">
        <v>24.9</v>
      </c>
      <c r="F32" s="112" t="n">
        <v>25.41</v>
      </c>
      <c r="G32" s="112" t="n">
        <v>22.71</v>
      </c>
    </row>
    <row r="33" customFormat="false" ht="15" hidden="false" customHeight="false" outlineLevel="0" collapsed="false">
      <c r="A33" s="101" t="s">
        <v>184</v>
      </c>
      <c r="B33" s="101" t="s">
        <v>185</v>
      </c>
      <c r="C33" s="112" t="s">
        <v>129</v>
      </c>
      <c r="D33" s="112" t="s">
        <v>129</v>
      </c>
      <c r="E33" s="112" t="n">
        <v>16.2</v>
      </c>
      <c r="F33" s="112" t="n">
        <v>16.2</v>
      </c>
      <c r="G33" s="112" t="n">
        <v>11.2</v>
      </c>
    </row>
    <row r="34" customFormat="false" ht="15" hidden="false" customHeight="false" outlineLevel="0" collapsed="false">
      <c r="A34" s="101" t="s">
        <v>186</v>
      </c>
      <c r="B34" s="101" t="s">
        <v>187</v>
      </c>
      <c r="C34" s="112" t="n">
        <v>20.4</v>
      </c>
      <c r="D34" s="112" t="n">
        <v>19.1</v>
      </c>
      <c r="E34" s="112" t="n">
        <v>34.2</v>
      </c>
      <c r="F34" s="112" t="n">
        <v>14.5</v>
      </c>
      <c r="G34" s="112" t="n">
        <v>11.6</v>
      </c>
    </row>
    <row r="35" customFormat="false" ht="15" hidden="false" customHeight="false" outlineLevel="0" collapsed="false">
      <c r="A35" s="101" t="s">
        <v>188</v>
      </c>
      <c r="B35" s="101" t="s">
        <v>189</v>
      </c>
      <c r="C35" s="112" t="n">
        <v>26.5</v>
      </c>
      <c r="D35" s="112" t="n">
        <v>24.7</v>
      </c>
      <c r="E35" s="112" t="n">
        <v>23.9</v>
      </c>
      <c r="F35" s="112" t="n">
        <v>23.6</v>
      </c>
      <c r="G35" s="112" t="n">
        <v>20.6</v>
      </c>
    </row>
    <row r="36" customFormat="false" ht="15" hidden="false" customHeight="false" outlineLevel="0" collapsed="false">
      <c r="A36" s="101" t="s">
        <v>190</v>
      </c>
      <c r="B36" s="101" t="s">
        <v>191</v>
      </c>
      <c r="C36" s="112" t="s">
        <v>129</v>
      </c>
      <c r="D36" s="112" t="s">
        <v>129</v>
      </c>
      <c r="E36" s="112" t="n">
        <v>37.1</v>
      </c>
      <c r="F36" s="112" t="n">
        <v>41.01</v>
      </c>
      <c r="G36" s="112" t="n">
        <v>31.17</v>
      </c>
    </row>
    <row r="37" customFormat="false" ht="15" hidden="false" customHeight="false" outlineLevel="0" collapsed="false">
      <c r="A37" s="101" t="s">
        <v>192</v>
      </c>
      <c r="B37" s="101" t="s">
        <v>193</v>
      </c>
      <c r="C37" s="112" t="n">
        <v>93.1</v>
      </c>
      <c r="D37" s="112" t="n">
        <v>91.2</v>
      </c>
      <c r="E37" s="112" t="n">
        <v>90.3</v>
      </c>
      <c r="F37" s="112" t="n">
        <v>77.7</v>
      </c>
      <c r="G37" s="112" t="n">
        <v>75</v>
      </c>
    </row>
    <row r="38" customFormat="false" ht="15" hidden="false" customHeight="false" outlineLevel="0" collapsed="false">
      <c r="A38" s="101" t="s">
        <v>194</v>
      </c>
      <c r="B38" s="101" t="s">
        <v>195</v>
      </c>
      <c r="C38" s="112" t="n">
        <v>7</v>
      </c>
      <c r="D38" s="112" t="n">
        <v>8.5</v>
      </c>
      <c r="E38" s="112" t="n">
        <v>8.7</v>
      </c>
      <c r="F38" s="112" t="n">
        <v>8.86</v>
      </c>
      <c r="G38" s="112" t="n">
        <v>9.7</v>
      </c>
    </row>
    <row r="39" customFormat="false" ht="15" hidden="false" customHeight="false" outlineLevel="0" collapsed="false">
      <c r="A39" s="101" t="s">
        <v>196</v>
      </c>
      <c r="B39" s="101" t="s">
        <v>197</v>
      </c>
      <c r="C39" s="112" t="s">
        <v>129</v>
      </c>
      <c r="D39" s="112" t="s">
        <v>129</v>
      </c>
      <c r="E39" s="112" t="n">
        <v>79.6</v>
      </c>
      <c r="F39" s="112" t="n">
        <v>94.6821052631578</v>
      </c>
      <c r="G39" s="112" t="n">
        <v>86.9</v>
      </c>
    </row>
    <row r="40" customFormat="false" ht="15" hidden="false" customHeight="false" outlineLevel="0" collapsed="false">
      <c r="A40" s="101" t="s">
        <v>198</v>
      </c>
      <c r="B40" s="101" t="s">
        <v>199</v>
      </c>
      <c r="C40" s="112" t="s">
        <v>129</v>
      </c>
      <c r="D40" s="112" t="n">
        <v>79</v>
      </c>
      <c r="E40" s="112" t="n">
        <v>71.1</v>
      </c>
      <c r="F40" s="112" t="n">
        <v>70.6</v>
      </c>
      <c r="G40" s="112" t="n">
        <v>84.1</v>
      </c>
    </row>
    <row r="41" customFormat="false" ht="15" hidden="false" customHeight="false" outlineLevel="0" collapsed="false">
      <c r="A41" s="101" t="s">
        <v>200</v>
      </c>
      <c r="B41" s="101" t="s">
        <v>201</v>
      </c>
      <c r="C41" s="112" t="s">
        <v>129</v>
      </c>
      <c r="D41" s="112" t="s">
        <v>129</v>
      </c>
      <c r="E41" s="112" t="n">
        <v>47.7</v>
      </c>
      <c r="F41" s="112" t="n">
        <v>43.8</v>
      </c>
      <c r="G41" s="112" t="n">
        <v>42.9</v>
      </c>
    </row>
    <row r="42" customFormat="false" ht="15" hidden="false" customHeight="false" outlineLevel="0" collapsed="false">
      <c r="A42" s="101" t="s">
        <v>202</v>
      </c>
      <c r="B42" s="101" t="s">
        <v>203</v>
      </c>
      <c r="C42" s="112" t="n">
        <v>2.4</v>
      </c>
      <c r="D42" s="112" t="n">
        <v>3</v>
      </c>
      <c r="E42" s="112" t="n">
        <v>2.7</v>
      </c>
      <c r="F42" s="112" t="n">
        <v>2.7</v>
      </c>
      <c r="G42" s="112" t="n">
        <v>1.94</v>
      </c>
    </row>
    <row r="43" customFormat="false" ht="15" hidden="false" customHeight="false" outlineLevel="0" collapsed="false">
      <c r="A43" s="101" t="s">
        <v>204</v>
      </c>
      <c r="B43" s="101" t="s">
        <v>205</v>
      </c>
      <c r="C43" s="112" t="n">
        <v>24.5</v>
      </c>
      <c r="D43" s="112" t="n">
        <v>23.9</v>
      </c>
      <c r="E43" s="112" t="n">
        <v>18.7</v>
      </c>
      <c r="F43" s="112" t="n">
        <v>19.45</v>
      </c>
      <c r="G43" s="112" t="n">
        <v>20.55</v>
      </c>
    </row>
    <row r="44" customFormat="false" ht="15" hidden="false" customHeight="false" outlineLevel="0" collapsed="false">
      <c r="A44" s="101" t="s">
        <v>206</v>
      </c>
      <c r="B44" s="101" t="s">
        <v>207</v>
      </c>
      <c r="C44" s="112" t="n">
        <v>65.5</v>
      </c>
      <c r="D44" s="112" t="n">
        <v>63.2</v>
      </c>
      <c r="E44" s="112" t="n">
        <v>66.8</v>
      </c>
      <c r="F44" s="112" t="n">
        <v>64</v>
      </c>
      <c r="G44" s="112" t="n">
        <v>64</v>
      </c>
    </row>
    <row r="45" customFormat="false" ht="15" hidden="false" customHeight="false" outlineLevel="0" collapsed="false">
      <c r="A45" s="101" t="s">
        <v>208</v>
      </c>
      <c r="B45" s="101" t="s">
        <v>209</v>
      </c>
      <c r="C45" s="112" t="n">
        <v>9.7</v>
      </c>
      <c r="D45" s="112" t="n">
        <v>9.8</v>
      </c>
      <c r="E45" s="112" t="n">
        <v>8.8</v>
      </c>
      <c r="F45" s="112" t="n">
        <v>8.7</v>
      </c>
      <c r="G45" s="112" t="n">
        <v>8.8</v>
      </c>
    </row>
    <row r="46" customFormat="false" ht="15" hidden="false" customHeight="false" outlineLevel="0" collapsed="false">
      <c r="A46" s="101" t="s">
        <v>210</v>
      </c>
      <c r="B46" s="101" t="s">
        <v>211</v>
      </c>
      <c r="C46" s="112" t="s">
        <v>129</v>
      </c>
      <c r="D46" s="112" t="s">
        <v>129</v>
      </c>
      <c r="E46" s="112" t="n">
        <v>24.6</v>
      </c>
      <c r="F46" s="112" t="n">
        <v>22.1</v>
      </c>
      <c r="G46" s="112" t="n">
        <v>21</v>
      </c>
    </row>
    <row r="47" customFormat="false" ht="15" hidden="false" customHeight="false" outlineLevel="0" collapsed="false">
      <c r="A47" s="101" t="s">
        <v>212</v>
      </c>
      <c r="B47" s="101" t="s">
        <v>213</v>
      </c>
      <c r="C47" s="112" t="n">
        <v>14.6</v>
      </c>
      <c r="D47" s="112" t="n">
        <v>12.7</v>
      </c>
      <c r="E47" s="112" t="n">
        <v>13.5</v>
      </c>
      <c r="F47" s="112" t="n">
        <v>11.6</v>
      </c>
      <c r="G47" s="112" t="n">
        <v>12.7</v>
      </c>
    </row>
    <row r="48" customFormat="false" ht="15" hidden="false" customHeight="false" outlineLevel="0" collapsed="false">
      <c r="A48" s="101" t="s">
        <v>214</v>
      </c>
      <c r="B48" s="101" t="s">
        <v>215</v>
      </c>
      <c r="C48" s="112" t="n">
        <v>34.1</v>
      </c>
      <c r="D48" s="112" t="n">
        <v>32.2</v>
      </c>
      <c r="E48" s="112" t="n">
        <v>31.5</v>
      </c>
      <c r="F48" s="112" t="n">
        <v>28.7</v>
      </c>
      <c r="G48" s="112" t="n">
        <v>27.8</v>
      </c>
    </row>
    <row r="49" customFormat="false" ht="15" hidden="false" customHeight="false" outlineLevel="0" collapsed="false">
      <c r="A49" s="101" t="s">
        <v>216</v>
      </c>
      <c r="B49" s="101" t="s">
        <v>217</v>
      </c>
      <c r="C49" s="112" t="n">
        <v>9.9</v>
      </c>
      <c r="D49" s="112" t="n">
        <v>9.1</v>
      </c>
      <c r="E49" s="112" t="n">
        <v>5.9</v>
      </c>
      <c r="F49" s="112" t="n">
        <v>5.9</v>
      </c>
      <c r="G49" s="112" t="n">
        <v>5.6</v>
      </c>
    </row>
    <row r="50" customFormat="false" ht="15" hidden="false" customHeight="false" outlineLevel="0" collapsed="false">
      <c r="A50" s="101" t="s">
        <v>218</v>
      </c>
      <c r="B50" s="101" t="s">
        <v>219</v>
      </c>
      <c r="C50" s="112" t="n">
        <v>63.2</v>
      </c>
      <c r="D50" s="112" t="s">
        <v>129</v>
      </c>
      <c r="E50" s="112" t="n">
        <v>60.4</v>
      </c>
      <c r="F50" s="112" t="n">
        <v>58.86</v>
      </c>
      <c r="G50" s="112" t="n">
        <v>56.9</v>
      </c>
    </row>
    <row r="51" customFormat="false" ht="15" hidden="false" customHeight="false" outlineLevel="0" collapsed="false">
      <c r="A51" s="101" t="s">
        <v>220</v>
      </c>
      <c r="B51" s="101" t="s">
        <v>221</v>
      </c>
      <c r="C51" s="112" t="n">
        <v>16.3</v>
      </c>
      <c r="D51" s="112" t="n">
        <v>19.5</v>
      </c>
      <c r="E51" s="112" t="n">
        <v>19.5</v>
      </c>
      <c r="F51" s="112" t="n">
        <v>19.2</v>
      </c>
      <c r="G51" s="112" t="n">
        <v>19.4</v>
      </c>
    </row>
    <row r="52" customFormat="false" ht="15" hidden="false" customHeight="false" outlineLevel="0" collapsed="false">
      <c r="A52" s="101" t="s">
        <v>222</v>
      </c>
      <c r="B52" s="101" t="s">
        <v>223</v>
      </c>
      <c r="C52" s="112" t="n">
        <v>11.9</v>
      </c>
      <c r="D52" s="112" t="n">
        <v>13.8</v>
      </c>
      <c r="E52" s="112" t="n">
        <v>11.9</v>
      </c>
      <c r="F52" s="112" t="n">
        <v>9.65</v>
      </c>
      <c r="G52" s="112" t="n">
        <v>8.8</v>
      </c>
    </row>
    <row r="53" customFormat="false" ht="15" hidden="false" customHeight="false" outlineLevel="0" collapsed="false">
      <c r="A53" s="101" t="s">
        <v>224</v>
      </c>
      <c r="B53" s="101" t="s">
        <v>225</v>
      </c>
      <c r="C53" s="112" t="n">
        <v>11.9</v>
      </c>
      <c r="D53" s="112" t="n">
        <v>12.3</v>
      </c>
      <c r="E53" s="112" t="n">
        <v>10.7</v>
      </c>
      <c r="F53" s="112" t="n">
        <v>12.43</v>
      </c>
      <c r="G53" s="112" t="n">
        <v>12.3</v>
      </c>
    </row>
    <row r="54" customFormat="false" ht="15" hidden="false" customHeight="false" outlineLevel="0" collapsed="false">
      <c r="A54" s="101" t="s">
        <v>226</v>
      </c>
      <c r="B54" s="101" t="s">
        <v>227</v>
      </c>
      <c r="C54" s="112" t="n">
        <v>4</v>
      </c>
      <c r="D54" s="112" t="n">
        <v>3.5</v>
      </c>
      <c r="E54" s="112" t="n">
        <v>6.1</v>
      </c>
      <c r="F54" s="112" t="n">
        <v>4.7</v>
      </c>
      <c r="G54" s="112" t="n">
        <v>4.71</v>
      </c>
    </row>
    <row r="55" customFormat="false" ht="15" hidden="false" customHeight="false" outlineLevel="0" collapsed="false">
      <c r="A55" s="101" t="s">
        <v>228</v>
      </c>
      <c r="B55" s="101" t="s">
        <v>229</v>
      </c>
      <c r="C55" s="112" t="n">
        <v>26.6</v>
      </c>
      <c r="D55" s="112" t="n">
        <v>27.6</v>
      </c>
      <c r="E55" s="112" t="n">
        <v>26.3</v>
      </c>
      <c r="F55" s="112" t="n">
        <v>24.1</v>
      </c>
      <c r="G55" s="112" t="n">
        <v>24.4</v>
      </c>
    </row>
    <row r="56" customFormat="false" ht="15" hidden="false" customHeight="false" outlineLevel="0" collapsed="false">
      <c r="A56" s="101" t="s">
        <v>230</v>
      </c>
      <c r="B56" s="101" t="s">
        <v>231</v>
      </c>
      <c r="C56" s="112" t="n">
        <v>19.6</v>
      </c>
      <c r="D56" s="112" t="s">
        <v>129</v>
      </c>
      <c r="E56" s="112" t="n">
        <v>18.9</v>
      </c>
      <c r="F56" s="112" t="n">
        <v>18.3</v>
      </c>
      <c r="G56" s="112" t="n">
        <v>16.8</v>
      </c>
    </row>
    <row r="57" customFormat="false" ht="15" hidden="false" customHeight="false" outlineLevel="0" collapsed="false">
      <c r="A57" s="101" t="s">
        <v>232</v>
      </c>
      <c r="B57" s="101" t="s">
        <v>233</v>
      </c>
      <c r="C57" s="112" t="s">
        <v>129</v>
      </c>
      <c r="D57" s="112" t="n">
        <v>15.4</v>
      </c>
      <c r="E57" s="112" t="n">
        <v>19.1</v>
      </c>
      <c r="F57" s="112" t="n">
        <v>18.8</v>
      </c>
      <c r="G57" s="112" t="n">
        <v>14.9</v>
      </c>
    </row>
    <row r="58" customFormat="false" ht="15" hidden="false" customHeight="false" outlineLevel="0" collapsed="false">
      <c r="A58" s="101" t="s">
        <v>234</v>
      </c>
      <c r="B58" s="101" t="s">
        <v>235</v>
      </c>
      <c r="C58" s="112" t="n">
        <v>5.6</v>
      </c>
      <c r="D58" s="112" t="n">
        <v>4.9</v>
      </c>
      <c r="E58" s="112" t="n">
        <v>4.7</v>
      </c>
      <c r="F58" s="112" t="n">
        <v>4.09</v>
      </c>
      <c r="G58" s="112" t="n">
        <v>3.2</v>
      </c>
    </row>
    <row r="59" customFormat="false" ht="15" hidden="false" customHeight="false" outlineLevel="0" collapsed="false">
      <c r="A59" s="101" t="s">
        <v>236</v>
      </c>
      <c r="B59" s="101" t="s">
        <v>237</v>
      </c>
      <c r="C59" s="112" t="s">
        <v>129</v>
      </c>
      <c r="D59" s="112" t="s">
        <v>129</v>
      </c>
      <c r="E59" s="112" t="n">
        <v>9.1</v>
      </c>
      <c r="F59" s="112" t="n">
        <v>7.6</v>
      </c>
      <c r="G59" s="112" t="n">
        <v>8</v>
      </c>
    </row>
    <row r="60" customFormat="false" ht="15" hidden="false" customHeight="false" outlineLevel="0" collapsed="false">
      <c r="A60" s="101" t="s">
        <v>238</v>
      </c>
      <c r="B60" s="101" t="s">
        <v>239</v>
      </c>
      <c r="C60" s="112" t="n">
        <v>45.5</v>
      </c>
      <c r="D60" s="112" t="n">
        <v>45.6</v>
      </c>
      <c r="E60" s="112" t="n">
        <v>43.9</v>
      </c>
      <c r="F60" s="112" t="n">
        <v>39.59</v>
      </c>
      <c r="G60" s="112" t="n">
        <v>34.01</v>
      </c>
    </row>
    <row r="61" customFormat="false" ht="15" hidden="false" customHeight="false" outlineLevel="0" collapsed="false">
      <c r="A61" s="101" t="s">
        <v>240</v>
      </c>
      <c r="B61" s="101" t="s">
        <v>241</v>
      </c>
      <c r="C61" s="112" t="s">
        <v>129</v>
      </c>
      <c r="D61" s="112" t="n">
        <v>7.2</v>
      </c>
      <c r="E61" s="112" t="n">
        <v>6.4</v>
      </c>
      <c r="F61" s="112" t="n">
        <v>7.78</v>
      </c>
      <c r="G61" s="112" t="n">
        <v>8.9</v>
      </c>
    </row>
    <row r="62" customFormat="false" ht="15" hidden="false" customHeight="false" outlineLevel="0" collapsed="false">
      <c r="A62" s="101" t="s">
        <v>242</v>
      </c>
      <c r="B62" s="101" t="s">
        <v>243</v>
      </c>
      <c r="C62" s="112" t="n">
        <v>31.9</v>
      </c>
      <c r="D62" s="112" t="s">
        <v>129</v>
      </c>
      <c r="E62" s="112" t="n">
        <v>30</v>
      </c>
      <c r="F62" s="112" t="n">
        <v>29.7</v>
      </c>
      <c r="G62" s="112" t="n">
        <v>31.3</v>
      </c>
    </row>
    <row r="63" customFormat="false" ht="15" hidden="false" customHeight="false" outlineLevel="0" collapsed="false">
      <c r="A63" s="101" t="s">
        <v>244</v>
      </c>
      <c r="B63" s="101" t="s">
        <v>245</v>
      </c>
      <c r="C63" s="112" t="n">
        <v>30.8</v>
      </c>
      <c r="D63" s="112" t="n">
        <v>32.9</v>
      </c>
      <c r="E63" s="112" t="n">
        <v>31.2</v>
      </c>
      <c r="F63" s="112" t="n">
        <v>25.4</v>
      </c>
      <c r="G63" s="112" t="n">
        <v>37.2</v>
      </c>
    </row>
    <row r="64" customFormat="false" ht="15" hidden="false" customHeight="false" outlineLevel="0" collapsed="false">
      <c r="A64" s="101" t="s">
        <v>246</v>
      </c>
      <c r="B64" s="101" t="s">
        <v>247</v>
      </c>
      <c r="C64" s="112" t="n">
        <v>16.8</v>
      </c>
      <c r="D64" s="112" t="n">
        <v>16.1</v>
      </c>
      <c r="E64" s="112" t="n">
        <v>11.1</v>
      </c>
      <c r="F64" s="112" t="n">
        <v>14.6</v>
      </c>
      <c r="G64" s="112" t="n">
        <v>11.8</v>
      </c>
    </row>
    <row r="65" customFormat="false" ht="15" hidden="false" customHeight="false" outlineLevel="0" collapsed="false">
      <c r="A65" s="101" t="s">
        <v>248</v>
      </c>
      <c r="B65" s="101" t="s">
        <v>249</v>
      </c>
      <c r="C65" s="112" t="n">
        <v>147.8</v>
      </c>
      <c r="D65" s="112" t="n">
        <v>149.4</v>
      </c>
      <c r="E65" s="112" t="n">
        <v>150.9</v>
      </c>
      <c r="F65" s="112" t="n">
        <v>147.6</v>
      </c>
      <c r="G65" s="112" t="n">
        <v>146</v>
      </c>
    </row>
    <row r="66" customFormat="false" ht="15" hidden="false" customHeight="false" outlineLevel="0" collapsed="false">
      <c r="A66" s="101" t="s">
        <v>250</v>
      </c>
      <c r="B66" s="101" t="s">
        <v>251</v>
      </c>
      <c r="C66" s="112" t="n">
        <v>36</v>
      </c>
      <c r="D66" s="112" t="n">
        <v>37.3</v>
      </c>
      <c r="E66" s="112" t="n">
        <v>36.1</v>
      </c>
      <c r="F66" s="112" t="n">
        <v>35.29</v>
      </c>
      <c r="G66" s="112" t="n">
        <v>34.9362</v>
      </c>
    </row>
    <row r="67" customFormat="false" ht="15" hidden="false" customHeight="false" outlineLevel="0" collapsed="false">
      <c r="A67" s="101" t="s">
        <v>252</v>
      </c>
      <c r="B67" s="101" t="s">
        <v>253</v>
      </c>
      <c r="C67" s="112" t="n">
        <v>12.6</v>
      </c>
      <c r="D67" s="112" t="n">
        <v>12.8</v>
      </c>
      <c r="E67" s="112" t="n">
        <v>14.2</v>
      </c>
      <c r="F67" s="112" t="n">
        <v>13.2</v>
      </c>
      <c r="G67" s="112" t="n">
        <v>10.1</v>
      </c>
    </row>
    <row r="68" customFormat="false" ht="15" hidden="false" customHeight="false" outlineLevel="0" collapsed="false">
      <c r="A68" s="101" t="s">
        <v>254</v>
      </c>
      <c r="B68" s="101" t="s">
        <v>255</v>
      </c>
      <c r="C68" s="112" t="n">
        <v>61.7</v>
      </c>
      <c r="D68" s="112" t="n">
        <v>62</v>
      </c>
      <c r="E68" s="112" t="n">
        <v>64.6</v>
      </c>
      <c r="F68" s="112" t="n">
        <v>63</v>
      </c>
      <c r="G68" s="112" t="n">
        <v>50.7</v>
      </c>
    </row>
    <row r="69" customFormat="false" ht="15" hidden="false" customHeight="false" outlineLevel="0" collapsed="false">
      <c r="A69" s="101" t="s">
        <v>256</v>
      </c>
      <c r="B69" s="101" t="s">
        <v>257</v>
      </c>
      <c r="C69" s="112" t="n">
        <v>29.3</v>
      </c>
      <c r="D69" s="112" t="n">
        <v>29.4</v>
      </c>
      <c r="E69" s="112" t="n">
        <v>29.8</v>
      </c>
      <c r="F69" s="112" t="n">
        <v>28.4</v>
      </c>
      <c r="G69" s="112" t="n">
        <v>28.7</v>
      </c>
    </row>
    <row r="70" customFormat="false" ht="15" hidden="false" customHeight="false" outlineLevel="0" collapsed="false">
      <c r="A70" s="101" t="s">
        <v>258</v>
      </c>
      <c r="B70" s="101" t="s">
        <v>259</v>
      </c>
      <c r="C70" s="112" t="s">
        <v>129</v>
      </c>
      <c r="D70" s="112" t="s">
        <v>129</v>
      </c>
      <c r="E70" s="112" t="n">
        <v>33.2</v>
      </c>
      <c r="F70" s="112" t="n">
        <v>29.63</v>
      </c>
      <c r="G70" s="112" t="n">
        <v>31.79</v>
      </c>
    </row>
    <row r="71" customFormat="false" ht="15" hidden="false" customHeight="false" outlineLevel="0" collapsed="false">
      <c r="A71" s="101" t="s">
        <v>260</v>
      </c>
      <c r="B71" s="101" t="s">
        <v>261</v>
      </c>
      <c r="C71" s="112" t="n">
        <v>19.6</v>
      </c>
      <c r="D71" s="112" t="n">
        <v>14.2</v>
      </c>
      <c r="E71" s="112" t="n">
        <v>16.8</v>
      </c>
      <c r="F71" s="112" t="n">
        <v>17</v>
      </c>
      <c r="G71" s="112" t="n">
        <v>17.3</v>
      </c>
    </row>
    <row r="72" customFormat="false" ht="15" hidden="false" customHeight="false" outlineLevel="0" collapsed="false">
      <c r="A72" s="101" t="s">
        <v>262</v>
      </c>
      <c r="B72" s="101" t="s">
        <v>263</v>
      </c>
      <c r="C72" s="112" t="n">
        <v>28.8</v>
      </c>
      <c r="D72" s="112" t="n">
        <v>27.1</v>
      </c>
      <c r="E72" s="112" t="n">
        <v>28.7</v>
      </c>
      <c r="F72" s="112" t="n">
        <v>29.3</v>
      </c>
      <c r="G72" s="112" t="n">
        <v>28.6</v>
      </c>
    </row>
    <row r="73" customFormat="false" ht="15" hidden="false" customHeight="false" outlineLevel="0" collapsed="false">
      <c r="A73" s="101" t="s">
        <v>264</v>
      </c>
      <c r="B73" s="101" t="s">
        <v>265</v>
      </c>
      <c r="C73" s="112" t="s">
        <v>129</v>
      </c>
      <c r="D73" s="112" t="s">
        <v>129</v>
      </c>
      <c r="E73" s="112" t="n">
        <v>30.9</v>
      </c>
      <c r="F73" s="112" t="n">
        <v>31.64</v>
      </c>
      <c r="G73" s="112" t="n">
        <v>30.611</v>
      </c>
    </row>
    <row r="74" customFormat="false" ht="15" hidden="false" customHeight="false" outlineLevel="0" collapsed="false">
      <c r="A74" s="101" t="s">
        <v>266</v>
      </c>
      <c r="B74" s="101" t="s">
        <v>267</v>
      </c>
      <c r="C74" s="112" t="n">
        <v>26.9</v>
      </c>
      <c r="D74" s="112" t="n">
        <v>25.2</v>
      </c>
      <c r="E74" s="112" t="n">
        <v>23.9</v>
      </c>
      <c r="F74" s="112" t="n">
        <v>23.1</v>
      </c>
      <c r="G74" s="112" t="n">
        <v>17.65</v>
      </c>
    </row>
    <row r="75" customFormat="false" ht="15" hidden="false" customHeight="false" outlineLevel="0" collapsed="false">
      <c r="A75" s="107" t="s">
        <v>268</v>
      </c>
      <c r="B75" s="107" t="s">
        <v>269</v>
      </c>
      <c r="C75" s="113" t="n">
        <v>131.4</v>
      </c>
      <c r="D75" s="113" t="s">
        <v>129</v>
      </c>
      <c r="E75" s="113" t="n">
        <f aca="false">SUM(E76:E77)</f>
        <v>121.5</v>
      </c>
      <c r="F75" s="113" t="n">
        <f aca="false">SUM(F76:F77)</f>
        <v>122.6</v>
      </c>
      <c r="G75" s="113" t="n">
        <f aca="false">SUM(G76:G77)</f>
        <v>115.9</v>
      </c>
    </row>
    <row r="76" customFormat="false" ht="15" hidden="false" customHeight="false" outlineLevel="0" collapsed="false">
      <c r="A76" s="108" t="s">
        <v>270</v>
      </c>
      <c r="B76" s="108" t="s">
        <v>271</v>
      </c>
      <c r="C76" s="115"/>
      <c r="D76" s="112" t="s">
        <v>129</v>
      </c>
      <c r="E76" s="112" t="n">
        <v>26.3</v>
      </c>
      <c r="F76" s="112" t="n">
        <v>25.6</v>
      </c>
      <c r="G76" s="112" t="n">
        <v>25.4</v>
      </c>
    </row>
    <row r="77" customFormat="false" ht="15" hidden="false" customHeight="false" outlineLevel="0" collapsed="false">
      <c r="A77" s="108" t="s">
        <v>272</v>
      </c>
      <c r="B77" s="108" t="s">
        <v>273</v>
      </c>
      <c r="C77" s="115"/>
      <c r="D77" s="112" t="n">
        <v>94.8</v>
      </c>
      <c r="E77" s="112" t="n">
        <v>95.2</v>
      </c>
      <c r="F77" s="112" t="n">
        <v>97</v>
      </c>
      <c r="G77" s="112" t="n">
        <v>90.5</v>
      </c>
    </row>
    <row r="78" customFormat="false" ht="15" hidden="false" customHeight="false" outlineLevel="0" collapsed="false">
      <c r="A78" s="101" t="s">
        <v>274</v>
      </c>
      <c r="B78" s="101" t="s">
        <v>275</v>
      </c>
      <c r="C78" s="112" t="n">
        <v>5.1</v>
      </c>
      <c r="D78" s="112" t="n">
        <v>4.8</v>
      </c>
      <c r="E78" s="112" t="n">
        <v>4.8</v>
      </c>
      <c r="F78" s="112" t="n">
        <v>5.62</v>
      </c>
      <c r="G78" s="112" t="n">
        <v>5.41</v>
      </c>
    </row>
    <row r="79" customFormat="false" ht="15" hidden="false" customHeight="false" outlineLevel="0" collapsed="false">
      <c r="A79" s="101" t="s">
        <v>276</v>
      </c>
      <c r="B79" s="101" t="s">
        <v>277</v>
      </c>
      <c r="C79" s="112" t="s">
        <v>129</v>
      </c>
      <c r="D79" s="112" t="s">
        <v>129</v>
      </c>
      <c r="E79" s="112" t="n">
        <v>17.7</v>
      </c>
      <c r="F79" s="112" t="n">
        <v>17.4</v>
      </c>
      <c r="G79" s="112" t="n">
        <v>34.9</v>
      </c>
    </row>
    <row r="80" customFormat="false" ht="15" hidden="false" customHeight="false" outlineLevel="0" collapsed="false">
      <c r="A80" s="101" t="s">
        <v>278</v>
      </c>
      <c r="B80" s="101" t="s">
        <v>279</v>
      </c>
      <c r="C80" s="112" t="n">
        <v>17.9</v>
      </c>
      <c r="D80" s="112" t="n">
        <v>15.8</v>
      </c>
      <c r="E80" s="112" t="n">
        <v>11.5</v>
      </c>
      <c r="F80" s="112" t="n">
        <v>10</v>
      </c>
      <c r="G80" s="112" t="n">
        <v>11.3</v>
      </c>
    </row>
    <row r="81" customFormat="false" ht="15" hidden="false" customHeight="false" outlineLevel="0" collapsed="false">
      <c r="A81" s="101" t="s">
        <v>280</v>
      </c>
      <c r="B81" s="101" t="s">
        <v>281</v>
      </c>
      <c r="C81" s="112" t="n">
        <v>16.2</v>
      </c>
      <c r="D81" s="112" t="n">
        <v>15.9</v>
      </c>
      <c r="E81" s="112" t="n">
        <v>15.1</v>
      </c>
      <c r="F81" s="112" t="n">
        <v>18.31</v>
      </c>
      <c r="G81" s="112" t="n">
        <v>16.7</v>
      </c>
    </row>
    <row r="82" customFormat="false" ht="15" hidden="false" customHeight="false" outlineLevel="0" collapsed="false">
      <c r="A82" s="101" t="s">
        <v>282</v>
      </c>
      <c r="B82" s="101" t="s">
        <v>283</v>
      </c>
      <c r="C82" s="112" t="n">
        <v>34.5</v>
      </c>
      <c r="D82" s="112" t="n">
        <v>34.3</v>
      </c>
      <c r="E82" s="112" t="n">
        <v>29.2</v>
      </c>
      <c r="F82" s="112" t="n">
        <v>26.6669603524229</v>
      </c>
      <c r="G82" s="112" t="n">
        <v>26.9</v>
      </c>
    </row>
    <row r="83" customFormat="false" ht="15" hidden="false" customHeight="false" outlineLevel="0" collapsed="false">
      <c r="A83" s="101" t="s">
        <v>284</v>
      </c>
      <c r="B83" s="101" t="s">
        <v>285</v>
      </c>
      <c r="C83" s="112" t="s">
        <v>129</v>
      </c>
      <c r="D83" s="112" t="n">
        <v>205.2</v>
      </c>
      <c r="E83" s="112" t="n">
        <v>231.7</v>
      </c>
      <c r="F83" s="112" t="n">
        <v>236.3072</v>
      </c>
      <c r="G83" s="112" t="n">
        <v>233.2869</v>
      </c>
    </row>
    <row r="84" customFormat="false" ht="15" hidden="false" customHeight="false" outlineLevel="0" collapsed="false">
      <c r="A84" s="101" t="s">
        <v>286</v>
      </c>
      <c r="B84" s="101" t="s">
        <v>287</v>
      </c>
      <c r="C84" s="112" t="s">
        <v>129</v>
      </c>
      <c r="D84" s="112" t="s">
        <v>129</v>
      </c>
      <c r="E84" s="112" t="n">
        <v>68</v>
      </c>
      <c r="F84" s="112" t="n">
        <v>70.05</v>
      </c>
      <c r="G84" s="112" t="n">
        <v>64.75</v>
      </c>
    </row>
    <row r="85" customFormat="false" ht="15" hidden="false" customHeight="false" outlineLevel="0" collapsed="false">
      <c r="A85" s="101" t="s">
        <v>288</v>
      </c>
      <c r="B85" s="101" t="s">
        <v>289</v>
      </c>
      <c r="C85" s="112" t="s">
        <v>129</v>
      </c>
      <c r="D85" s="112" t="n">
        <v>44.8</v>
      </c>
      <c r="E85" s="112" t="n">
        <v>38</v>
      </c>
      <c r="F85" s="112" t="n">
        <v>40.4</v>
      </c>
      <c r="G85" s="112" t="n">
        <v>40.7</v>
      </c>
    </row>
    <row r="86" customFormat="false" ht="15" hidden="false" customHeight="false" outlineLevel="0" collapsed="false">
      <c r="A86" s="101" t="s">
        <v>290</v>
      </c>
      <c r="B86" s="101" t="s">
        <v>291</v>
      </c>
      <c r="C86" s="112" t="n">
        <v>55.1</v>
      </c>
      <c r="D86" s="112" t="s">
        <v>129</v>
      </c>
      <c r="E86" s="112" t="n">
        <v>58.5</v>
      </c>
      <c r="F86" s="112" t="n">
        <v>59.8</v>
      </c>
      <c r="G86" s="112" t="n">
        <v>57.91</v>
      </c>
    </row>
    <row r="87" customFormat="false" ht="15" hidden="false" customHeight="false" outlineLevel="0" collapsed="false">
      <c r="A87" s="101" t="s">
        <v>292</v>
      </c>
      <c r="B87" s="101" t="s">
        <v>293</v>
      </c>
      <c r="C87" s="112" t="s">
        <v>129</v>
      </c>
      <c r="D87" s="112" t="n">
        <v>15.6</v>
      </c>
      <c r="E87" s="112" t="n">
        <v>14.2</v>
      </c>
      <c r="F87" s="112" t="n">
        <v>14.3</v>
      </c>
      <c r="G87" s="112" t="n">
        <v>15.3</v>
      </c>
    </row>
    <row r="88" customFormat="false" ht="15" hidden="false" customHeight="false" outlineLevel="0" collapsed="false">
      <c r="A88" s="101" t="s">
        <v>294</v>
      </c>
      <c r="B88" s="101" t="s">
        <v>295</v>
      </c>
      <c r="C88" s="112" t="n">
        <v>35.1</v>
      </c>
      <c r="D88" s="112" t="n">
        <v>33.5</v>
      </c>
      <c r="E88" s="112" t="n">
        <v>36.7</v>
      </c>
      <c r="F88" s="112" t="n">
        <v>35.4</v>
      </c>
      <c r="G88" s="112" t="n">
        <v>35.5</v>
      </c>
    </row>
    <row r="89" customFormat="false" ht="15" hidden="false" customHeight="false" outlineLevel="0" collapsed="false">
      <c r="A89" s="101" t="s">
        <v>296</v>
      </c>
      <c r="B89" s="101" t="s">
        <v>297</v>
      </c>
      <c r="C89" s="112" t="n">
        <v>18.8</v>
      </c>
      <c r="D89" s="112" t="s">
        <v>129</v>
      </c>
      <c r="E89" s="112" t="n">
        <v>18.3</v>
      </c>
      <c r="F89" s="112" t="n">
        <v>14.9</v>
      </c>
      <c r="G89" s="112" t="n">
        <v>15.3</v>
      </c>
    </row>
    <row r="90" customFormat="false" ht="15" hidden="false" customHeight="false" outlineLevel="0" collapsed="false">
      <c r="A90" s="101" t="s">
        <v>298</v>
      </c>
      <c r="B90" s="101" t="s">
        <v>299</v>
      </c>
      <c r="C90" s="112" t="n">
        <v>16.3</v>
      </c>
      <c r="D90" s="112" t="n">
        <v>12.5</v>
      </c>
      <c r="E90" s="112" t="n">
        <v>12.7</v>
      </c>
      <c r="F90" s="112" t="n">
        <v>12.5</v>
      </c>
      <c r="G90" s="112" t="n">
        <v>12.1</v>
      </c>
    </row>
    <row r="91" customFormat="false" ht="15" hidden="false" customHeight="false" outlineLevel="0" collapsed="false">
      <c r="A91" s="101" t="s">
        <v>300</v>
      </c>
      <c r="B91" s="101" t="s">
        <v>301</v>
      </c>
      <c r="C91" s="112" t="n">
        <v>45.9</v>
      </c>
      <c r="D91" s="112" t="n">
        <v>44.8</v>
      </c>
      <c r="E91" s="112" t="n">
        <v>45.9</v>
      </c>
      <c r="F91" s="112" t="n">
        <v>44.8180952380953</v>
      </c>
      <c r="G91" s="112" t="n">
        <v>46.8367346938775</v>
      </c>
    </row>
    <row r="92" customFormat="false" ht="15" hidden="false" customHeight="false" outlineLevel="0" collapsed="false">
      <c r="A92" s="101" t="s">
        <v>302</v>
      </c>
      <c r="B92" s="101" t="s">
        <v>303</v>
      </c>
      <c r="C92" s="112" t="n">
        <v>30.7</v>
      </c>
      <c r="D92" s="112" t="n">
        <v>31.2</v>
      </c>
      <c r="E92" s="112" t="n">
        <v>33.4</v>
      </c>
      <c r="F92" s="112" t="n">
        <v>32.3</v>
      </c>
      <c r="G92" s="112" t="n">
        <v>29.4</v>
      </c>
    </row>
    <row r="93" customFormat="false" ht="15" hidden="false" customHeight="false" outlineLevel="0" collapsed="false">
      <c r="A93" s="101" t="s">
        <v>304</v>
      </c>
      <c r="B93" s="101" t="s">
        <v>305</v>
      </c>
      <c r="C93" s="112" t="n">
        <v>16.3</v>
      </c>
      <c r="D93" s="112" t="n">
        <v>15.2</v>
      </c>
      <c r="E93" s="112" t="n">
        <v>15.5</v>
      </c>
      <c r="F93" s="112" t="n">
        <v>16.3</v>
      </c>
      <c r="G93" s="112" t="n">
        <v>15.4</v>
      </c>
    </row>
    <row r="94" customFormat="false" ht="15" hidden="false" customHeight="false" outlineLevel="0" collapsed="false">
      <c r="A94" s="101" t="s">
        <v>306</v>
      </c>
      <c r="B94" s="101" t="s">
        <v>307</v>
      </c>
      <c r="C94" s="112" t="n">
        <v>19.4</v>
      </c>
      <c r="D94" s="112" t="n">
        <v>20.8</v>
      </c>
      <c r="E94" s="112" t="n">
        <v>19</v>
      </c>
      <c r="F94" s="112" t="n">
        <v>15.6</v>
      </c>
      <c r="G94" s="112" t="n">
        <v>15.42</v>
      </c>
    </row>
    <row r="95" customFormat="false" ht="15" hidden="false" customHeight="false" outlineLevel="0" collapsed="false">
      <c r="A95" s="101" t="s">
        <v>308</v>
      </c>
      <c r="B95" s="101" t="s">
        <v>309</v>
      </c>
      <c r="C95" s="112" t="n">
        <v>16.6</v>
      </c>
      <c r="D95" s="112" t="n">
        <v>17.8</v>
      </c>
      <c r="E95" s="112" t="n">
        <v>17.8</v>
      </c>
      <c r="F95" s="112" t="n">
        <v>15</v>
      </c>
      <c r="G95" s="112" t="n">
        <v>14.7</v>
      </c>
    </row>
    <row r="96" customFormat="false" ht="15" hidden="false" customHeight="false" outlineLevel="0" collapsed="false">
      <c r="A96" s="101" t="s">
        <v>310</v>
      </c>
      <c r="B96" s="101" t="s">
        <v>311</v>
      </c>
      <c r="C96" s="112" t="n">
        <v>27.5</v>
      </c>
      <c r="D96" s="112" t="n">
        <v>23.6</v>
      </c>
      <c r="E96" s="112" t="n">
        <v>25.5</v>
      </c>
      <c r="F96" s="112" t="n">
        <v>23.5</v>
      </c>
      <c r="G96" s="112" t="n">
        <v>22.6</v>
      </c>
    </row>
    <row r="97" customFormat="false" ht="15" hidden="false" customHeight="false" outlineLevel="0" collapsed="false">
      <c r="A97" s="101" t="s">
        <v>312</v>
      </c>
      <c r="B97" s="101" t="s">
        <v>313</v>
      </c>
      <c r="C97" s="112" t="n">
        <v>10.4</v>
      </c>
      <c r="D97" s="112" t="n">
        <v>12.1</v>
      </c>
      <c r="E97" s="112" t="n">
        <v>8.7</v>
      </c>
      <c r="F97" s="112" t="n">
        <v>8.9</v>
      </c>
      <c r="G97" s="112" t="n">
        <v>8.9</v>
      </c>
    </row>
    <row r="98" customFormat="false" ht="15" hidden="false" customHeight="false" outlineLevel="0" collapsed="false">
      <c r="A98" s="101" t="s">
        <v>314</v>
      </c>
      <c r="B98" s="101" t="s">
        <v>315</v>
      </c>
      <c r="C98" s="112" t="s">
        <v>129</v>
      </c>
      <c r="D98" s="112" t="s">
        <v>129</v>
      </c>
      <c r="E98" s="112" t="n">
        <v>7.8</v>
      </c>
      <c r="F98" s="112" t="n">
        <v>7.8</v>
      </c>
      <c r="G98" s="112" t="n">
        <v>8.3</v>
      </c>
    </row>
    <row r="99" customFormat="false" ht="15" hidden="false" customHeight="false" outlineLevel="0" collapsed="false">
      <c r="A99" s="101" t="s">
        <v>316</v>
      </c>
      <c r="B99" s="101" t="s">
        <v>317</v>
      </c>
      <c r="C99" s="112" t="n">
        <v>88.2</v>
      </c>
      <c r="D99" s="112" t="n">
        <v>82.5</v>
      </c>
      <c r="E99" s="112" t="n">
        <v>82.3</v>
      </c>
      <c r="F99" s="112" t="n">
        <v>76.360824742268</v>
      </c>
      <c r="G99" s="112" t="n">
        <v>73.8154639175258</v>
      </c>
    </row>
    <row r="100" customFormat="false" ht="15" hidden="false" customHeight="false" outlineLevel="0" collapsed="false">
      <c r="A100" s="101" t="s">
        <v>318</v>
      </c>
      <c r="B100" s="101" t="s">
        <v>319</v>
      </c>
      <c r="C100" s="112" t="n">
        <v>79.9</v>
      </c>
      <c r="D100" s="112" t="n">
        <v>78.5</v>
      </c>
      <c r="E100" s="112" t="n">
        <v>92.6</v>
      </c>
      <c r="F100" s="112" t="n">
        <v>76.54</v>
      </c>
      <c r="G100" s="112" t="n">
        <v>55.3</v>
      </c>
    </row>
    <row r="101" customFormat="false" ht="15" hidden="false" customHeight="false" outlineLevel="0" collapsed="false">
      <c r="A101" s="101" t="s">
        <v>320</v>
      </c>
      <c r="B101" s="101" t="s">
        <v>321</v>
      </c>
      <c r="C101" s="112" t="s">
        <v>129</v>
      </c>
      <c r="D101" s="112" t="s">
        <v>129</v>
      </c>
      <c r="E101" s="112" t="n">
        <v>190.6</v>
      </c>
      <c r="F101" s="112" t="n">
        <v>182.5</v>
      </c>
      <c r="G101" s="112" t="n">
        <v>178.6</v>
      </c>
    </row>
    <row r="102" customFormat="false" ht="15" hidden="false" customHeight="false" outlineLevel="0" collapsed="false">
      <c r="A102" s="101" t="s">
        <v>322</v>
      </c>
      <c r="B102" s="101" t="s">
        <v>323</v>
      </c>
      <c r="C102" s="112" t="s">
        <v>129</v>
      </c>
      <c r="D102" s="112" t="s">
        <v>129</v>
      </c>
      <c r="E102" s="112" t="n">
        <v>113.5</v>
      </c>
      <c r="F102" s="112" t="n">
        <v>122.13</v>
      </c>
      <c r="G102" s="112" t="n">
        <v>117.6</v>
      </c>
    </row>
    <row r="103" customFormat="false" ht="15" hidden="false" customHeight="false" outlineLevel="0" collapsed="false">
      <c r="A103" s="101" t="s">
        <v>324</v>
      </c>
      <c r="B103" s="101" t="s">
        <v>325</v>
      </c>
      <c r="C103" s="112" t="s">
        <v>129</v>
      </c>
      <c r="D103" s="112" t="s">
        <v>129</v>
      </c>
      <c r="E103" s="112" t="n">
        <v>55.5</v>
      </c>
      <c r="F103" s="112" t="n">
        <v>56.2</v>
      </c>
      <c r="G103" s="112" t="n">
        <v>55.06</v>
      </c>
    </row>
    <row r="104" customFormat="false" ht="15" hidden="false" customHeight="false" outlineLevel="0" collapsed="false">
      <c r="A104" s="101" t="s">
        <v>326</v>
      </c>
      <c r="B104" s="101" t="s">
        <v>327</v>
      </c>
      <c r="C104" s="112" t="s">
        <v>129</v>
      </c>
      <c r="D104" s="112" t="s">
        <v>129</v>
      </c>
      <c r="E104" s="112" t="s">
        <v>129</v>
      </c>
      <c r="F104" s="112" t="n">
        <v>29.2</v>
      </c>
      <c r="G104" s="112" t="n">
        <v>31.7</v>
      </c>
    </row>
    <row r="105" customFormat="false" ht="15" hidden="false" customHeight="false" outlineLevel="0" collapsed="false">
      <c r="A105" s="101" t="s">
        <v>328</v>
      </c>
      <c r="B105" s="101" t="s">
        <v>329</v>
      </c>
      <c r="C105" s="112" t="s">
        <v>129</v>
      </c>
      <c r="D105" s="112" t="n">
        <v>23.8</v>
      </c>
      <c r="E105" s="112" t="n">
        <v>21.8</v>
      </c>
      <c r="F105" s="112" t="n">
        <v>20.2</v>
      </c>
      <c r="G105" s="112" t="n">
        <v>21.3</v>
      </c>
    </row>
    <row r="106" customFormat="false" ht="15" hidden="false" customHeight="false" outlineLevel="0" collapsed="false">
      <c r="A106" s="101" t="s">
        <v>330</v>
      </c>
      <c r="B106" s="101" t="s">
        <v>331</v>
      </c>
      <c r="C106" s="112" t="s">
        <v>129</v>
      </c>
      <c r="D106" s="112" t="s">
        <v>129</v>
      </c>
      <c r="E106" s="112" t="n">
        <v>31</v>
      </c>
      <c r="F106" s="112" t="n">
        <v>31.4</v>
      </c>
      <c r="G106" s="112" t="n">
        <v>30.5</v>
      </c>
    </row>
    <row r="107" customFormat="false" ht="15" hidden="false" customHeight="false" outlineLevel="0" collapsed="false">
      <c r="A107" s="101" t="s">
        <v>332</v>
      </c>
      <c r="B107" s="101" t="s">
        <v>333</v>
      </c>
      <c r="C107" s="112" t="s">
        <v>129</v>
      </c>
      <c r="D107" s="112" t="s">
        <v>129</v>
      </c>
      <c r="E107" s="112" t="s">
        <v>129</v>
      </c>
      <c r="F107" s="112" t="n">
        <v>49.5</v>
      </c>
      <c r="G107" s="112" t="n">
        <v>48.11</v>
      </c>
    </row>
    <row r="108" customFormat="false" ht="15" hidden="false" customHeight="false" outlineLevel="0" collapsed="false">
      <c r="A108" s="101" t="s">
        <v>334</v>
      </c>
      <c r="B108" s="101" t="s">
        <v>335</v>
      </c>
      <c r="C108" s="112" t="s">
        <v>129</v>
      </c>
      <c r="D108" s="112" t="s">
        <v>129</v>
      </c>
      <c r="E108" s="112" t="s">
        <v>129</v>
      </c>
      <c r="F108" s="112" t="s">
        <v>129</v>
      </c>
      <c r="G108" s="112" t="s">
        <v>129</v>
      </c>
    </row>
    <row r="109" customFormat="false" ht="15" hidden="false" customHeight="false" outlineLevel="0" collapsed="false">
      <c r="A109" s="63" t="s">
        <v>336</v>
      </c>
      <c r="C109" s="116"/>
      <c r="D109" s="117"/>
      <c r="E109" s="117"/>
      <c r="F109" s="117"/>
      <c r="G109" s="117"/>
    </row>
    <row r="110" customFormat="false" ht="15" hidden="false" customHeight="false" outlineLevel="0" collapsed="false">
      <c r="A110" s="63" t="s">
        <v>116</v>
      </c>
    </row>
    <row r="111" customFormat="false" ht="15" hidden="false" customHeight="false" outlineLevel="0" collapsed="false">
      <c r="A111" s="63" t="s">
        <v>337</v>
      </c>
    </row>
  </sheetData>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808080"/>
    <pageSetUpPr fitToPage="false"/>
  </sheetPr>
  <dimension ref="A1:G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98" activePane="bottomLeft" state="frozen"/>
      <selection pane="topLeft" activeCell="A1" activeCellId="0" sqref="A1"/>
      <selection pane="bottomLeft" activeCell="A1" activeCellId="0" sqref="A1"/>
    </sheetView>
  </sheetViews>
  <sheetFormatPr defaultRowHeight="15" outlineLevelRow="0" outlineLevelCol="0"/>
  <cols>
    <col collapsed="false" customWidth="true" hidden="false" outlineLevel="0" max="1" min="1" style="63" width="14.57"/>
    <col collapsed="false" customWidth="true" hidden="false" outlineLevel="0" max="2" min="2" style="63" width="24.57"/>
    <col collapsed="false" customWidth="true" hidden="false" outlineLevel="0" max="7" min="3" style="118" width="9.14"/>
    <col collapsed="false" customWidth="true" hidden="false" outlineLevel="0" max="1025" min="8" style="63" width="9.14"/>
  </cols>
  <sheetData>
    <row r="1" s="96" customFormat="true" ht="15.75" hidden="false" customHeight="false" outlineLevel="0" collapsed="false">
      <c r="A1" s="64" t="s">
        <v>339</v>
      </c>
      <c r="C1" s="119"/>
      <c r="D1" s="119"/>
      <c r="E1" s="119"/>
      <c r="F1" s="119"/>
      <c r="G1" s="119"/>
    </row>
    <row r="2" s="96" customFormat="true" ht="15" hidden="false" customHeight="false" outlineLevel="0" collapsed="false">
      <c r="A2" s="56" t="s">
        <v>47</v>
      </c>
      <c r="C2" s="119"/>
      <c r="D2" s="119"/>
      <c r="E2" s="119"/>
      <c r="F2" s="119"/>
      <c r="G2" s="119"/>
    </row>
    <row r="3" s="96" customFormat="true" ht="15" hidden="false" customHeight="false" outlineLevel="0" collapsed="false">
      <c r="A3" s="63"/>
      <c r="C3" s="119"/>
      <c r="D3" s="119"/>
      <c r="E3" s="119"/>
      <c r="F3" s="119"/>
      <c r="G3" s="119"/>
    </row>
    <row r="4" s="100" customFormat="true" ht="30" hidden="false" customHeight="true" outlineLevel="0" collapsed="false">
      <c r="A4" s="98" t="s">
        <v>123</v>
      </c>
      <c r="B4" s="98" t="s">
        <v>124</v>
      </c>
      <c r="C4" s="98" t="s">
        <v>125</v>
      </c>
      <c r="D4" s="98" t="s">
        <v>126</v>
      </c>
      <c r="E4" s="98" t="s">
        <v>118</v>
      </c>
      <c r="F4" s="98" t="s">
        <v>87</v>
      </c>
      <c r="G4" s="98" t="s">
        <v>88</v>
      </c>
    </row>
    <row r="5" customFormat="false" ht="15" hidden="false" customHeight="false" outlineLevel="0" collapsed="false">
      <c r="A5" s="101" t="s">
        <v>127</v>
      </c>
      <c r="B5" s="101" t="s">
        <v>128</v>
      </c>
      <c r="C5" s="112" t="s">
        <v>129</v>
      </c>
      <c r="D5" s="112" t="s">
        <v>129</v>
      </c>
      <c r="E5" s="112" t="n">
        <v>14</v>
      </c>
      <c r="F5" s="112" t="n">
        <v>14</v>
      </c>
      <c r="G5" s="112" t="n">
        <v>15</v>
      </c>
    </row>
    <row r="6" customFormat="false" ht="15" hidden="false" customHeight="false" outlineLevel="0" collapsed="false">
      <c r="A6" s="101" t="s">
        <v>130</v>
      </c>
      <c r="B6" s="101" t="s">
        <v>131</v>
      </c>
      <c r="C6" s="112" t="s">
        <v>129</v>
      </c>
      <c r="D6" s="112" t="n">
        <v>12</v>
      </c>
      <c r="E6" s="112" t="n">
        <v>11</v>
      </c>
      <c r="F6" s="112" t="n">
        <v>12</v>
      </c>
      <c r="G6" s="112" t="n">
        <v>12</v>
      </c>
    </row>
    <row r="7" customFormat="false" ht="15" hidden="false" customHeight="false" outlineLevel="0" collapsed="false">
      <c r="A7" s="101" t="s">
        <v>132</v>
      </c>
      <c r="B7" s="101" t="s">
        <v>133</v>
      </c>
      <c r="C7" s="112" t="n">
        <v>8</v>
      </c>
      <c r="D7" s="112" t="n">
        <v>8</v>
      </c>
      <c r="E7" s="112" t="n">
        <v>8</v>
      </c>
      <c r="F7" s="112" t="n">
        <v>8</v>
      </c>
      <c r="G7" s="112" t="n">
        <v>10</v>
      </c>
    </row>
    <row r="8" customFormat="false" ht="15" hidden="false" customHeight="false" outlineLevel="0" collapsed="false">
      <c r="A8" s="101" t="s">
        <v>134</v>
      </c>
      <c r="B8" s="101" t="s">
        <v>135</v>
      </c>
      <c r="C8" s="112" t="n">
        <v>6</v>
      </c>
      <c r="D8" s="112" t="n">
        <v>6</v>
      </c>
      <c r="E8" s="112" t="n">
        <v>6</v>
      </c>
      <c r="F8" s="112" t="n">
        <v>6</v>
      </c>
      <c r="G8" s="112" t="n">
        <v>6</v>
      </c>
    </row>
    <row r="9" customFormat="false" ht="15" hidden="false" customHeight="false" outlineLevel="0" collapsed="false">
      <c r="A9" s="101" t="s">
        <v>136</v>
      </c>
      <c r="B9" s="101" t="s">
        <v>137</v>
      </c>
      <c r="C9" s="112" t="n">
        <v>7</v>
      </c>
      <c r="D9" s="112" t="s">
        <v>129</v>
      </c>
      <c r="E9" s="112" t="n">
        <v>8</v>
      </c>
      <c r="F9" s="112" t="n">
        <v>6</v>
      </c>
      <c r="G9" s="112" t="n">
        <v>8</v>
      </c>
    </row>
    <row r="10" customFormat="false" ht="15" hidden="false" customHeight="false" outlineLevel="0" collapsed="false">
      <c r="A10" s="101" t="s">
        <v>138</v>
      </c>
      <c r="B10" s="101" t="s">
        <v>139</v>
      </c>
      <c r="C10" s="112" t="n">
        <v>33</v>
      </c>
      <c r="D10" s="112" t="n">
        <v>30</v>
      </c>
      <c r="E10" s="112" t="n">
        <v>28</v>
      </c>
      <c r="F10" s="112" t="n">
        <v>29</v>
      </c>
      <c r="G10" s="112" t="n">
        <v>31</v>
      </c>
    </row>
    <row r="11" customFormat="false" ht="15" hidden="false" customHeight="false" outlineLevel="0" collapsed="false">
      <c r="A11" s="101" t="s">
        <v>140</v>
      </c>
      <c r="B11" s="101" t="s">
        <v>141</v>
      </c>
      <c r="C11" s="112" t="s">
        <v>129</v>
      </c>
      <c r="D11" s="112" t="n">
        <v>9</v>
      </c>
      <c r="E11" s="112" t="n">
        <v>12</v>
      </c>
      <c r="F11" s="112" t="n">
        <v>12</v>
      </c>
      <c r="G11" s="112" t="n">
        <v>12</v>
      </c>
    </row>
    <row r="12" customFormat="false" ht="15" hidden="false" customHeight="false" outlineLevel="0" collapsed="false">
      <c r="A12" s="101" t="s">
        <v>142</v>
      </c>
      <c r="B12" s="101" t="s">
        <v>143</v>
      </c>
      <c r="C12" s="112" t="n">
        <v>7</v>
      </c>
      <c r="D12" s="112" t="n">
        <v>8</v>
      </c>
      <c r="E12" s="112" t="n">
        <v>7</v>
      </c>
      <c r="F12" s="112" t="n">
        <v>6</v>
      </c>
      <c r="G12" s="112" t="n">
        <v>7</v>
      </c>
    </row>
    <row r="13" customFormat="false" ht="15" hidden="false" customHeight="false" outlineLevel="0" collapsed="false">
      <c r="A13" s="101" t="s">
        <v>144</v>
      </c>
      <c r="B13" s="101" t="s">
        <v>145</v>
      </c>
      <c r="C13" s="112" t="n">
        <v>6</v>
      </c>
      <c r="D13" s="112" t="n">
        <v>6</v>
      </c>
      <c r="E13" s="112" t="n">
        <v>6</v>
      </c>
      <c r="F13" s="112" t="n">
        <v>5</v>
      </c>
      <c r="G13" s="112" t="n">
        <v>5</v>
      </c>
    </row>
    <row r="14" customFormat="false" ht="15" hidden="false" customHeight="false" outlineLevel="0" collapsed="false">
      <c r="A14" s="101" t="s">
        <v>146</v>
      </c>
      <c r="B14" s="101" t="s">
        <v>147</v>
      </c>
      <c r="C14" s="112" t="s">
        <v>129</v>
      </c>
      <c r="D14" s="112" t="s">
        <v>129</v>
      </c>
      <c r="E14" s="112" t="n">
        <v>3</v>
      </c>
      <c r="F14" s="112" t="n">
        <v>3</v>
      </c>
      <c r="G14" s="112" t="n">
        <v>3</v>
      </c>
    </row>
    <row r="15" customFormat="false" ht="15" hidden="false" customHeight="false" outlineLevel="0" collapsed="false">
      <c r="A15" s="101" t="s">
        <v>148</v>
      </c>
      <c r="B15" s="101" t="s">
        <v>149</v>
      </c>
      <c r="C15" s="112" t="s">
        <v>129</v>
      </c>
      <c r="D15" s="112" t="n">
        <v>27</v>
      </c>
      <c r="E15" s="112" t="n">
        <v>25</v>
      </c>
      <c r="F15" s="112" t="n">
        <v>27</v>
      </c>
      <c r="G15" s="112" t="n">
        <v>28</v>
      </c>
    </row>
    <row r="16" customFormat="false" ht="15" hidden="false" customHeight="false" outlineLevel="0" collapsed="false">
      <c r="A16" s="101" t="s">
        <v>150</v>
      </c>
      <c r="B16" s="101" t="s">
        <v>151</v>
      </c>
      <c r="C16" s="112" t="n">
        <v>12</v>
      </c>
      <c r="D16" s="112" t="s">
        <v>129</v>
      </c>
      <c r="E16" s="112" t="n">
        <v>12</v>
      </c>
      <c r="F16" s="112" t="n">
        <v>11</v>
      </c>
      <c r="G16" s="112" t="n">
        <v>12</v>
      </c>
    </row>
    <row r="17" customFormat="false" ht="15" hidden="false" customHeight="false" outlineLevel="0" collapsed="false">
      <c r="A17" s="101" t="s">
        <v>152</v>
      </c>
      <c r="B17" s="101" t="s">
        <v>153</v>
      </c>
      <c r="C17" s="112" t="n">
        <v>39</v>
      </c>
      <c r="D17" s="112" t="n">
        <v>40</v>
      </c>
      <c r="E17" s="112" t="n">
        <v>38</v>
      </c>
      <c r="F17" s="112" t="n">
        <v>40</v>
      </c>
      <c r="G17" s="112" t="n">
        <v>36</v>
      </c>
    </row>
    <row r="18" customFormat="false" ht="15" hidden="false" customHeight="false" outlineLevel="0" collapsed="false">
      <c r="A18" s="101" t="s">
        <v>154</v>
      </c>
      <c r="B18" s="101" t="s">
        <v>155</v>
      </c>
      <c r="C18" s="112" t="s">
        <v>129</v>
      </c>
      <c r="D18" s="112" t="s">
        <v>129</v>
      </c>
      <c r="E18" s="112" t="n">
        <v>13</v>
      </c>
      <c r="F18" s="112" t="n">
        <v>13</v>
      </c>
      <c r="G18" s="112" t="n">
        <v>13</v>
      </c>
    </row>
    <row r="19" customFormat="false" ht="15" hidden="false" customHeight="false" outlineLevel="0" collapsed="false">
      <c r="A19" s="101" t="s">
        <v>156</v>
      </c>
      <c r="B19" s="101" t="s">
        <v>157</v>
      </c>
      <c r="C19" s="112" t="n">
        <v>4</v>
      </c>
      <c r="D19" s="112" t="n">
        <v>4</v>
      </c>
      <c r="E19" s="112" t="n">
        <v>4</v>
      </c>
      <c r="F19" s="112" t="n">
        <v>4</v>
      </c>
      <c r="G19" s="112" t="n">
        <v>4</v>
      </c>
    </row>
    <row r="20" customFormat="false" ht="15" hidden="false" customHeight="false" outlineLevel="0" collapsed="false">
      <c r="A20" s="101" t="s">
        <v>158</v>
      </c>
      <c r="B20" s="101" t="s">
        <v>159</v>
      </c>
      <c r="C20" s="112" t="n">
        <v>9</v>
      </c>
      <c r="D20" s="112" t="n">
        <v>9</v>
      </c>
      <c r="E20" s="112" t="n">
        <v>9</v>
      </c>
      <c r="F20" s="112" t="n">
        <v>9</v>
      </c>
      <c r="G20" s="112" t="n">
        <v>9</v>
      </c>
    </row>
    <row r="21" customFormat="false" ht="15" hidden="false" customHeight="false" outlineLevel="0" collapsed="false">
      <c r="A21" s="101" t="s">
        <v>160</v>
      </c>
      <c r="B21" s="101" t="s">
        <v>161</v>
      </c>
      <c r="C21" s="112" t="n">
        <v>14</v>
      </c>
      <c r="D21" s="112" t="n">
        <v>14</v>
      </c>
      <c r="E21" s="112" t="n">
        <v>13</v>
      </c>
      <c r="F21" s="112" t="n">
        <v>14</v>
      </c>
      <c r="G21" s="112" t="n">
        <v>14</v>
      </c>
    </row>
    <row r="22" customFormat="false" ht="15" hidden="false" customHeight="false" outlineLevel="0" collapsed="false">
      <c r="A22" s="101" t="s">
        <v>162</v>
      </c>
      <c r="B22" s="101" t="s">
        <v>163</v>
      </c>
      <c r="C22" s="112" t="n">
        <v>20</v>
      </c>
      <c r="D22" s="112" t="n">
        <v>18</v>
      </c>
      <c r="E22" s="112" t="n">
        <v>17</v>
      </c>
      <c r="F22" s="112" t="n">
        <v>17</v>
      </c>
      <c r="G22" s="112" t="n">
        <v>18</v>
      </c>
    </row>
    <row r="23" customFormat="false" ht="15" hidden="false" customHeight="false" outlineLevel="0" collapsed="false">
      <c r="A23" s="101" t="s">
        <v>164</v>
      </c>
      <c r="B23" s="101" t="s">
        <v>165</v>
      </c>
      <c r="C23" s="112" t="s">
        <v>129</v>
      </c>
      <c r="D23" s="112" t="s">
        <v>129</v>
      </c>
      <c r="E23" s="112" t="n">
        <v>4</v>
      </c>
      <c r="F23" s="112" t="n">
        <v>7</v>
      </c>
      <c r="G23" s="112" t="n">
        <v>7</v>
      </c>
    </row>
    <row r="24" customFormat="false" ht="15" hidden="false" customHeight="false" outlineLevel="0" collapsed="false">
      <c r="A24" s="101" t="s">
        <v>166</v>
      </c>
      <c r="B24" s="101" t="s">
        <v>167</v>
      </c>
      <c r="C24" s="112" t="n">
        <v>9</v>
      </c>
      <c r="D24" s="112" t="s">
        <v>129</v>
      </c>
      <c r="E24" s="112" t="n">
        <v>8</v>
      </c>
      <c r="F24" s="112" t="n">
        <v>9</v>
      </c>
      <c r="G24" s="112" t="n">
        <v>9</v>
      </c>
    </row>
    <row r="25" s="106" customFormat="true" ht="15" hidden="false" customHeight="false" outlineLevel="0" collapsed="false">
      <c r="A25" s="103" t="s">
        <v>168</v>
      </c>
      <c r="B25" s="103" t="s">
        <v>169</v>
      </c>
      <c r="C25" s="113" t="n">
        <v>7</v>
      </c>
      <c r="D25" s="113" t="s">
        <v>129</v>
      </c>
      <c r="E25" s="113" t="n">
        <v>6</v>
      </c>
      <c r="F25" s="113" t="n">
        <v>6</v>
      </c>
      <c r="G25" s="114"/>
    </row>
    <row r="26" s="106" customFormat="true" ht="15" hidden="false" customHeight="false" outlineLevel="0" collapsed="false">
      <c r="A26" s="103" t="s">
        <v>170</v>
      </c>
      <c r="B26" s="103" t="s">
        <v>171</v>
      </c>
      <c r="C26" s="113" t="n">
        <v>2</v>
      </c>
      <c r="D26" s="113" t="n">
        <v>2</v>
      </c>
      <c r="E26" s="113" t="n">
        <v>2</v>
      </c>
      <c r="F26" s="113" t="n">
        <v>3</v>
      </c>
      <c r="G26" s="114"/>
    </row>
    <row r="27" customFormat="false" ht="15" hidden="false" customHeight="false" outlineLevel="0" collapsed="false">
      <c r="A27" s="101" t="s">
        <v>172</v>
      </c>
      <c r="B27" s="101" t="s">
        <v>173</v>
      </c>
      <c r="C27" s="112" t="n">
        <v>11</v>
      </c>
      <c r="D27" s="112" t="n">
        <v>10</v>
      </c>
      <c r="E27" s="112" t="n">
        <v>10</v>
      </c>
      <c r="F27" s="112" t="n">
        <v>20</v>
      </c>
      <c r="G27" s="112" t="n">
        <v>13</v>
      </c>
    </row>
    <row r="28" customFormat="false" ht="15" hidden="false" customHeight="false" outlineLevel="0" collapsed="false">
      <c r="A28" s="101" t="s">
        <v>174</v>
      </c>
      <c r="B28" s="101" t="s">
        <v>175</v>
      </c>
      <c r="C28" s="112" t="n">
        <v>15</v>
      </c>
      <c r="D28" s="112" t="n">
        <v>13</v>
      </c>
      <c r="E28" s="112" t="n">
        <v>11</v>
      </c>
      <c r="F28" s="112" t="n">
        <v>12</v>
      </c>
      <c r="G28" s="112" t="n">
        <v>14</v>
      </c>
    </row>
    <row r="29" customFormat="false" ht="15" hidden="false" customHeight="false" outlineLevel="0" collapsed="false">
      <c r="A29" s="101" t="s">
        <v>176</v>
      </c>
      <c r="B29" s="101" t="s">
        <v>177</v>
      </c>
      <c r="C29" s="112" t="n">
        <v>8</v>
      </c>
      <c r="D29" s="112" t="n">
        <v>8</v>
      </c>
      <c r="E29" s="112" t="n">
        <v>8</v>
      </c>
      <c r="F29" s="112" t="n">
        <v>7</v>
      </c>
      <c r="G29" s="112" t="n">
        <v>7</v>
      </c>
    </row>
    <row r="30" customFormat="false" ht="15" hidden="false" customHeight="false" outlineLevel="0" collapsed="false">
      <c r="A30" s="101" t="s">
        <v>178</v>
      </c>
      <c r="B30" s="101" t="s">
        <v>179</v>
      </c>
      <c r="C30" s="112" t="n">
        <v>16</v>
      </c>
      <c r="D30" s="112" t="n">
        <v>16</v>
      </c>
      <c r="E30" s="112" t="n">
        <v>15</v>
      </c>
      <c r="F30" s="112" t="n">
        <v>14</v>
      </c>
      <c r="G30" s="112" t="n">
        <v>15</v>
      </c>
    </row>
    <row r="31" customFormat="false" ht="15" hidden="false" customHeight="false" outlineLevel="0" collapsed="false">
      <c r="A31" s="101" t="s">
        <v>180</v>
      </c>
      <c r="B31" s="101" t="s">
        <v>181</v>
      </c>
      <c r="C31" s="112" t="n">
        <v>14</v>
      </c>
      <c r="D31" s="112" t="n">
        <v>11</v>
      </c>
      <c r="E31" s="112" t="n">
        <v>11</v>
      </c>
      <c r="F31" s="112" t="n">
        <v>13</v>
      </c>
      <c r="G31" s="112" t="n">
        <v>12</v>
      </c>
    </row>
    <row r="32" customFormat="false" ht="15" hidden="false" customHeight="false" outlineLevel="0" collapsed="false">
      <c r="A32" s="101" t="s">
        <v>182</v>
      </c>
      <c r="B32" s="101" t="s">
        <v>183</v>
      </c>
      <c r="C32" s="112" t="n">
        <v>20</v>
      </c>
      <c r="D32" s="112" t="s">
        <v>129</v>
      </c>
      <c r="E32" s="112" t="n">
        <v>21</v>
      </c>
      <c r="F32" s="112" t="n">
        <v>22</v>
      </c>
      <c r="G32" s="112" t="n">
        <v>22</v>
      </c>
    </row>
    <row r="33" customFormat="false" ht="15" hidden="false" customHeight="false" outlineLevel="0" collapsed="false">
      <c r="A33" s="101" t="s">
        <v>184</v>
      </c>
      <c r="B33" s="101" t="s">
        <v>185</v>
      </c>
      <c r="C33" s="112" t="s">
        <v>129</v>
      </c>
      <c r="D33" s="112" t="s">
        <v>129</v>
      </c>
      <c r="E33" s="112" t="n">
        <v>10</v>
      </c>
      <c r="F33" s="112" t="n">
        <v>10</v>
      </c>
      <c r="G33" s="112" t="n">
        <v>11</v>
      </c>
    </row>
    <row r="34" customFormat="false" ht="15" hidden="false" customHeight="false" outlineLevel="0" collapsed="false">
      <c r="A34" s="101" t="s">
        <v>186</v>
      </c>
      <c r="B34" s="101" t="s">
        <v>187</v>
      </c>
      <c r="C34" s="112" t="n">
        <v>11</v>
      </c>
      <c r="D34" s="112" t="n">
        <v>11</v>
      </c>
      <c r="E34" s="112" t="n">
        <v>14</v>
      </c>
      <c r="F34" s="112" t="n">
        <v>11</v>
      </c>
      <c r="G34" s="112" t="n">
        <v>10</v>
      </c>
    </row>
    <row r="35" customFormat="false" ht="15" hidden="false" customHeight="false" outlineLevel="0" collapsed="false">
      <c r="A35" s="101" t="s">
        <v>188</v>
      </c>
      <c r="B35" s="101" t="s">
        <v>189</v>
      </c>
      <c r="C35" s="112" t="n">
        <v>11</v>
      </c>
      <c r="D35" s="112" t="n">
        <v>11</v>
      </c>
      <c r="E35" s="112" t="n">
        <v>11</v>
      </c>
      <c r="F35" s="112" t="n">
        <v>11</v>
      </c>
      <c r="G35" s="112" t="n">
        <v>12</v>
      </c>
    </row>
    <row r="36" customFormat="false" ht="15" hidden="false" customHeight="false" outlineLevel="0" collapsed="false">
      <c r="A36" s="101" t="s">
        <v>190</v>
      </c>
      <c r="B36" s="101" t="s">
        <v>191</v>
      </c>
      <c r="C36" s="112" t="s">
        <v>129</v>
      </c>
      <c r="D36" s="112" t="s">
        <v>129</v>
      </c>
      <c r="E36" s="112" t="n">
        <v>23</v>
      </c>
      <c r="F36" s="112" t="n">
        <v>26</v>
      </c>
      <c r="G36" s="112" t="n">
        <v>22</v>
      </c>
    </row>
    <row r="37" customFormat="false" ht="15" hidden="false" customHeight="false" outlineLevel="0" collapsed="false">
      <c r="A37" s="101" t="s">
        <v>192</v>
      </c>
      <c r="B37" s="101" t="s">
        <v>193</v>
      </c>
      <c r="C37" s="112" t="n">
        <v>52</v>
      </c>
      <c r="D37" s="112" t="n">
        <v>51</v>
      </c>
      <c r="E37" s="112" t="n">
        <v>52</v>
      </c>
      <c r="F37" s="112" t="n">
        <v>53</v>
      </c>
      <c r="G37" s="112" t="n">
        <v>53</v>
      </c>
    </row>
    <row r="38" customFormat="false" ht="15" hidden="false" customHeight="false" outlineLevel="0" collapsed="false">
      <c r="A38" s="101" t="s">
        <v>194</v>
      </c>
      <c r="B38" s="101" t="s">
        <v>195</v>
      </c>
      <c r="C38" s="112" t="n">
        <v>9</v>
      </c>
      <c r="D38" s="112" t="n">
        <v>10</v>
      </c>
      <c r="E38" s="112" t="n">
        <v>9</v>
      </c>
      <c r="F38" s="112" t="n">
        <v>9</v>
      </c>
      <c r="G38" s="112" t="n">
        <v>10</v>
      </c>
    </row>
    <row r="39" customFormat="false" ht="15" hidden="false" customHeight="false" outlineLevel="0" collapsed="false">
      <c r="A39" s="101" t="s">
        <v>196</v>
      </c>
      <c r="B39" s="101" t="s">
        <v>197</v>
      </c>
      <c r="C39" s="112" t="s">
        <v>129</v>
      </c>
      <c r="D39" s="112" t="s">
        <v>129</v>
      </c>
      <c r="E39" s="112" t="n">
        <v>56</v>
      </c>
      <c r="F39" s="112" t="n">
        <v>58</v>
      </c>
      <c r="G39" s="112" t="n">
        <v>54</v>
      </c>
    </row>
    <row r="40" customFormat="false" ht="15" hidden="false" customHeight="false" outlineLevel="0" collapsed="false">
      <c r="A40" s="101" t="s">
        <v>198</v>
      </c>
      <c r="B40" s="101" t="s">
        <v>199</v>
      </c>
      <c r="C40" s="112" t="s">
        <v>129</v>
      </c>
      <c r="D40" s="112" t="n">
        <v>0</v>
      </c>
      <c r="E40" s="112" t="n">
        <v>1</v>
      </c>
      <c r="F40" s="112" t="n">
        <v>1</v>
      </c>
      <c r="G40" s="112" t="n">
        <v>1</v>
      </c>
    </row>
    <row r="41" customFormat="false" ht="15" hidden="false" customHeight="false" outlineLevel="0" collapsed="false">
      <c r="A41" s="101" t="s">
        <v>200</v>
      </c>
      <c r="B41" s="101" t="s">
        <v>201</v>
      </c>
      <c r="C41" s="112" t="s">
        <v>129</v>
      </c>
      <c r="D41" s="112" t="s">
        <v>129</v>
      </c>
      <c r="E41" s="112" t="n">
        <v>26</v>
      </c>
      <c r="F41" s="112" t="n">
        <v>25</v>
      </c>
      <c r="G41" s="112" t="n">
        <v>28</v>
      </c>
    </row>
    <row r="42" customFormat="false" ht="15" hidden="false" customHeight="false" outlineLevel="0" collapsed="false">
      <c r="A42" s="101" t="s">
        <v>202</v>
      </c>
      <c r="B42" s="101" t="s">
        <v>203</v>
      </c>
      <c r="C42" s="112" t="n">
        <v>2</v>
      </c>
      <c r="D42" s="112" t="n">
        <v>2</v>
      </c>
      <c r="E42" s="112" t="n">
        <v>2</v>
      </c>
      <c r="F42" s="112" t="n">
        <v>2</v>
      </c>
      <c r="G42" s="112" t="n">
        <v>2</v>
      </c>
    </row>
    <row r="43" customFormat="false" ht="15" hidden="false" customHeight="false" outlineLevel="0" collapsed="false">
      <c r="A43" s="101" t="s">
        <v>204</v>
      </c>
      <c r="B43" s="101" t="s">
        <v>205</v>
      </c>
      <c r="C43" s="112" t="n">
        <v>9</v>
      </c>
      <c r="D43" s="112" t="n">
        <v>6</v>
      </c>
      <c r="E43" s="112" t="n">
        <v>8</v>
      </c>
      <c r="F43" s="112" t="n">
        <v>9</v>
      </c>
      <c r="G43" s="112" t="n">
        <v>8</v>
      </c>
    </row>
    <row r="44" customFormat="false" ht="15" hidden="false" customHeight="false" outlineLevel="0" collapsed="false">
      <c r="A44" s="101" t="s">
        <v>206</v>
      </c>
      <c r="B44" s="101" t="s">
        <v>207</v>
      </c>
      <c r="C44" s="112" t="n">
        <v>33</v>
      </c>
      <c r="D44" s="112" t="n">
        <v>33</v>
      </c>
      <c r="E44" s="112" t="n">
        <v>31</v>
      </c>
      <c r="F44" s="112" t="n">
        <v>32</v>
      </c>
      <c r="G44" s="112" t="n">
        <v>27</v>
      </c>
    </row>
    <row r="45" customFormat="false" ht="15" hidden="false" customHeight="false" outlineLevel="0" collapsed="false">
      <c r="A45" s="101" t="s">
        <v>208</v>
      </c>
      <c r="B45" s="101" t="s">
        <v>209</v>
      </c>
      <c r="C45" s="112" t="n">
        <v>5</v>
      </c>
      <c r="D45" s="112" t="n">
        <v>5</v>
      </c>
      <c r="E45" s="112" t="n">
        <v>5</v>
      </c>
      <c r="F45" s="112" t="n">
        <v>5</v>
      </c>
      <c r="G45" s="112" t="n">
        <v>4</v>
      </c>
    </row>
    <row r="46" customFormat="false" ht="15" hidden="false" customHeight="false" outlineLevel="0" collapsed="false">
      <c r="A46" s="101" t="s">
        <v>210</v>
      </c>
      <c r="B46" s="101" t="s">
        <v>211</v>
      </c>
      <c r="C46" s="112" t="s">
        <v>129</v>
      </c>
      <c r="D46" s="112" t="s">
        <v>129</v>
      </c>
      <c r="E46" s="112" t="n">
        <v>18</v>
      </c>
      <c r="F46" s="112" t="n">
        <v>17</v>
      </c>
      <c r="G46" s="112" t="n">
        <v>16</v>
      </c>
    </row>
    <row r="47" customFormat="false" ht="15" hidden="false" customHeight="false" outlineLevel="0" collapsed="false">
      <c r="A47" s="101" t="s">
        <v>212</v>
      </c>
      <c r="B47" s="101" t="s">
        <v>213</v>
      </c>
      <c r="C47" s="112" t="n">
        <v>8</v>
      </c>
      <c r="D47" s="112" t="n">
        <v>8</v>
      </c>
      <c r="E47" s="112" t="n">
        <v>8</v>
      </c>
      <c r="F47" s="112" t="n">
        <v>10</v>
      </c>
      <c r="G47" s="112" t="n">
        <v>10</v>
      </c>
    </row>
    <row r="48" customFormat="false" ht="15" hidden="false" customHeight="false" outlineLevel="0" collapsed="false">
      <c r="A48" s="101" t="s">
        <v>214</v>
      </c>
      <c r="B48" s="101" t="s">
        <v>215</v>
      </c>
      <c r="C48" s="112" t="n">
        <v>16</v>
      </c>
      <c r="D48" s="112" t="n">
        <v>17</v>
      </c>
      <c r="E48" s="112" t="n">
        <v>15</v>
      </c>
      <c r="F48" s="112" t="n">
        <v>18</v>
      </c>
      <c r="G48" s="112" t="n">
        <v>19</v>
      </c>
    </row>
    <row r="49" customFormat="false" ht="15" hidden="false" customHeight="false" outlineLevel="0" collapsed="false">
      <c r="A49" s="101" t="s">
        <v>216</v>
      </c>
      <c r="B49" s="101" t="s">
        <v>217</v>
      </c>
      <c r="C49" s="112" t="n">
        <v>5</v>
      </c>
      <c r="D49" s="112" t="n">
        <v>6</v>
      </c>
      <c r="E49" s="112" t="n">
        <v>7</v>
      </c>
      <c r="F49" s="112" t="n">
        <v>6</v>
      </c>
      <c r="G49" s="112" t="n">
        <v>7</v>
      </c>
    </row>
    <row r="50" customFormat="false" ht="15" hidden="false" customHeight="false" outlineLevel="0" collapsed="false">
      <c r="A50" s="101" t="s">
        <v>218</v>
      </c>
      <c r="B50" s="101" t="s">
        <v>219</v>
      </c>
      <c r="C50" s="112" t="n">
        <v>23</v>
      </c>
      <c r="D50" s="112" t="s">
        <v>129</v>
      </c>
      <c r="E50" s="112" t="n">
        <v>22</v>
      </c>
      <c r="F50" s="112" t="n">
        <v>22</v>
      </c>
      <c r="G50" s="112" t="n">
        <v>22</v>
      </c>
    </row>
    <row r="51" customFormat="false" ht="15" hidden="false" customHeight="false" outlineLevel="0" collapsed="false">
      <c r="A51" s="101" t="s">
        <v>220</v>
      </c>
      <c r="B51" s="101" t="s">
        <v>221</v>
      </c>
      <c r="C51" s="112" t="n">
        <v>14</v>
      </c>
      <c r="D51" s="112" t="n">
        <v>15</v>
      </c>
      <c r="E51" s="112" t="n">
        <v>15</v>
      </c>
      <c r="F51" s="112" t="n">
        <v>16</v>
      </c>
      <c r="G51" s="112" t="n">
        <v>16</v>
      </c>
    </row>
    <row r="52" customFormat="false" ht="15" hidden="false" customHeight="false" outlineLevel="0" collapsed="false">
      <c r="A52" s="101" t="s">
        <v>222</v>
      </c>
      <c r="B52" s="101" t="s">
        <v>223</v>
      </c>
      <c r="C52" s="112" t="n">
        <v>12</v>
      </c>
      <c r="D52" s="112" t="n">
        <v>8</v>
      </c>
      <c r="E52" s="112" t="n">
        <v>9</v>
      </c>
      <c r="F52" s="112" t="n">
        <v>8</v>
      </c>
      <c r="G52" s="112" t="n">
        <v>9</v>
      </c>
    </row>
    <row r="53" customFormat="false" ht="15" hidden="false" customHeight="false" outlineLevel="0" collapsed="false">
      <c r="A53" s="101" t="s">
        <v>224</v>
      </c>
      <c r="B53" s="101" t="s">
        <v>225</v>
      </c>
      <c r="C53" s="112" t="n">
        <v>11</v>
      </c>
      <c r="D53" s="112" t="n">
        <v>12</v>
      </c>
      <c r="E53" s="112" t="n">
        <v>10</v>
      </c>
      <c r="F53" s="112" t="n">
        <v>11</v>
      </c>
      <c r="G53" s="112" t="n">
        <v>11</v>
      </c>
    </row>
    <row r="54" customFormat="false" ht="15" hidden="false" customHeight="false" outlineLevel="0" collapsed="false">
      <c r="A54" s="101" t="s">
        <v>226</v>
      </c>
      <c r="B54" s="101" t="s">
        <v>227</v>
      </c>
      <c r="C54" s="112" t="n">
        <v>1</v>
      </c>
      <c r="D54" s="112" t="n">
        <v>1</v>
      </c>
      <c r="E54" s="112" t="n">
        <v>1</v>
      </c>
      <c r="F54" s="112" t="n">
        <v>1</v>
      </c>
      <c r="G54" s="112" t="n">
        <v>1</v>
      </c>
    </row>
    <row r="55" customFormat="false" ht="15" hidden="false" customHeight="false" outlineLevel="0" collapsed="false">
      <c r="A55" s="101" t="s">
        <v>228</v>
      </c>
      <c r="B55" s="101" t="s">
        <v>229</v>
      </c>
      <c r="C55" s="112" t="n">
        <v>18</v>
      </c>
      <c r="D55" s="112" t="n">
        <v>19</v>
      </c>
      <c r="E55" s="112" t="n">
        <v>19</v>
      </c>
      <c r="F55" s="112" t="n">
        <v>18</v>
      </c>
      <c r="G55" s="112" t="n">
        <v>19</v>
      </c>
    </row>
    <row r="56" customFormat="false" ht="15" hidden="false" customHeight="false" outlineLevel="0" collapsed="false">
      <c r="A56" s="101" t="s">
        <v>230</v>
      </c>
      <c r="B56" s="101" t="s">
        <v>231</v>
      </c>
      <c r="C56" s="112" t="n">
        <v>7</v>
      </c>
      <c r="D56" s="112" t="s">
        <v>129</v>
      </c>
      <c r="E56" s="112" t="n">
        <v>7</v>
      </c>
      <c r="F56" s="112" t="n">
        <v>7</v>
      </c>
      <c r="G56" s="112" t="n">
        <v>8</v>
      </c>
    </row>
    <row r="57" customFormat="false" ht="15" hidden="false" customHeight="false" outlineLevel="0" collapsed="false">
      <c r="A57" s="101" t="s">
        <v>232</v>
      </c>
      <c r="B57" s="101" t="s">
        <v>233</v>
      </c>
      <c r="C57" s="112" t="s">
        <v>129</v>
      </c>
      <c r="D57" s="112" t="n">
        <v>3</v>
      </c>
      <c r="E57" s="112" t="n">
        <v>3</v>
      </c>
      <c r="F57" s="112" t="n">
        <v>6</v>
      </c>
      <c r="G57" s="112" t="n">
        <v>7</v>
      </c>
    </row>
    <row r="58" customFormat="false" ht="15" hidden="false" customHeight="false" outlineLevel="0" collapsed="false">
      <c r="A58" s="101" t="s">
        <v>234</v>
      </c>
      <c r="B58" s="101" t="s">
        <v>235</v>
      </c>
      <c r="C58" s="112" t="n">
        <v>6</v>
      </c>
      <c r="D58" s="112" t="n">
        <v>5</v>
      </c>
      <c r="E58" s="112" t="n">
        <v>5</v>
      </c>
      <c r="F58" s="112" t="n">
        <v>5</v>
      </c>
      <c r="G58" s="112" t="n">
        <v>5</v>
      </c>
    </row>
    <row r="59" customFormat="false" ht="15" hidden="false" customHeight="false" outlineLevel="0" collapsed="false">
      <c r="A59" s="101" t="s">
        <v>236</v>
      </c>
      <c r="B59" s="101" t="s">
        <v>237</v>
      </c>
      <c r="C59" s="112" t="s">
        <v>129</v>
      </c>
      <c r="D59" s="112" t="s">
        <v>129</v>
      </c>
      <c r="E59" s="112" t="n">
        <v>9</v>
      </c>
      <c r="F59" s="112" t="n">
        <v>7</v>
      </c>
      <c r="G59" s="112" t="n">
        <v>9</v>
      </c>
    </row>
    <row r="60" customFormat="false" ht="15" hidden="false" customHeight="false" outlineLevel="0" collapsed="false">
      <c r="A60" s="101" t="s">
        <v>238</v>
      </c>
      <c r="B60" s="101" t="s">
        <v>239</v>
      </c>
      <c r="C60" s="112" t="n">
        <v>32</v>
      </c>
      <c r="D60" s="112" t="n">
        <v>31</v>
      </c>
      <c r="E60" s="112" t="n">
        <v>31</v>
      </c>
      <c r="F60" s="112" t="n">
        <v>32</v>
      </c>
      <c r="G60" s="112" t="n">
        <v>32</v>
      </c>
    </row>
    <row r="61" customFormat="false" ht="15" hidden="false" customHeight="false" outlineLevel="0" collapsed="false">
      <c r="A61" s="101" t="s">
        <v>240</v>
      </c>
      <c r="B61" s="101" t="s">
        <v>241</v>
      </c>
      <c r="C61" s="112" t="s">
        <v>129</v>
      </c>
      <c r="D61" s="112" t="n">
        <v>5</v>
      </c>
      <c r="E61" s="112" t="n">
        <v>5</v>
      </c>
      <c r="F61" s="112" t="n">
        <v>5</v>
      </c>
      <c r="G61" s="112" t="n">
        <v>6</v>
      </c>
    </row>
    <row r="62" customFormat="false" ht="15" hidden="false" customHeight="false" outlineLevel="0" collapsed="false">
      <c r="A62" s="101" t="s">
        <v>242</v>
      </c>
      <c r="B62" s="101" t="s">
        <v>243</v>
      </c>
      <c r="C62" s="112" t="n">
        <v>7</v>
      </c>
      <c r="D62" s="112" t="s">
        <v>129</v>
      </c>
      <c r="E62" s="112" t="n">
        <v>3</v>
      </c>
      <c r="F62" s="112" t="n">
        <v>8</v>
      </c>
      <c r="G62" s="112" t="n">
        <v>6</v>
      </c>
    </row>
    <row r="63" customFormat="false" ht="15" hidden="false" customHeight="false" outlineLevel="0" collapsed="false">
      <c r="A63" s="101" t="s">
        <v>244</v>
      </c>
      <c r="B63" s="101" t="s">
        <v>245</v>
      </c>
      <c r="C63" s="112" t="n">
        <v>14</v>
      </c>
      <c r="D63" s="112" t="n">
        <v>15</v>
      </c>
      <c r="E63" s="112" t="n">
        <v>13</v>
      </c>
      <c r="F63" s="112" t="n">
        <v>15</v>
      </c>
      <c r="G63" s="112" t="n">
        <v>15</v>
      </c>
    </row>
    <row r="64" customFormat="false" ht="15" hidden="false" customHeight="false" outlineLevel="0" collapsed="false">
      <c r="A64" s="101" t="s">
        <v>246</v>
      </c>
      <c r="B64" s="101" t="s">
        <v>247</v>
      </c>
      <c r="C64" s="112" t="n">
        <v>9</v>
      </c>
      <c r="D64" s="112" t="n">
        <v>9</v>
      </c>
      <c r="E64" s="112" t="n">
        <v>9</v>
      </c>
      <c r="F64" s="112" t="n">
        <v>9</v>
      </c>
      <c r="G64" s="112" t="n">
        <v>9</v>
      </c>
    </row>
    <row r="65" customFormat="false" ht="15" hidden="false" customHeight="false" outlineLevel="0" collapsed="false">
      <c r="A65" s="101" t="s">
        <v>248</v>
      </c>
      <c r="B65" s="101" t="s">
        <v>249</v>
      </c>
      <c r="C65" s="112" t="n">
        <v>127</v>
      </c>
      <c r="D65" s="112" t="n">
        <v>128</v>
      </c>
      <c r="E65" s="112" t="n">
        <v>123</v>
      </c>
      <c r="F65" s="112" t="n">
        <v>120</v>
      </c>
      <c r="G65" s="112" t="n">
        <v>117</v>
      </c>
    </row>
    <row r="66" customFormat="false" ht="15" hidden="false" customHeight="false" outlineLevel="0" collapsed="false">
      <c r="A66" s="101" t="s">
        <v>250</v>
      </c>
      <c r="B66" s="101" t="s">
        <v>251</v>
      </c>
      <c r="C66" s="112" t="n">
        <v>26</v>
      </c>
      <c r="D66" s="112" t="n">
        <v>25</v>
      </c>
      <c r="E66" s="112" t="n">
        <v>19</v>
      </c>
      <c r="F66" s="112" t="n">
        <v>17</v>
      </c>
      <c r="G66" s="112" t="n">
        <v>16</v>
      </c>
    </row>
    <row r="67" customFormat="false" ht="15" hidden="false" customHeight="false" outlineLevel="0" collapsed="false">
      <c r="A67" s="101" t="s">
        <v>252</v>
      </c>
      <c r="B67" s="101" t="s">
        <v>253</v>
      </c>
      <c r="C67" s="112" t="n">
        <v>4</v>
      </c>
      <c r="D67" s="112" t="n">
        <v>5</v>
      </c>
      <c r="E67" s="112" t="n">
        <v>5</v>
      </c>
      <c r="F67" s="112" t="n">
        <v>5</v>
      </c>
      <c r="G67" s="112" t="n">
        <v>5</v>
      </c>
    </row>
    <row r="68" customFormat="false" ht="15" hidden="false" customHeight="false" outlineLevel="0" collapsed="false">
      <c r="A68" s="101" t="s">
        <v>254</v>
      </c>
      <c r="B68" s="101" t="s">
        <v>255</v>
      </c>
      <c r="C68" s="112" t="n">
        <v>35</v>
      </c>
      <c r="D68" s="112" t="n">
        <v>38</v>
      </c>
      <c r="E68" s="112" t="n">
        <v>37</v>
      </c>
      <c r="F68" s="112" t="n">
        <v>35</v>
      </c>
      <c r="G68" s="112" t="n">
        <v>36</v>
      </c>
    </row>
    <row r="69" customFormat="false" ht="15" hidden="false" customHeight="false" outlineLevel="0" collapsed="false">
      <c r="A69" s="101" t="s">
        <v>256</v>
      </c>
      <c r="B69" s="101" t="s">
        <v>257</v>
      </c>
      <c r="C69" s="112" t="n">
        <v>7</v>
      </c>
      <c r="D69" s="112" t="n">
        <v>6</v>
      </c>
      <c r="E69" s="112" t="n">
        <v>6</v>
      </c>
      <c r="F69" s="112" t="n">
        <v>6</v>
      </c>
      <c r="G69" s="112" t="n">
        <v>6</v>
      </c>
    </row>
    <row r="70" customFormat="false" ht="15" hidden="false" customHeight="false" outlineLevel="0" collapsed="false">
      <c r="A70" s="101" t="s">
        <v>258</v>
      </c>
      <c r="B70" s="101" t="s">
        <v>259</v>
      </c>
      <c r="C70" s="112" t="s">
        <v>129</v>
      </c>
      <c r="D70" s="112" t="s">
        <v>129</v>
      </c>
      <c r="E70" s="112" t="n">
        <v>27</v>
      </c>
      <c r="F70" s="112" t="n">
        <v>22</v>
      </c>
      <c r="G70" s="112" t="n">
        <v>23</v>
      </c>
    </row>
    <row r="71" customFormat="false" ht="15" hidden="false" customHeight="false" outlineLevel="0" collapsed="false">
      <c r="A71" s="101" t="s">
        <v>260</v>
      </c>
      <c r="B71" s="101" t="s">
        <v>261</v>
      </c>
      <c r="C71" s="112" t="n">
        <v>9</v>
      </c>
      <c r="D71" s="112" t="n">
        <v>10</v>
      </c>
      <c r="E71" s="112" t="n">
        <v>9</v>
      </c>
      <c r="F71" s="112" t="n">
        <v>10</v>
      </c>
      <c r="G71" s="112" t="n">
        <v>11</v>
      </c>
    </row>
    <row r="72" customFormat="false" ht="15" hidden="false" customHeight="false" outlineLevel="0" collapsed="false">
      <c r="A72" s="101" t="s">
        <v>262</v>
      </c>
      <c r="B72" s="101" t="s">
        <v>263</v>
      </c>
      <c r="C72" s="112" t="n">
        <v>16</v>
      </c>
      <c r="D72" s="112" t="n">
        <v>16</v>
      </c>
      <c r="E72" s="112" t="n">
        <v>16</v>
      </c>
      <c r="F72" s="112" t="n">
        <v>18</v>
      </c>
      <c r="G72" s="112" t="n">
        <v>19</v>
      </c>
    </row>
    <row r="73" customFormat="false" ht="15" hidden="false" customHeight="false" outlineLevel="0" collapsed="false">
      <c r="A73" s="101" t="s">
        <v>264</v>
      </c>
      <c r="B73" s="101" t="s">
        <v>265</v>
      </c>
      <c r="C73" s="112" t="s">
        <v>129</v>
      </c>
      <c r="D73" s="112" t="s">
        <v>129</v>
      </c>
      <c r="E73" s="112" t="n">
        <v>25</v>
      </c>
      <c r="F73" s="112" t="n">
        <v>23</v>
      </c>
      <c r="G73" s="112" t="n">
        <v>24</v>
      </c>
    </row>
    <row r="74" customFormat="false" ht="15" hidden="false" customHeight="false" outlineLevel="0" collapsed="false">
      <c r="A74" s="101" t="s">
        <v>266</v>
      </c>
      <c r="B74" s="101" t="s">
        <v>267</v>
      </c>
      <c r="C74" s="112" t="n">
        <v>9</v>
      </c>
      <c r="D74" s="112" t="n">
        <v>6</v>
      </c>
      <c r="E74" s="112" t="n">
        <v>7</v>
      </c>
      <c r="F74" s="112" t="n">
        <v>5</v>
      </c>
      <c r="G74" s="112" t="n">
        <v>5</v>
      </c>
    </row>
    <row r="75" customFormat="false" ht="15" hidden="false" customHeight="false" outlineLevel="0" collapsed="false">
      <c r="A75" s="107" t="s">
        <v>268</v>
      </c>
      <c r="B75" s="107" t="s">
        <v>269</v>
      </c>
      <c r="C75" s="113" t="n">
        <v>35</v>
      </c>
      <c r="D75" s="113" t="n">
        <v>28</v>
      </c>
      <c r="E75" s="113" t="n">
        <v>38</v>
      </c>
      <c r="F75" s="113" t="n">
        <v>37</v>
      </c>
      <c r="G75" s="113" t="n">
        <v>42</v>
      </c>
    </row>
    <row r="76" customFormat="false" ht="15" hidden="false" customHeight="false" outlineLevel="0" collapsed="false">
      <c r="A76" s="108" t="s">
        <v>270</v>
      </c>
      <c r="B76" s="108" t="s">
        <v>271</v>
      </c>
      <c r="C76" s="115"/>
      <c r="D76" s="112" t="s">
        <v>129</v>
      </c>
      <c r="E76" s="112" t="n">
        <v>11</v>
      </c>
      <c r="F76" s="112" t="n">
        <v>10</v>
      </c>
      <c r="G76" s="112" t="n">
        <v>14</v>
      </c>
    </row>
    <row r="77" customFormat="false" ht="15" hidden="false" customHeight="false" outlineLevel="0" collapsed="false">
      <c r="A77" s="108" t="s">
        <v>272</v>
      </c>
      <c r="B77" s="108" t="s">
        <v>273</v>
      </c>
      <c r="C77" s="115"/>
      <c r="D77" s="112" t="n">
        <v>28</v>
      </c>
      <c r="E77" s="112" t="n">
        <v>27</v>
      </c>
      <c r="F77" s="112" t="n">
        <v>27</v>
      </c>
      <c r="G77" s="112" t="n">
        <v>28</v>
      </c>
    </row>
    <row r="78" customFormat="false" ht="15" hidden="false" customHeight="false" outlineLevel="0" collapsed="false">
      <c r="A78" s="101" t="s">
        <v>274</v>
      </c>
      <c r="B78" s="101" t="s">
        <v>275</v>
      </c>
      <c r="C78" s="112" t="n">
        <v>9</v>
      </c>
      <c r="D78" s="112" t="n">
        <v>8</v>
      </c>
      <c r="E78" s="112" t="n">
        <v>8</v>
      </c>
      <c r="F78" s="112" t="n">
        <v>9</v>
      </c>
      <c r="G78" s="112" t="n">
        <v>9</v>
      </c>
    </row>
    <row r="79" customFormat="false" ht="15" hidden="false" customHeight="false" outlineLevel="0" collapsed="false">
      <c r="A79" s="101" t="s">
        <v>276</v>
      </c>
      <c r="B79" s="101" t="s">
        <v>277</v>
      </c>
      <c r="C79" s="112" t="s">
        <v>129</v>
      </c>
      <c r="D79" s="112" t="s">
        <v>129</v>
      </c>
      <c r="E79" s="112" t="n">
        <v>4</v>
      </c>
      <c r="F79" s="112" t="n">
        <v>4</v>
      </c>
      <c r="G79" s="112" t="n">
        <v>5</v>
      </c>
    </row>
    <row r="80" customFormat="false" ht="15" hidden="false" customHeight="false" outlineLevel="0" collapsed="false">
      <c r="A80" s="101" t="s">
        <v>278</v>
      </c>
      <c r="B80" s="101" t="s">
        <v>279</v>
      </c>
      <c r="C80" s="112" t="n">
        <v>11</v>
      </c>
      <c r="D80" s="112" t="n">
        <v>5</v>
      </c>
      <c r="E80" s="112" t="n">
        <v>11</v>
      </c>
      <c r="F80" s="112" t="n">
        <v>10</v>
      </c>
      <c r="G80" s="112" t="n">
        <v>10</v>
      </c>
    </row>
    <row r="81" customFormat="false" ht="15" hidden="false" customHeight="false" outlineLevel="0" collapsed="false">
      <c r="A81" s="101" t="s">
        <v>280</v>
      </c>
      <c r="B81" s="101" t="s">
        <v>281</v>
      </c>
      <c r="C81" s="112" t="n">
        <v>17</v>
      </c>
      <c r="D81" s="112" t="n">
        <v>15</v>
      </c>
      <c r="E81" s="112" t="n">
        <v>16</v>
      </c>
      <c r="F81" s="112" t="n">
        <v>20</v>
      </c>
      <c r="G81" s="112" t="n">
        <v>21</v>
      </c>
    </row>
    <row r="82" customFormat="false" ht="15" hidden="false" customHeight="false" outlineLevel="0" collapsed="false">
      <c r="A82" s="101" t="s">
        <v>282</v>
      </c>
      <c r="B82" s="101" t="s">
        <v>283</v>
      </c>
      <c r="C82" s="112" t="n">
        <v>9</v>
      </c>
      <c r="D82" s="112" t="n">
        <v>9</v>
      </c>
      <c r="E82" s="112" t="n">
        <v>10</v>
      </c>
      <c r="F82" s="112" t="n">
        <v>10</v>
      </c>
      <c r="G82" s="112" t="n">
        <v>8</v>
      </c>
    </row>
    <row r="83" customFormat="false" ht="15" hidden="false" customHeight="false" outlineLevel="0" collapsed="false">
      <c r="A83" s="101" t="s">
        <v>284</v>
      </c>
      <c r="B83" s="101" t="s">
        <v>285</v>
      </c>
      <c r="C83" s="112" t="s">
        <v>129</v>
      </c>
      <c r="D83" s="112" t="n">
        <v>0</v>
      </c>
      <c r="E83" s="112" t="n">
        <v>123</v>
      </c>
      <c r="F83" s="112" t="n">
        <v>123</v>
      </c>
      <c r="G83" s="112" t="n">
        <v>123</v>
      </c>
    </row>
    <row r="84" customFormat="false" ht="15" hidden="false" customHeight="false" outlineLevel="0" collapsed="false">
      <c r="A84" s="101" t="s">
        <v>286</v>
      </c>
      <c r="B84" s="101" t="s">
        <v>287</v>
      </c>
      <c r="C84" s="112" t="s">
        <v>129</v>
      </c>
      <c r="D84" s="112" t="s">
        <v>129</v>
      </c>
      <c r="E84" s="112" t="n">
        <v>19</v>
      </c>
      <c r="F84" s="112" t="n">
        <v>17</v>
      </c>
      <c r="G84" s="112" t="n">
        <v>32</v>
      </c>
    </row>
    <row r="85" customFormat="false" ht="15" hidden="false" customHeight="false" outlineLevel="0" collapsed="false">
      <c r="A85" s="101" t="s">
        <v>288</v>
      </c>
      <c r="B85" s="101" t="s">
        <v>289</v>
      </c>
      <c r="C85" s="112" t="s">
        <v>129</v>
      </c>
      <c r="D85" s="112" t="n">
        <v>34</v>
      </c>
      <c r="E85" s="112" t="n">
        <v>32</v>
      </c>
      <c r="F85" s="112" t="n">
        <v>33</v>
      </c>
      <c r="G85" s="112" t="n">
        <v>33</v>
      </c>
    </row>
    <row r="86" customFormat="false" ht="15" hidden="false" customHeight="false" outlineLevel="0" collapsed="false">
      <c r="A86" s="101" t="s">
        <v>290</v>
      </c>
      <c r="B86" s="101" t="s">
        <v>291</v>
      </c>
      <c r="C86" s="112" t="n">
        <v>20</v>
      </c>
      <c r="D86" s="112" t="s">
        <v>129</v>
      </c>
      <c r="E86" s="112" t="n">
        <v>22</v>
      </c>
      <c r="F86" s="112" t="n">
        <v>18</v>
      </c>
      <c r="G86" s="112" t="n">
        <v>18</v>
      </c>
    </row>
    <row r="87" customFormat="false" ht="15" hidden="false" customHeight="false" outlineLevel="0" collapsed="false">
      <c r="A87" s="101" t="s">
        <v>292</v>
      </c>
      <c r="B87" s="101" t="s">
        <v>293</v>
      </c>
      <c r="C87" s="112" t="s">
        <v>129</v>
      </c>
      <c r="D87" s="112" t="n">
        <v>15</v>
      </c>
      <c r="E87" s="112" t="n">
        <v>15</v>
      </c>
      <c r="F87" s="112" t="n">
        <v>15</v>
      </c>
      <c r="G87" s="112" t="n">
        <v>15</v>
      </c>
    </row>
    <row r="88" customFormat="false" ht="15" hidden="false" customHeight="false" outlineLevel="0" collapsed="false">
      <c r="A88" s="101" t="s">
        <v>294</v>
      </c>
      <c r="B88" s="101" t="s">
        <v>295</v>
      </c>
      <c r="C88" s="112" t="n">
        <v>17</v>
      </c>
      <c r="D88" s="112" t="n">
        <v>15</v>
      </c>
      <c r="E88" s="112" t="n">
        <v>18</v>
      </c>
      <c r="F88" s="112" t="n">
        <v>14</v>
      </c>
      <c r="G88" s="112" t="n">
        <v>13</v>
      </c>
    </row>
    <row r="89" customFormat="false" ht="15" hidden="false" customHeight="false" outlineLevel="0" collapsed="false">
      <c r="A89" s="101" t="s">
        <v>296</v>
      </c>
      <c r="B89" s="101" t="s">
        <v>297</v>
      </c>
      <c r="C89" s="112" t="n">
        <v>13</v>
      </c>
      <c r="D89" s="112" t="s">
        <v>129</v>
      </c>
      <c r="E89" s="112" t="n">
        <v>15</v>
      </c>
      <c r="F89" s="112" t="n">
        <v>16</v>
      </c>
      <c r="G89" s="112" t="n">
        <v>15</v>
      </c>
    </row>
    <row r="90" customFormat="false" ht="15" hidden="false" customHeight="false" outlineLevel="0" collapsed="false">
      <c r="A90" s="101" t="s">
        <v>298</v>
      </c>
      <c r="B90" s="101" t="s">
        <v>299</v>
      </c>
      <c r="C90" s="112" t="n">
        <v>13</v>
      </c>
      <c r="D90" s="112" t="n">
        <v>11</v>
      </c>
      <c r="E90" s="112" t="n">
        <v>12</v>
      </c>
      <c r="F90" s="112" t="n">
        <v>12</v>
      </c>
      <c r="G90" s="112" t="n">
        <v>12</v>
      </c>
    </row>
    <row r="91" customFormat="false" ht="15" hidden="false" customHeight="false" outlineLevel="0" collapsed="false">
      <c r="A91" s="101" t="s">
        <v>300</v>
      </c>
      <c r="B91" s="101" t="s">
        <v>301</v>
      </c>
      <c r="C91" s="112" t="n">
        <v>21</v>
      </c>
      <c r="D91" s="112" t="n">
        <v>24</v>
      </c>
      <c r="E91" s="112" t="n">
        <v>26</v>
      </c>
      <c r="F91" s="112" t="n">
        <v>33</v>
      </c>
      <c r="G91" s="112" t="n">
        <v>24</v>
      </c>
    </row>
    <row r="92" customFormat="false" ht="15" hidden="false" customHeight="false" outlineLevel="0" collapsed="false">
      <c r="A92" s="101" t="s">
        <v>302</v>
      </c>
      <c r="B92" s="101" t="s">
        <v>303</v>
      </c>
      <c r="C92" s="112" t="n">
        <v>21</v>
      </c>
      <c r="D92" s="112" t="n">
        <v>20</v>
      </c>
      <c r="E92" s="112" t="n">
        <v>26</v>
      </c>
      <c r="F92" s="112" t="n">
        <v>24</v>
      </c>
      <c r="G92" s="112" t="n">
        <v>22</v>
      </c>
    </row>
    <row r="93" customFormat="false" ht="15" hidden="false" customHeight="false" outlineLevel="0" collapsed="false">
      <c r="A93" s="101" t="s">
        <v>304</v>
      </c>
      <c r="B93" s="101" t="s">
        <v>305</v>
      </c>
      <c r="C93" s="112" t="n">
        <v>7</v>
      </c>
      <c r="D93" s="112" t="n">
        <v>7</v>
      </c>
      <c r="E93" s="112" t="n">
        <v>7</v>
      </c>
      <c r="F93" s="112" t="n">
        <v>8</v>
      </c>
      <c r="G93" s="112" t="n">
        <v>9</v>
      </c>
    </row>
    <row r="94" customFormat="false" ht="15" hidden="false" customHeight="false" outlineLevel="0" collapsed="false">
      <c r="A94" s="101" t="s">
        <v>306</v>
      </c>
      <c r="B94" s="101" t="s">
        <v>307</v>
      </c>
      <c r="C94" s="112" t="n">
        <v>11</v>
      </c>
      <c r="D94" s="112" t="n">
        <v>15</v>
      </c>
      <c r="E94" s="112" t="n">
        <v>15</v>
      </c>
      <c r="F94" s="112" t="n">
        <v>15</v>
      </c>
      <c r="G94" s="112" t="n">
        <v>14</v>
      </c>
    </row>
    <row r="95" customFormat="false" ht="15" hidden="false" customHeight="false" outlineLevel="0" collapsed="false">
      <c r="A95" s="101" t="s">
        <v>308</v>
      </c>
      <c r="B95" s="101" t="s">
        <v>309</v>
      </c>
      <c r="C95" s="112" t="n">
        <v>6</v>
      </c>
      <c r="D95" s="112" t="n">
        <v>7</v>
      </c>
      <c r="E95" s="112" t="n">
        <v>7</v>
      </c>
      <c r="F95" s="112" t="n">
        <v>7</v>
      </c>
      <c r="G95" s="112" t="n">
        <v>8</v>
      </c>
    </row>
    <row r="96" customFormat="false" ht="15" hidden="false" customHeight="false" outlineLevel="0" collapsed="false">
      <c r="A96" s="101" t="s">
        <v>310</v>
      </c>
      <c r="B96" s="101" t="s">
        <v>311</v>
      </c>
      <c r="C96" s="112" t="n">
        <v>14</v>
      </c>
      <c r="D96" s="112" t="n">
        <v>12</v>
      </c>
      <c r="E96" s="112" t="n">
        <v>14</v>
      </c>
      <c r="F96" s="112" t="n">
        <v>13</v>
      </c>
      <c r="G96" s="112" t="n">
        <v>13</v>
      </c>
    </row>
    <row r="97" customFormat="false" ht="15" hidden="false" customHeight="false" outlineLevel="0" collapsed="false">
      <c r="A97" s="101" t="s">
        <v>312</v>
      </c>
      <c r="B97" s="101" t="s">
        <v>313</v>
      </c>
      <c r="C97" s="112" t="n">
        <v>5</v>
      </c>
      <c r="D97" s="112" t="n">
        <v>5</v>
      </c>
      <c r="E97" s="112" t="n">
        <v>6</v>
      </c>
      <c r="F97" s="112" t="n">
        <v>5</v>
      </c>
      <c r="G97" s="112" t="n">
        <v>6</v>
      </c>
    </row>
    <row r="98" customFormat="false" ht="15" hidden="false" customHeight="false" outlineLevel="0" collapsed="false">
      <c r="A98" s="101" t="s">
        <v>314</v>
      </c>
      <c r="B98" s="101" t="s">
        <v>315</v>
      </c>
      <c r="C98" s="112" t="s">
        <v>129</v>
      </c>
      <c r="D98" s="112" t="s">
        <v>129</v>
      </c>
      <c r="E98" s="112" t="n">
        <v>5</v>
      </c>
      <c r="F98" s="112" t="n">
        <v>6</v>
      </c>
      <c r="G98" s="112" t="n">
        <v>7</v>
      </c>
    </row>
    <row r="99" customFormat="false" ht="15" hidden="false" customHeight="false" outlineLevel="0" collapsed="false">
      <c r="A99" s="101" t="s">
        <v>316</v>
      </c>
      <c r="B99" s="101" t="s">
        <v>317</v>
      </c>
      <c r="C99" s="112" t="n">
        <v>41</v>
      </c>
      <c r="D99" s="112" t="n">
        <v>40</v>
      </c>
      <c r="E99" s="112" t="n">
        <v>39</v>
      </c>
      <c r="F99" s="112" t="n">
        <v>39</v>
      </c>
      <c r="G99" s="112" t="n">
        <v>39</v>
      </c>
    </row>
    <row r="100" customFormat="false" ht="15" hidden="false" customHeight="false" outlineLevel="0" collapsed="false">
      <c r="A100" s="101" t="s">
        <v>318</v>
      </c>
      <c r="B100" s="101" t="s">
        <v>319</v>
      </c>
      <c r="C100" s="112" t="n">
        <v>66</v>
      </c>
      <c r="D100" s="112" t="n">
        <v>67</v>
      </c>
      <c r="E100" s="112" t="n">
        <v>66</v>
      </c>
      <c r="F100" s="112" t="n">
        <v>55</v>
      </c>
      <c r="G100" s="112" t="n">
        <v>40</v>
      </c>
    </row>
    <row r="101" customFormat="false" ht="15" hidden="false" customHeight="false" outlineLevel="0" collapsed="false">
      <c r="A101" s="101" t="s">
        <v>320</v>
      </c>
      <c r="B101" s="101" t="s">
        <v>321</v>
      </c>
      <c r="C101" s="112" t="s">
        <v>129</v>
      </c>
      <c r="D101" s="112" t="s">
        <v>129</v>
      </c>
      <c r="E101" s="112" t="n">
        <v>107</v>
      </c>
      <c r="F101" s="112" t="n">
        <v>107</v>
      </c>
      <c r="G101" s="112" t="n">
        <v>103</v>
      </c>
    </row>
    <row r="102" customFormat="false" ht="15" hidden="false" customHeight="false" outlineLevel="0" collapsed="false">
      <c r="A102" s="101" t="s">
        <v>322</v>
      </c>
      <c r="B102" s="101" t="s">
        <v>323</v>
      </c>
      <c r="C102" s="112" t="s">
        <v>129</v>
      </c>
      <c r="D102" s="112" t="s">
        <v>129</v>
      </c>
      <c r="E102" s="112" t="n">
        <v>52</v>
      </c>
      <c r="F102" s="112" t="n">
        <v>58</v>
      </c>
      <c r="G102" s="112" t="n">
        <v>59</v>
      </c>
    </row>
    <row r="103" customFormat="false" ht="15" hidden="false" customHeight="false" outlineLevel="0" collapsed="false">
      <c r="A103" s="101" t="s">
        <v>324</v>
      </c>
      <c r="B103" s="101" t="s">
        <v>325</v>
      </c>
      <c r="C103" s="112" t="s">
        <v>129</v>
      </c>
      <c r="D103" s="112" t="s">
        <v>129</v>
      </c>
      <c r="E103" s="112" t="n">
        <v>41</v>
      </c>
      <c r="F103" s="112" t="n">
        <v>37</v>
      </c>
      <c r="G103" s="112" t="n">
        <v>36</v>
      </c>
    </row>
    <row r="104" customFormat="false" ht="15" hidden="false" customHeight="false" outlineLevel="0" collapsed="false">
      <c r="A104" s="101" t="s">
        <v>326</v>
      </c>
      <c r="B104" s="101" t="s">
        <v>327</v>
      </c>
      <c r="C104" s="112" t="s">
        <v>129</v>
      </c>
      <c r="D104" s="112" t="s">
        <v>129</v>
      </c>
      <c r="E104" s="112" t="s">
        <v>129</v>
      </c>
      <c r="F104" s="112" t="n">
        <v>16</v>
      </c>
      <c r="G104" s="112" t="n">
        <v>16</v>
      </c>
    </row>
    <row r="105" customFormat="false" ht="15" hidden="false" customHeight="false" outlineLevel="0" collapsed="false">
      <c r="A105" s="101" t="s">
        <v>328</v>
      </c>
      <c r="B105" s="101" t="s">
        <v>329</v>
      </c>
      <c r="C105" s="112" t="s">
        <v>129</v>
      </c>
      <c r="D105" s="112" t="n">
        <v>16</v>
      </c>
      <c r="E105" s="112" t="n">
        <v>14</v>
      </c>
      <c r="F105" s="112" t="n">
        <v>15</v>
      </c>
      <c r="G105" s="112" t="n">
        <v>18</v>
      </c>
    </row>
    <row r="106" customFormat="false" ht="15" hidden="false" customHeight="false" outlineLevel="0" collapsed="false">
      <c r="A106" s="101" t="s">
        <v>330</v>
      </c>
      <c r="B106" s="101" t="s">
        <v>331</v>
      </c>
      <c r="C106" s="112" t="s">
        <v>129</v>
      </c>
      <c r="D106" s="112" t="s">
        <v>129</v>
      </c>
      <c r="E106" s="112" t="n">
        <v>7</v>
      </c>
      <c r="F106" s="112" t="n">
        <v>6</v>
      </c>
      <c r="G106" s="112" t="n">
        <v>6</v>
      </c>
    </row>
    <row r="107" customFormat="false" ht="15" hidden="false" customHeight="false" outlineLevel="0" collapsed="false">
      <c r="A107" s="101" t="s">
        <v>332</v>
      </c>
      <c r="B107" s="101" t="s">
        <v>333</v>
      </c>
      <c r="C107" s="112" t="s">
        <v>129</v>
      </c>
      <c r="D107" s="112" t="s">
        <v>129</v>
      </c>
      <c r="E107" s="112" t="s">
        <v>129</v>
      </c>
      <c r="F107" s="112" t="n">
        <v>37</v>
      </c>
      <c r="G107" s="112" t="n">
        <v>37</v>
      </c>
    </row>
    <row r="108" customFormat="false" ht="15" hidden="false" customHeight="false" outlineLevel="0" collapsed="false">
      <c r="A108" s="101" t="s">
        <v>334</v>
      </c>
      <c r="B108" s="101" t="s">
        <v>335</v>
      </c>
      <c r="C108" s="112" t="s">
        <v>129</v>
      </c>
      <c r="D108" s="112" t="s">
        <v>129</v>
      </c>
      <c r="E108" s="112" t="s">
        <v>129</v>
      </c>
      <c r="F108" s="112" t="n">
        <v>2</v>
      </c>
      <c r="G108" s="112" t="n">
        <v>4</v>
      </c>
    </row>
    <row r="109" customFormat="false" ht="15" hidden="false" customHeight="false" outlineLevel="0" collapsed="false">
      <c r="A109" s="63" t="s">
        <v>336</v>
      </c>
      <c r="C109" s="120"/>
      <c r="D109" s="121"/>
      <c r="E109" s="121"/>
      <c r="F109" s="121"/>
      <c r="G109" s="121"/>
    </row>
    <row r="110" customFormat="false" ht="15" hidden="false" customHeight="false" outlineLevel="0" collapsed="false">
      <c r="A110" s="63" t="s">
        <v>116</v>
      </c>
    </row>
    <row r="111" customFormat="false" ht="15" hidden="false" customHeight="false" outlineLevel="0" collapsed="false">
      <c r="A111" s="63" t="s">
        <v>337</v>
      </c>
    </row>
  </sheetData>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808080"/>
    <pageSetUpPr fitToPage="false"/>
  </sheetPr>
  <dimension ref="A1:G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98" activePane="bottomLeft" state="frozen"/>
      <selection pane="topLeft" activeCell="A1" activeCellId="0" sqref="A1"/>
      <selection pane="bottomLeft" activeCell="D75" activeCellId="0" sqref="D75"/>
    </sheetView>
  </sheetViews>
  <sheetFormatPr defaultRowHeight="15" outlineLevelRow="0" outlineLevelCol="0"/>
  <cols>
    <col collapsed="false" customWidth="true" hidden="false" outlineLevel="0" max="1" min="1" style="63" width="14.57"/>
    <col collapsed="false" customWidth="true" hidden="false" outlineLevel="0" max="2" min="2" style="63" width="24.57"/>
    <col collapsed="false" customWidth="true" hidden="false" outlineLevel="0" max="7" min="3" style="110" width="9.14"/>
    <col collapsed="false" customWidth="true" hidden="false" outlineLevel="0" max="1025" min="8" style="63" width="9.14"/>
  </cols>
  <sheetData>
    <row r="1" s="96" customFormat="true" ht="15.75" hidden="false" customHeight="false" outlineLevel="0" collapsed="false">
      <c r="A1" s="64" t="s">
        <v>340</v>
      </c>
      <c r="C1" s="111"/>
      <c r="D1" s="111"/>
      <c r="E1" s="111"/>
      <c r="F1" s="111"/>
      <c r="G1" s="111"/>
    </row>
    <row r="2" s="96" customFormat="true" ht="15" hidden="false" customHeight="false" outlineLevel="0" collapsed="false">
      <c r="A2" s="56" t="s">
        <v>47</v>
      </c>
      <c r="C2" s="111"/>
      <c r="D2" s="111"/>
      <c r="E2" s="111"/>
      <c r="F2" s="111"/>
      <c r="G2" s="111"/>
    </row>
    <row r="3" s="96" customFormat="true" ht="15" hidden="false" customHeight="false" outlineLevel="0" collapsed="false">
      <c r="A3" s="63"/>
      <c r="C3" s="111"/>
      <c r="D3" s="111"/>
      <c r="E3" s="111"/>
      <c r="F3" s="111"/>
      <c r="G3" s="111"/>
    </row>
    <row r="4" s="100" customFormat="true" ht="30" hidden="false" customHeight="true" outlineLevel="0" collapsed="false">
      <c r="A4" s="98" t="s">
        <v>123</v>
      </c>
      <c r="B4" s="98" t="s">
        <v>124</v>
      </c>
      <c r="C4" s="98" t="s">
        <v>125</v>
      </c>
      <c r="D4" s="98" t="s">
        <v>126</v>
      </c>
      <c r="E4" s="98" t="s">
        <v>118</v>
      </c>
      <c r="F4" s="98" t="s">
        <v>87</v>
      </c>
      <c r="G4" s="98" t="s">
        <v>88</v>
      </c>
    </row>
    <row r="5" customFormat="false" ht="15" hidden="false" customHeight="false" outlineLevel="0" collapsed="false">
      <c r="A5" s="101" t="s">
        <v>127</v>
      </c>
      <c r="B5" s="101" t="s">
        <v>128</v>
      </c>
      <c r="C5" s="112" t="s">
        <v>129</v>
      </c>
      <c r="D5" s="112" t="s">
        <v>129</v>
      </c>
      <c r="E5" s="112" t="n">
        <v>9</v>
      </c>
      <c r="F5" s="112" t="n">
        <v>9.04</v>
      </c>
      <c r="G5" s="112" t="n">
        <v>9</v>
      </c>
    </row>
    <row r="6" customFormat="false" ht="15" hidden="false" customHeight="false" outlineLevel="0" collapsed="false">
      <c r="A6" s="101" t="s">
        <v>130</v>
      </c>
      <c r="B6" s="101" t="s">
        <v>131</v>
      </c>
      <c r="C6" s="112" t="s">
        <v>129</v>
      </c>
      <c r="D6" s="112" t="n">
        <v>11</v>
      </c>
      <c r="E6" s="112" t="n">
        <v>9.9</v>
      </c>
      <c r="F6" s="112" t="n">
        <v>10.8</v>
      </c>
      <c r="G6" s="112" t="n">
        <v>10.7</v>
      </c>
    </row>
    <row r="7" customFormat="false" ht="15" hidden="false" customHeight="false" outlineLevel="0" collapsed="false">
      <c r="A7" s="101" t="s">
        <v>132</v>
      </c>
      <c r="B7" s="101" t="s">
        <v>133</v>
      </c>
      <c r="C7" s="112" t="n">
        <v>7.9</v>
      </c>
      <c r="D7" s="112" t="n">
        <v>8</v>
      </c>
      <c r="E7" s="112" t="n">
        <v>7.6</v>
      </c>
      <c r="F7" s="112" t="n">
        <v>7.6</v>
      </c>
      <c r="G7" s="112" t="n">
        <v>9.4</v>
      </c>
    </row>
    <row r="8" customFormat="false" ht="15" hidden="false" customHeight="false" outlineLevel="0" collapsed="false">
      <c r="A8" s="101" t="s">
        <v>134</v>
      </c>
      <c r="B8" s="101" t="s">
        <v>135</v>
      </c>
      <c r="C8" s="112" t="n">
        <v>5</v>
      </c>
      <c r="D8" s="112" t="n">
        <v>5</v>
      </c>
      <c r="E8" s="112" t="n">
        <v>5.2</v>
      </c>
      <c r="F8" s="112" t="n">
        <v>5.2</v>
      </c>
      <c r="G8" s="112" t="n">
        <v>5.2</v>
      </c>
    </row>
    <row r="9" customFormat="false" ht="15" hidden="false" customHeight="false" outlineLevel="0" collapsed="false">
      <c r="A9" s="101" t="s">
        <v>136</v>
      </c>
      <c r="B9" s="101" t="s">
        <v>137</v>
      </c>
      <c r="C9" s="112" t="n">
        <v>5.9</v>
      </c>
      <c r="D9" s="112" t="s">
        <v>129</v>
      </c>
      <c r="E9" s="112" t="n">
        <v>6.2</v>
      </c>
      <c r="F9" s="112" t="n">
        <v>5.1</v>
      </c>
      <c r="G9" s="112" t="n">
        <v>6.2</v>
      </c>
    </row>
    <row r="10" customFormat="false" ht="15" hidden="false" customHeight="false" outlineLevel="0" collapsed="false">
      <c r="A10" s="101" t="s">
        <v>138</v>
      </c>
      <c r="B10" s="101" t="s">
        <v>139</v>
      </c>
      <c r="C10" s="112" t="n">
        <v>29.6</v>
      </c>
      <c r="D10" s="112" t="n">
        <v>26.8</v>
      </c>
      <c r="E10" s="112" t="n">
        <v>25.5</v>
      </c>
      <c r="F10" s="112" t="n">
        <v>27.1</v>
      </c>
      <c r="G10" s="112" t="n">
        <v>29</v>
      </c>
    </row>
    <row r="11" customFormat="false" ht="15" hidden="false" customHeight="false" outlineLevel="0" collapsed="false">
      <c r="A11" s="101" t="s">
        <v>140</v>
      </c>
      <c r="B11" s="101" t="s">
        <v>141</v>
      </c>
      <c r="C11" s="112" t="s">
        <v>129</v>
      </c>
      <c r="D11" s="112" t="n">
        <v>7.3</v>
      </c>
      <c r="E11" s="112" t="n">
        <v>10.4</v>
      </c>
      <c r="F11" s="112" t="n">
        <v>10.2</v>
      </c>
      <c r="G11" s="112" t="n">
        <v>10.23</v>
      </c>
    </row>
    <row r="12" customFormat="false" ht="15" hidden="false" customHeight="false" outlineLevel="0" collapsed="false">
      <c r="A12" s="101" t="s">
        <v>142</v>
      </c>
      <c r="B12" s="101" t="s">
        <v>143</v>
      </c>
      <c r="C12" s="112" t="n">
        <v>6.9</v>
      </c>
      <c r="D12" s="112" t="n">
        <v>7.8</v>
      </c>
      <c r="E12" s="112" t="n">
        <v>6.8</v>
      </c>
      <c r="F12" s="112" t="n">
        <v>5.8</v>
      </c>
      <c r="G12" s="112" t="n">
        <v>6.6</v>
      </c>
    </row>
    <row r="13" customFormat="false" ht="15" hidden="false" customHeight="false" outlineLevel="0" collapsed="false">
      <c r="A13" s="101" t="s">
        <v>144</v>
      </c>
      <c r="B13" s="101" t="s">
        <v>145</v>
      </c>
      <c r="C13" s="112" t="n">
        <v>5</v>
      </c>
      <c r="D13" s="112" t="n">
        <v>4.7</v>
      </c>
      <c r="E13" s="112" t="n">
        <v>4.9</v>
      </c>
      <c r="F13" s="112" t="n">
        <v>3.9</v>
      </c>
      <c r="G13" s="112" t="n">
        <v>4.2</v>
      </c>
    </row>
    <row r="14" customFormat="false" ht="15" hidden="false" customHeight="false" outlineLevel="0" collapsed="false">
      <c r="A14" s="101" t="s">
        <v>146</v>
      </c>
      <c r="B14" s="101" t="s">
        <v>147</v>
      </c>
      <c r="C14" s="112" t="s">
        <v>129</v>
      </c>
      <c r="D14" s="112" t="s">
        <v>129</v>
      </c>
      <c r="E14" s="112" t="n">
        <v>2.8</v>
      </c>
      <c r="F14" s="112" t="n">
        <v>2.9</v>
      </c>
      <c r="G14" s="112" t="n">
        <v>3</v>
      </c>
    </row>
    <row r="15" customFormat="false" ht="15" hidden="false" customHeight="false" outlineLevel="0" collapsed="false">
      <c r="A15" s="101" t="s">
        <v>148</v>
      </c>
      <c r="B15" s="101" t="s">
        <v>149</v>
      </c>
      <c r="C15" s="112" t="s">
        <v>129</v>
      </c>
      <c r="D15" s="112" t="n">
        <v>24.5</v>
      </c>
      <c r="E15" s="112" t="n">
        <v>23.1</v>
      </c>
      <c r="F15" s="112" t="n">
        <v>24.322</v>
      </c>
      <c r="G15" s="112" t="n">
        <v>24.622</v>
      </c>
    </row>
    <row r="16" customFormat="false" ht="15" hidden="false" customHeight="false" outlineLevel="0" collapsed="false">
      <c r="A16" s="101" t="s">
        <v>150</v>
      </c>
      <c r="B16" s="101" t="s">
        <v>151</v>
      </c>
      <c r="C16" s="112" t="n">
        <v>10.4</v>
      </c>
      <c r="D16" s="112" t="s">
        <v>129</v>
      </c>
      <c r="E16" s="112" t="n">
        <v>11.2</v>
      </c>
      <c r="F16" s="112" t="n">
        <v>10.5</v>
      </c>
      <c r="G16" s="112" t="n">
        <v>11.7</v>
      </c>
    </row>
    <row r="17" customFormat="false" ht="15" hidden="false" customHeight="false" outlineLevel="0" collapsed="false">
      <c r="A17" s="101" t="s">
        <v>152</v>
      </c>
      <c r="B17" s="101" t="s">
        <v>153</v>
      </c>
      <c r="C17" s="112" t="n">
        <v>36.2</v>
      </c>
      <c r="D17" s="112" t="n">
        <v>37</v>
      </c>
      <c r="E17" s="112" t="n">
        <v>35.9</v>
      </c>
      <c r="F17" s="112" t="n">
        <v>38.5</v>
      </c>
      <c r="G17" s="112" t="n">
        <v>34.2</v>
      </c>
    </row>
    <row r="18" customFormat="false" ht="15" hidden="false" customHeight="false" outlineLevel="0" collapsed="false">
      <c r="A18" s="101" t="s">
        <v>154</v>
      </c>
      <c r="B18" s="101" t="s">
        <v>155</v>
      </c>
      <c r="C18" s="112" t="s">
        <v>129</v>
      </c>
      <c r="D18" s="112" t="s">
        <v>129</v>
      </c>
      <c r="E18" s="112" t="n">
        <v>12.5</v>
      </c>
      <c r="F18" s="112" t="n">
        <v>12.5</v>
      </c>
      <c r="G18" s="112" t="n">
        <v>12.527575775</v>
      </c>
    </row>
    <row r="19" customFormat="false" ht="15" hidden="false" customHeight="false" outlineLevel="0" collapsed="false">
      <c r="A19" s="101" t="s">
        <v>156</v>
      </c>
      <c r="B19" s="101" t="s">
        <v>157</v>
      </c>
      <c r="C19" s="112" t="n">
        <v>4</v>
      </c>
      <c r="D19" s="112" t="n">
        <v>4</v>
      </c>
      <c r="E19" s="112" t="n">
        <v>4</v>
      </c>
      <c r="F19" s="112" t="n">
        <v>4</v>
      </c>
      <c r="G19" s="112" t="n">
        <v>4</v>
      </c>
    </row>
    <row r="20" customFormat="false" ht="15" hidden="false" customHeight="false" outlineLevel="0" collapsed="false">
      <c r="A20" s="101" t="s">
        <v>158</v>
      </c>
      <c r="B20" s="101" t="s">
        <v>159</v>
      </c>
      <c r="C20" s="112" t="n">
        <v>8.8</v>
      </c>
      <c r="D20" s="112" t="n">
        <v>8.8</v>
      </c>
      <c r="E20" s="112" t="n">
        <v>8.5</v>
      </c>
      <c r="F20" s="112" t="n">
        <v>9</v>
      </c>
      <c r="G20" s="112" t="n">
        <v>8.3</v>
      </c>
    </row>
    <row r="21" customFormat="false" ht="15" hidden="false" customHeight="false" outlineLevel="0" collapsed="false">
      <c r="A21" s="101" t="s">
        <v>160</v>
      </c>
      <c r="B21" s="101" t="s">
        <v>161</v>
      </c>
      <c r="C21" s="112" t="n">
        <v>13.5</v>
      </c>
      <c r="D21" s="112" t="n">
        <v>12.8</v>
      </c>
      <c r="E21" s="112" t="n">
        <v>12.3</v>
      </c>
      <c r="F21" s="112" t="n">
        <v>13.1</v>
      </c>
      <c r="G21" s="112" t="n">
        <v>13.3</v>
      </c>
    </row>
    <row r="22" customFormat="false" ht="15" hidden="false" customHeight="false" outlineLevel="0" collapsed="false">
      <c r="A22" s="101" t="s">
        <v>162</v>
      </c>
      <c r="B22" s="101" t="s">
        <v>163</v>
      </c>
      <c r="C22" s="112" t="n">
        <v>17.7</v>
      </c>
      <c r="D22" s="112" t="n">
        <v>17.1</v>
      </c>
      <c r="E22" s="112" t="n">
        <v>16</v>
      </c>
      <c r="F22" s="112" t="n">
        <v>16.4</v>
      </c>
      <c r="G22" s="112" t="n">
        <v>16.6</v>
      </c>
    </row>
    <row r="23" customFormat="false" ht="15" hidden="false" customHeight="false" outlineLevel="0" collapsed="false">
      <c r="A23" s="101" t="s">
        <v>164</v>
      </c>
      <c r="B23" s="101" t="s">
        <v>165</v>
      </c>
      <c r="C23" s="112" t="s">
        <v>129</v>
      </c>
      <c r="D23" s="112" t="s">
        <v>129</v>
      </c>
      <c r="E23" s="112" t="n">
        <v>3.3</v>
      </c>
      <c r="F23" s="112" t="n">
        <v>5.8</v>
      </c>
      <c r="G23" s="112" t="n">
        <v>5.8</v>
      </c>
    </row>
    <row r="24" customFormat="false" ht="15" hidden="false" customHeight="false" outlineLevel="0" collapsed="false">
      <c r="A24" s="101" t="s">
        <v>166</v>
      </c>
      <c r="B24" s="101" t="s">
        <v>167</v>
      </c>
      <c r="C24" s="112" t="n">
        <v>8.7</v>
      </c>
      <c r="D24" s="112" t="s">
        <v>129</v>
      </c>
      <c r="E24" s="112" t="n">
        <f aca="false">SUM(E25:E26)</f>
        <v>7.9</v>
      </c>
      <c r="F24" s="112" t="n">
        <v>8.9</v>
      </c>
      <c r="G24" s="112" t="n">
        <v>8.8875</v>
      </c>
    </row>
    <row r="25" s="106" customFormat="true" ht="15" hidden="false" customHeight="false" outlineLevel="0" collapsed="false">
      <c r="A25" s="103" t="s">
        <v>168</v>
      </c>
      <c r="B25" s="103" t="s">
        <v>169</v>
      </c>
      <c r="C25" s="113" t="n">
        <v>6.7</v>
      </c>
      <c r="D25" s="113" t="s">
        <v>129</v>
      </c>
      <c r="E25" s="113" t="n">
        <v>5.9</v>
      </c>
      <c r="F25" s="113" t="n">
        <v>5.9</v>
      </c>
      <c r="G25" s="114"/>
    </row>
    <row r="26" s="106" customFormat="true" ht="15" hidden="false" customHeight="false" outlineLevel="0" collapsed="false">
      <c r="A26" s="103" t="s">
        <v>170</v>
      </c>
      <c r="B26" s="103" t="s">
        <v>171</v>
      </c>
      <c r="C26" s="113" t="n">
        <v>2</v>
      </c>
      <c r="D26" s="113" t="n">
        <v>2</v>
      </c>
      <c r="E26" s="113" t="n">
        <v>2</v>
      </c>
      <c r="F26" s="113" t="n">
        <v>3</v>
      </c>
      <c r="G26" s="114"/>
    </row>
    <row r="27" customFormat="false" ht="15" hidden="false" customHeight="false" outlineLevel="0" collapsed="false">
      <c r="A27" s="101" t="s">
        <v>172</v>
      </c>
      <c r="B27" s="101" t="s">
        <v>173</v>
      </c>
      <c r="C27" s="112" t="n">
        <v>6.2</v>
      </c>
      <c r="D27" s="112" t="n">
        <v>8.6</v>
      </c>
      <c r="E27" s="112" t="n">
        <v>8.9</v>
      </c>
      <c r="F27" s="112" t="n">
        <v>13.3</v>
      </c>
      <c r="G27" s="112" t="n">
        <v>12.4</v>
      </c>
    </row>
    <row r="28" customFormat="false" ht="15" hidden="false" customHeight="false" outlineLevel="0" collapsed="false">
      <c r="A28" s="101" t="s">
        <v>174</v>
      </c>
      <c r="B28" s="101" t="s">
        <v>175</v>
      </c>
      <c r="C28" s="112" t="n">
        <v>12.7</v>
      </c>
      <c r="D28" s="112" t="n">
        <v>11.7</v>
      </c>
      <c r="E28" s="112" t="n">
        <v>9.7</v>
      </c>
      <c r="F28" s="112" t="n">
        <v>10.7</v>
      </c>
      <c r="G28" s="112" t="n">
        <v>12.1</v>
      </c>
    </row>
    <row r="29" customFormat="false" ht="15" hidden="false" customHeight="false" outlineLevel="0" collapsed="false">
      <c r="A29" s="101" t="s">
        <v>176</v>
      </c>
      <c r="B29" s="101" t="s">
        <v>177</v>
      </c>
      <c r="C29" s="112" t="n">
        <v>7</v>
      </c>
      <c r="D29" s="112" t="n">
        <v>6.6</v>
      </c>
      <c r="E29" s="112" t="n">
        <v>6.7</v>
      </c>
      <c r="F29" s="112" t="n">
        <v>6.9</v>
      </c>
      <c r="G29" s="112" t="n">
        <v>6.7</v>
      </c>
    </row>
    <row r="30" customFormat="false" ht="15" hidden="false" customHeight="false" outlineLevel="0" collapsed="false">
      <c r="A30" s="101" t="s">
        <v>178</v>
      </c>
      <c r="B30" s="101" t="s">
        <v>179</v>
      </c>
      <c r="C30" s="112" t="n">
        <v>15</v>
      </c>
      <c r="D30" s="112" t="n">
        <v>15</v>
      </c>
      <c r="E30" s="112" t="n">
        <v>14.7</v>
      </c>
      <c r="F30" s="112" t="n">
        <v>13.5</v>
      </c>
      <c r="G30" s="112" t="n">
        <v>14.3</v>
      </c>
    </row>
    <row r="31" customFormat="false" ht="15" hidden="false" customHeight="false" outlineLevel="0" collapsed="false">
      <c r="A31" s="101" t="s">
        <v>180</v>
      </c>
      <c r="B31" s="101" t="s">
        <v>181</v>
      </c>
      <c r="C31" s="112" t="n">
        <v>11.7</v>
      </c>
      <c r="D31" s="112" t="n">
        <v>10.4</v>
      </c>
      <c r="E31" s="112" t="n">
        <v>9.6</v>
      </c>
      <c r="F31" s="112" t="n">
        <v>12.5</v>
      </c>
      <c r="G31" s="112" t="n">
        <v>11.2</v>
      </c>
    </row>
    <row r="32" customFormat="false" ht="15" hidden="false" customHeight="false" outlineLevel="0" collapsed="false">
      <c r="A32" s="101" t="s">
        <v>182</v>
      </c>
      <c r="B32" s="101" t="s">
        <v>183</v>
      </c>
      <c r="C32" s="112" t="n">
        <v>18.7</v>
      </c>
      <c r="D32" s="112" t="s">
        <v>129</v>
      </c>
      <c r="E32" s="112" t="n">
        <v>19.5</v>
      </c>
      <c r="F32" s="112" t="n">
        <v>20</v>
      </c>
      <c r="G32" s="112" t="n">
        <v>19.2</v>
      </c>
    </row>
    <row r="33" customFormat="false" ht="15" hidden="false" customHeight="false" outlineLevel="0" collapsed="false">
      <c r="A33" s="101" t="s">
        <v>184</v>
      </c>
      <c r="B33" s="101" t="s">
        <v>185</v>
      </c>
      <c r="C33" s="112" t="s">
        <v>129</v>
      </c>
      <c r="D33" s="112" t="s">
        <v>129</v>
      </c>
      <c r="E33" s="112" t="n">
        <v>9.6</v>
      </c>
      <c r="F33" s="112" t="n">
        <v>9.6</v>
      </c>
      <c r="G33" s="112" t="n">
        <v>10.8</v>
      </c>
    </row>
    <row r="34" customFormat="false" ht="15" hidden="false" customHeight="false" outlineLevel="0" collapsed="false">
      <c r="A34" s="101" t="s">
        <v>186</v>
      </c>
      <c r="B34" s="101" t="s">
        <v>187</v>
      </c>
      <c r="C34" s="112" t="n">
        <v>9.1</v>
      </c>
      <c r="D34" s="112" t="n">
        <v>8.5</v>
      </c>
      <c r="E34" s="112" t="n">
        <v>11.7</v>
      </c>
      <c r="F34" s="112" t="n">
        <v>9.5</v>
      </c>
      <c r="G34" s="112" t="n">
        <v>8.6</v>
      </c>
    </row>
    <row r="35" customFormat="false" ht="15" hidden="false" customHeight="false" outlineLevel="0" collapsed="false">
      <c r="A35" s="101" t="s">
        <v>188</v>
      </c>
      <c r="B35" s="101" t="s">
        <v>189</v>
      </c>
      <c r="C35" s="112" t="n">
        <v>10.4</v>
      </c>
      <c r="D35" s="112" t="n">
        <v>10.4</v>
      </c>
      <c r="E35" s="112" t="n">
        <v>10.5</v>
      </c>
      <c r="F35" s="112" t="n">
        <v>10.4</v>
      </c>
      <c r="G35" s="112" t="n">
        <v>11.6</v>
      </c>
    </row>
    <row r="36" customFormat="false" ht="15" hidden="false" customHeight="false" outlineLevel="0" collapsed="false">
      <c r="A36" s="101" t="s">
        <v>190</v>
      </c>
      <c r="B36" s="101" t="s">
        <v>191</v>
      </c>
      <c r="C36" s="112" t="s">
        <v>129</v>
      </c>
      <c r="D36" s="112" t="s">
        <v>129</v>
      </c>
      <c r="E36" s="112" t="n">
        <v>20.6</v>
      </c>
      <c r="F36" s="112" t="n">
        <v>23.26</v>
      </c>
      <c r="G36" s="112" t="n">
        <v>20.1</v>
      </c>
    </row>
    <row r="37" customFormat="false" ht="15" hidden="false" customHeight="false" outlineLevel="0" collapsed="false">
      <c r="A37" s="101" t="s">
        <v>192</v>
      </c>
      <c r="B37" s="101" t="s">
        <v>193</v>
      </c>
      <c r="C37" s="112" t="n">
        <v>47.9</v>
      </c>
      <c r="D37" s="112" t="n">
        <v>47.6</v>
      </c>
      <c r="E37" s="112" t="n">
        <v>48.2</v>
      </c>
      <c r="F37" s="112" t="n">
        <v>49.1</v>
      </c>
      <c r="G37" s="112" t="n">
        <v>48.9</v>
      </c>
    </row>
    <row r="38" customFormat="false" ht="15" hidden="false" customHeight="false" outlineLevel="0" collapsed="false">
      <c r="A38" s="101" t="s">
        <v>194</v>
      </c>
      <c r="B38" s="101" t="s">
        <v>195</v>
      </c>
      <c r="C38" s="112" t="n">
        <v>8.8</v>
      </c>
      <c r="D38" s="112" t="n">
        <v>9.6</v>
      </c>
      <c r="E38" s="112" t="n">
        <v>8</v>
      </c>
      <c r="F38" s="112" t="n">
        <v>8</v>
      </c>
      <c r="G38" s="112" t="n">
        <v>9.4</v>
      </c>
    </row>
    <row r="39" customFormat="false" ht="15" hidden="false" customHeight="false" outlineLevel="0" collapsed="false">
      <c r="A39" s="101" t="s">
        <v>196</v>
      </c>
      <c r="B39" s="101" t="s">
        <v>197</v>
      </c>
      <c r="C39" s="112" t="s">
        <v>129</v>
      </c>
      <c r="D39" s="112" t="s">
        <v>129</v>
      </c>
      <c r="E39" s="112" t="n">
        <v>50.3</v>
      </c>
      <c r="F39" s="112" t="n">
        <v>52.0964285714286</v>
      </c>
      <c r="G39" s="112" t="n">
        <v>43.4</v>
      </c>
    </row>
    <row r="40" customFormat="false" ht="15" hidden="false" customHeight="false" outlineLevel="0" collapsed="false">
      <c r="A40" s="101" t="s">
        <v>198</v>
      </c>
      <c r="B40" s="101" t="s">
        <v>199</v>
      </c>
      <c r="C40" s="112" t="s">
        <v>129</v>
      </c>
      <c r="D40" s="112" t="n">
        <v>0</v>
      </c>
      <c r="E40" s="112" t="n">
        <v>1</v>
      </c>
      <c r="F40" s="112" t="n">
        <v>0.5</v>
      </c>
      <c r="G40" s="112" t="n">
        <v>1</v>
      </c>
    </row>
    <row r="41" customFormat="false" ht="15" hidden="false" customHeight="false" outlineLevel="0" collapsed="false">
      <c r="A41" s="101" t="s">
        <v>200</v>
      </c>
      <c r="B41" s="101" t="s">
        <v>201</v>
      </c>
      <c r="C41" s="112" t="s">
        <v>129</v>
      </c>
      <c r="D41" s="112" t="s">
        <v>129</v>
      </c>
      <c r="E41" s="112" t="n">
        <v>23.4</v>
      </c>
      <c r="F41" s="112" t="n">
        <v>23.5</v>
      </c>
      <c r="G41" s="112" t="n">
        <v>26.3</v>
      </c>
    </row>
    <row r="42" customFormat="false" ht="15" hidden="false" customHeight="false" outlineLevel="0" collapsed="false">
      <c r="A42" s="101" t="s">
        <v>202</v>
      </c>
      <c r="B42" s="101" t="s">
        <v>203</v>
      </c>
      <c r="C42" s="112" t="n">
        <v>2</v>
      </c>
      <c r="D42" s="112" t="n">
        <v>2</v>
      </c>
      <c r="E42" s="112" t="n">
        <v>2</v>
      </c>
      <c r="F42" s="112" t="n">
        <v>2</v>
      </c>
      <c r="G42" s="112" t="n">
        <v>2</v>
      </c>
    </row>
    <row r="43" customFormat="false" ht="15" hidden="false" customHeight="false" outlineLevel="0" collapsed="false">
      <c r="A43" s="101" t="s">
        <v>204</v>
      </c>
      <c r="B43" s="101" t="s">
        <v>205</v>
      </c>
      <c r="C43" s="112" t="n">
        <v>8.6</v>
      </c>
      <c r="D43" s="112" t="n">
        <v>5.6</v>
      </c>
      <c r="E43" s="112" t="n">
        <v>7.5</v>
      </c>
      <c r="F43" s="112" t="n">
        <v>8.5</v>
      </c>
      <c r="G43" s="112" t="n">
        <v>7.4</v>
      </c>
    </row>
    <row r="44" customFormat="false" ht="15" hidden="false" customHeight="false" outlineLevel="0" collapsed="false">
      <c r="A44" s="101" t="s">
        <v>206</v>
      </c>
      <c r="B44" s="101" t="s">
        <v>207</v>
      </c>
      <c r="C44" s="112" t="n">
        <v>29.8</v>
      </c>
      <c r="D44" s="112" t="n">
        <v>29.9</v>
      </c>
      <c r="E44" s="112" t="n">
        <v>27.1</v>
      </c>
      <c r="F44" s="112" t="n">
        <v>28.6</v>
      </c>
      <c r="G44" s="112" t="n">
        <v>23.9</v>
      </c>
    </row>
    <row r="45" customFormat="false" ht="15" hidden="false" customHeight="false" outlineLevel="0" collapsed="false">
      <c r="A45" s="101" t="s">
        <v>208</v>
      </c>
      <c r="B45" s="101" t="s">
        <v>209</v>
      </c>
      <c r="C45" s="112" t="n">
        <v>5</v>
      </c>
      <c r="D45" s="112" t="n">
        <v>5</v>
      </c>
      <c r="E45" s="112" t="n">
        <v>5</v>
      </c>
      <c r="F45" s="112" t="n">
        <v>5</v>
      </c>
      <c r="G45" s="112" t="n">
        <v>4</v>
      </c>
    </row>
    <row r="46" customFormat="false" ht="15" hidden="false" customHeight="false" outlineLevel="0" collapsed="false">
      <c r="A46" s="101" t="s">
        <v>210</v>
      </c>
      <c r="B46" s="101" t="s">
        <v>211</v>
      </c>
      <c r="C46" s="112" t="s">
        <v>129</v>
      </c>
      <c r="D46" s="112" t="s">
        <v>129</v>
      </c>
      <c r="E46" s="112" t="n">
        <v>17.1</v>
      </c>
      <c r="F46" s="112" t="n">
        <v>15.7</v>
      </c>
      <c r="G46" s="112" t="n">
        <v>15.5</v>
      </c>
    </row>
    <row r="47" customFormat="false" ht="15" hidden="false" customHeight="false" outlineLevel="0" collapsed="false">
      <c r="A47" s="101" t="s">
        <v>212</v>
      </c>
      <c r="B47" s="101" t="s">
        <v>213</v>
      </c>
      <c r="C47" s="112" t="n">
        <v>7</v>
      </c>
      <c r="D47" s="112" t="n">
        <v>7</v>
      </c>
      <c r="E47" s="112" t="n">
        <v>6</v>
      </c>
      <c r="F47" s="112" t="n">
        <v>8.5</v>
      </c>
      <c r="G47" s="112" t="n">
        <v>8.5</v>
      </c>
    </row>
    <row r="48" customFormat="false" ht="15" hidden="false" customHeight="false" outlineLevel="0" collapsed="false">
      <c r="A48" s="101" t="s">
        <v>214</v>
      </c>
      <c r="B48" s="101" t="s">
        <v>215</v>
      </c>
      <c r="C48" s="112" t="n">
        <v>12.6</v>
      </c>
      <c r="D48" s="112" t="n">
        <v>13.1</v>
      </c>
      <c r="E48" s="112" t="n">
        <v>11.7</v>
      </c>
      <c r="F48" s="112" t="n">
        <v>14</v>
      </c>
      <c r="G48" s="112" t="n">
        <v>14.5</v>
      </c>
    </row>
    <row r="49" customFormat="false" ht="15" hidden="false" customHeight="false" outlineLevel="0" collapsed="false">
      <c r="A49" s="101" t="s">
        <v>216</v>
      </c>
      <c r="B49" s="101" t="s">
        <v>217</v>
      </c>
      <c r="C49" s="112" t="n">
        <v>4.4</v>
      </c>
      <c r="D49" s="112" t="n">
        <v>4.6</v>
      </c>
      <c r="E49" s="112" t="n">
        <v>5.3</v>
      </c>
      <c r="F49" s="112" t="n">
        <v>4.6</v>
      </c>
      <c r="G49" s="112" t="n">
        <v>5</v>
      </c>
    </row>
    <row r="50" customFormat="false" ht="15" hidden="false" customHeight="false" outlineLevel="0" collapsed="false">
      <c r="A50" s="101" t="s">
        <v>218</v>
      </c>
      <c r="B50" s="101" t="s">
        <v>219</v>
      </c>
      <c r="C50" s="112" t="n">
        <v>20.7</v>
      </c>
      <c r="D50" s="112" t="s">
        <v>129</v>
      </c>
      <c r="E50" s="112" t="n">
        <v>20.1</v>
      </c>
      <c r="F50" s="112" t="n">
        <v>20.1</v>
      </c>
      <c r="G50" s="112" t="n">
        <v>19.9</v>
      </c>
    </row>
    <row r="51" customFormat="false" ht="15" hidden="false" customHeight="false" outlineLevel="0" collapsed="false">
      <c r="A51" s="101" t="s">
        <v>220</v>
      </c>
      <c r="B51" s="101" t="s">
        <v>221</v>
      </c>
      <c r="C51" s="112" t="n">
        <v>12</v>
      </c>
      <c r="D51" s="112" t="n">
        <v>13.5</v>
      </c>
      <c r="E51" s="112" t="n">
        <v>13.5</v>
      </c>
      <c r="F51" s="112" t="n">
        <v>13.9</v>
      </c>
      <c r="G51" s="112" t="n">
        <v>14.5</v>
      </c>
    </row>
    <row r="52" customFormat="false" ht="15" hidden="false" customHeight="false" outlineLevel="0" collapsed="false">
      <c r="A52" s="101" t="s">
        <v>222</v>
      </c>
      <c r="B52" s="101" t="s">
        <v>223</v>
      </c>
      <c r="C52" s="112" t="n">
        <v>7.6</v>
      </c>
      <c r="D52" s="112" t="n">
        <v>6.7</v>
      </c>
      <c r="E52" s="112" t="n">
        <v>6.8</v>
      </c>
      <c r="F52" s="112" t="n">
        <v>6.73</v>
      </c>
      <c r="G52" s="112" t="n">
        <v>7.93</v>
      </c>
    </row>
    <row r="53" customFormat="false" ht="15" hidden="false" customHeight="false" outlineLevel="0" collapsed="false">
      <c r="A53" s="101" t="s">
        <v>224</v>
      </c>
      <c r="B53" s="101" t="s">
        <v>225</v>
      </c>
      <c r="C53" s="112" t="n">
        <v>9.1</v>
      </c>
      <c r="D53" s="112" t="n">
        <v>10.3</v>
      </c>
      <c r="E53" s="112" t="n">
        <v>8.8</v>
      </c>
      <c r="F53" s="112" t="n">
        <v>11</v>
      </c>
      <c r="G53" s="112" t="n">
        <v>10.5</v>
      </c>
    </row>
    <row r="54" customFormat="false" ht="15" hidden="false" customHeight="false" outlineLevel="0" collapsed="false">
      <c r="A54" s="101" t="s">
        <v>226</v>
      </c>
      <c r="B54" s="101" t="s">
        <v>227</v>
      </c>
      <c r="C54" s="112" t="n">
        <v>0.8</v>
      </c>
      <c r="D54" s="112" t="n">
        <v>0.8</v>
      </c>
      <c r="E54" s="112" t="n">
        <v>1</v>
      </c>
      <c r="F54" s="112" t="n">
        <v>0</v>
      </c>
      <c r="G54" s="112" t="n">
        <v>1</v>
      </c>
    </row>
    <row r="55" customFormat="false" ht="15" hidden="false" customHeight="false" outlineLevel="0" collapsed="false">
      <c r="A55" s="101" t="s">
        <v>228</v>
      </c>
      <c r="B55" s="101" t="s">
        <v>229</v>
      </c>
      <c r="C55" s="112" t="n">
        <v>15.2</v>
      </c>
      <c r="D55" s="112" t="n">
        <v>16.4</v>
      </c>
      <c r="E55" s="112" t="n">
        <v>16.3</v>
      </c>
      <c r="F55" s="112" t="n">
        <v>16.4</v>
      </c>
      <c r="G55" s="112" t="n">
        <v>17.7</v>
      </c>
    </row>
    <row r="56" customFormat="false" ht="15" hidden="false" customHeight="false" outlineLevel="0" collapsed="false">
      <c r="A56" s="101" t="s">
        <v>230</v>
      </c>
      <c r="B56" s="101" t="s">
        <v>231</v>
      </c>
      <c r="C56" s="112" t="n">
        <v>6.6</v>
      </c>
      <c r="D56" s="112" t="s">
        <v>129</v>
      </c>
      <c r="E56" s="112" t="n">
        <v>6.8</v>
      </c>
      <c r="F56" s="112" t="n">
        <v>6.6</v>
      </c>
      <c r="G56" s="112" t="n">
        <v>7.2</v>
      </c>
    </row>
    <row r="57" customFormat="false" ht="15" hidden="false" customHeight="false" outlineLevel="0" collapsed="false">
      <c r="A57" s="101" t="s">
        <v>232</v>
      </c>
      <c r="B57" s="101" t="s">
        <v>233</v>
      </c>
      <c r="C57" s="112" t="s">
        <v>129</v>
      </c>
      <c r="D57" s="112" t="n">
        <v>2.8</v>
      </c>
      <c r="E57" s="112" t="n">
        <v>3</v>
      </c>
      <c r="F57" s="112" t="n">
        <v>6</v>
      </c>
      <c r="G57" s="112" t="n">
        <v>6.8</v>
      </c>
    </row>
    <row r="58" customFormat="false" ht="15" hidden="false" customHeight="false" outlineLevel="0" collapsed="false">
      <c r="A58" s="101" t="s">
        <v>234</v>
      </c>
      <c r="B58" s="101" t="s">
        <v>235</v>
      </c>
      <c r="C58" s="112" t="n">
        <v>5.8</v>
      </c>
      <c r="D58" s="112" t="n">
        <v>4.8</v>
      </c>
      <c r="E58" s="112" t="n">
        <v>4.8</v>
      </c>
      <c r="F58" s="112" t="n">
        <v>5</v>
      </c>
      <c r="G58" s="112" t="n">
        <v>5</v>
      </c>
    </row>
    <row r="59" customFormat="false" ht="15" hidden="false" customHeight="false" outlineLevel="0" collapsed="false">
      <c r="A59" s="101" t="s">
        <v>236</v>
      </c>
      <c r="B59" s="101" t="s">
        <v>237</v>
      </c>
      <c r="C59" s="112" t="s">
        <v>129</v>
      </c>
      <c r="D59" s="112" t="s">
        <v>129</v>
      </c>
      <c r="E59" s="112" t="n">
        <v>8.3</v>
      </c>
      <c r="F59" s="112" t="n">
        <v>6.1</v>
      </c>
      <c r="G59" s="112" t="n">
        <v>8.2</v>
      </c>
    </row>
    <row r="60" customFormat="false" ht="15" hidden="false" customHeight="false" outlineLevel="0" collapsed="false">
      <c r="A60" s="101" t="s">
        <v>238</v>
      </c>
      <c r="B60" s="101" t="s">
        <v>239</v>
      </c>
      <c r="C60" s="112" t="n">
        <v>23.7</v>
      </c>
      <c r="D60" s="112" t="n">
        <v>22.6</v>
      </c>
      <c r="E60" s="112" t="n">
        <v>25.3</v>
      </c>
      <c r="F60" s="112" t="n">
        <v>23.66</v>
      </c>
      <c r="G60" s="112" t="n">
        <v>25.66</v>
      </c>
    </row>
    <row r="61" customFormat="false" ht="15" hidden="false" customHeight="false" outlineLevel="0" collapsed="false">
      <c r="A61" s="101" t="s">
        <v>240</v>
      </c>
      <c r="B61" s="101" t="s">
        <v>241</v>
      </c>
      <c r="C61" s="112" t="s">
        <v>129</v>
      </c>
      <c r="D61" s="112" t="n">
        <v>5</v>
      </c>
      <c r="E61" s="112" t="n">
        <v>5</v>
      </c>
      <c r="F61" s="112" t="n">
        <v>5</v>
      </c>
      <c r="G61" s="112" t="n">
        <v>5.8</v>
      </c>
    </row>
    <row r="62" customFormat="false" ht="15" hidden="false" customHeight="false" outlineLevel="0" collapsed="false">
      <c r="A62" s="101" t="s">
        <v>242</v>
      </c>
      <c r="B62" s="101" t="s">
        <v>243</v>
      </c>
      <c r="C62" s="112" t="n">
        <v>5.9</v>
      </c>
      <c r="D62" s="112" t="s">
        <v>129</v>
      </c>
      <c r="E62" s="112" t="n">
        <v>2.9</v>
      </c>
      <c r="F62" s="112" t="n">
        <v>6.3</v>
      </c>
      <c r="G62" s="112" t="n">
        <v>5.1</v>
      </c>
    </row>
    <row r="63" customFormat="false" ht="15" hidden="false" customHeight="false" outlineLevel="0" collapsed="false">
      <c r="A63" s="101" t="s">
        <v>244</v>
      </c>
      <c r="B63" s="101" t="s">
        <v>245</v>
      </c>
      <c r="C63" s="112" t="n">
        <v>13.4</v>
      </c>
      <c r="D63" s="112" t="n">
        <v>13.9</v>
      </c>
      <c r="E63" s="112" t="n">
        <v>11.9</v>
      </c>
      <c r="F63" s="112" t="n">
        <v>14.2</v>
      </c>
      <c r="G63" s="112" t="n">
        <v>14.4</v>
      </c>
    </row>
    <row r="64" customFormat="false" ht="15" hidden="false" customHeight="false" outlineLevel="0" collapsed="false">
      <c r="A64" s="101" t="s">
        <v>246</v>
      </c>
      <c r="B64" s="101" t="s">
        <v>247</v>
      </c>
      <c r="C64" s="112" t="n">
        <v>8.2</v>
      </c>
      <c r="D64" s="112" t="n">
        <v>8.2</v>
      </c>
      <c r="E64" s="112" t="n">
        <v>8</v>
      </c>
      <c r="F64" s="112" t="n">
        <v>7.8</v>
      </c>
      <c r="G64" s="112" t="n">
        <v>6.8</v>
      </c>
    </row>
    <row r="65" customFormat="false" ht="15" hidden="false" customHeight="false" outlineLevel="0" collapsed="false">
      <c r="A65" s="101" t="s">
        <v>248</v>
      </c>
      <c r="B65" s="101" t="s">
        <v>249</v>
      </c>
      <c r="C65" s="112" t="n">
        <v>114.9</v>
      </c>
      <c r="D65" s="112" t="n">
        <v>115.6</v>
      </c>
      <c r="E65" s="112" t="n">
        <v>111.1</v>
      </c>
      <c r="F65" s="112" t="n">
        <v>107.8</v>
      </c>
      <c r="G65" s="112" t="n">
        <v>105</v>
      </c>
    </row>
    <row r="66" customFormat="false" ht="15" hidden="false" customHeight="false" outlineLevel="0" collapsed="false">
      <c r="A66" s="101" t="s">
        <v>250</v>
      </c>
      <c r="B66" s="101" t="s">
        <v>251</v>
      </c>
      <c r="C66" s="112" t="n">
        <v>23.5</v>
      </c>
      <c r="D66" s="112" t="n">
        <v>22.5</v>
      </c>
      <c r="E66" s="112" t="n">
        <v>17.8</v>
      </c>
      <c r="F66" s="112" t="n">
        <v>15.8</v>
      </c>
      <c r="G66" s="112" t="n">
        <v>14.8</v>
      </c>
    </row>
    <row r="67" customFormat="false" ht="15" hidden="false" customHeight="false" outlineLevel="0" collapsed="false">
      <c r="A67" s="101" t="s">
        <v>252</v>
      </c>
      <c r="B67" s="101" t="s">
        <v>253</v>
      </c>
      <c r="C67" s="112" t="n">
        <v>3.6</v>
      </c>
      <c r="D67" s="112" t="n">
        <v>4.8</v>
      </c>
      <c r="E67" s="112" t="n">
        <v>5</v>
      </c>
      <c r="F67" s="112" t="n">
        <v>4.9</v>
      </c>
      <c r="G67" s="112" t="n">
        <v>4.8</v>
      </c>
    </row>
    <row r="68" customFormat="false" ht="15" hidden="false" customHeight="false" outlineLevel="0" collapsed="false">
      <c r="A68" s="101" t="s">
        <v>254</v>
      </c>
      <c r="B68" s="101" t="s">
        <v>255</v>
      </c>
      <c r="C68" s="112" t="n">
        <v>33.2</v>
      </c>
      <c r="D68" s="112" t="n">
        <v>35.9</v>
      </c>
      <c r="E68" s="112" t="n">
        <v>34.9</v>
      </c>
      <c r="F68" s="112" t="n">
        <v>33.4</v>
      </c>
      <c r="G68" s="112" t="n">
        <v>34.1</v>
      </c>
    </row>
    <row r="69" customFormat="false" ht="15" hidden="false" customHeight="false" outlineLevel="0" collapsed="false">
      <c r="A69" s="101" t="s">
        <v>256</v>
      </c>
      <c r="B69" s="101" t="s">
        <v>257</v>
      </c>
      <c r="C69" s="112" t="n">
        <v>6.7</v>
      </c>
      <c r="D69" s="112" t="n">
        <v>5.9</v>
      </c>
      <c r="E69" s="112" t="n">
        <v>5.7</v>
      </c>
      <c r="F69" s="112" t="n">
        <v>5.7</v>
      </c>
      <c r="G69" s="112" t="n">
        <v>5.8</v>
      </c>
    </row>
    <row r="70" customFormat="false" ht="15" hidden="false" customHeight="false" outlineLevel="0" collapsed="false">
      <c r="A70" s="101" t="s">
        <v>258</v>
      </c>
      <c r="B70" s="101" t="s">
        <v>259</v>
      </c>
      <c r="C70" s="112" t="s">
        <v>129</v>
      </c>
      <c r="D70" s="112" t="s">
        <v>129</v>
      </c>
      <c r="E70" s="112" t="n">
        <v>23.1</v>
      </c>
      <c r="F70" s="112" t="n">
        <v>19.81</v>
      </c>
      <c r="G70" s="112" t="n">
        <v>20.31</v>
      </c>
    </row>
    <row r="71" customFormat="false" ht="15" hidden="false" customHeight="false" outlineLevel="0" collapsed="false">
      <c r="A71" s="101" t="s">
        <v>260</v>
      </c>
      <c r="B71" s="101" t="s">
        <v>261</v>
      </c>
      <c r="C71" s="112" t="n">
        <v>8</v>
      </c>
      <c r="D71" s="112" t="n">
        <v>7.8</v>
      </c>
      <c r="E71" s="112" t="n">
        <v>7.8</v>
      </c>
      <c r="F71" s="112" t="n">
        <v>8.5</v>
      </c>
      <c r="G71" s="112" t="n">
        <v>10</v>
      </c>
    </row>
    <row r="72" customFormat="false" ht="15" hidden="false" customHeight="false" outlineLevel="0" collapsed="false">
      <c r="A72" s="101" t="s">
        <v>262</v>
      </c>
      <c r="B72" s="101" t="s">
        <v>263</v>
      </c>
      <c r="C72" s="112" t="n">
        <v>14.3</v>
      </c>
      <c r="D72" s="112" t="n">
        <v>14.8</v>
      </c>
      <c r="E72" s="112" t="n">
        <v>14.5</v>
      </c>
      <c r="F72" s="112" t="n">
        <v>14.7</v>
      </c>
      <c r="G72" s="112" t="n">
        <v>15.3</v>
      </c>
    </row>
    <row r="73" customFormat="false" ht="15" hidden="false" customHeight="false" outlineLevel="0" collapsed="false">
      <c r="A73" s="101" t="s">
        <v>264</v>
      </c>
      <c r="B73" s="101" t="s">
        <v>265</v>
      </c>
      <c r="C73" s="112" t="s">
        <v>129</v>
      </c>
      <c r="D73" s="112" t="s">
        <v>129</v>
      </c>
      <c r="E73" s="112" t="n">
        <v>20.1</v>
      </c>
      <c r="F73" s="112" t="n">
        <v>17.23</v>
      </c>
      <c r="G73" s="112" t="n">
        <v>17.71</v>
      </c>
    </row>
    <row r="74" customFormat="false" ht="15" hidden="false" customHeight="false" outlineLevel="0" collapsed="false">
      <c r="A74" s="101" t="s">
        <v>266</v>
      </c>
      <c r="B74" s="101" t="s">
        <v>267</v>
      </c>
      <c r="C74" s="112" t="n">
        <v>8.6</v>
      </c>
      <c r="D74" s="112" t="n">
        <v>5.8</v>
      </c>
      <c r="E74" s="112" t="n">
        <v>6.6</v>
      </c>
      <c r="F74" s="112" t="n">
        <v>4.3</v>
      </c>
      <c r="G74" s="112" t="n">
        <v>4.3</v>
      </c>
    </row>
    <row r="75" customFormat="false" ht="15" hidden="false" customHeight="false" outlineLevel="0" collapsed="false">
      <c r="A75" s="107" t="s">
        <v>268</v>
      </c>
      <c r="B75" s="107" t="s">
        <v>269</v>
      </c>
      <c r="C75" s="113" t="n">
        <v>31.1</v>
      </c>
      <c r="D75" s="113" t="s">
        <v>129</v>
      </c>
      <c r="E75" s="113" t="n">
        <f aca="false">SUM(E76:E77)</f>
        <v>32.4</v>
      </c>
      <c r="F75" s="113" t="n">
        <f aca="false">SUM(F76:F77)</f>
        <v>31.6</v>
      </c>
      <c r="G75" s="113" t="n">
        <f aca="false">SUM(G76:G77)</f>
        <v>35.2</v>
      </c>
    </row>
    <row r="76" customFormat="false" ht="15" hidden="false" customHeight="false" outlineLevel="0" collapsed="false">
      <c r="A76" s="108" t="s">
        <v>270</v>
      </c>
      <c r="B76" s="108" t="s">
        <v>271</v>
      </c>
      <c r="C76" s="115"/>
      <c r="D76" s="112" t="s">
        <v>129</v>
      </c>
      <c r="E76" s="112" t="n">
        <v>9.8</v>
      </c>
      <c r="F76" s="112" t="n">
        <v>8.4</v>
      </c>
      <c r="G76" s="112" t="n">
        <v>11.5</v>
      </c>
    </row>
    <row r="77" customFormat="false" ht="15" hidden="false" customHeight="false" outlineLevel="0" collapsed="false">
      <c r="A77" s="108" t="s">
        <v>272</v>
      </c>
      <c r="B77" s="108" t="s">
        <v>273</v>
      </c>
      <c r="C77" s="115"/>
      <c r="D77" s="112" t="n">
        <v>23.8</v>
      </c>
      <c r="E77" s="112" t="n">
        <v>22.6</v>
      </c>
      <c r="F77" s="112" t="n">
        <v>23.2</v>
      </c>
      <c r="G77" s="112" t="n">
        <v>23.7</v>
      </c>
    </row>
    <row r="78" customFormat="false" ht="15" hidden="false" customHeight="false" outlineLevel="0" collapsed="false">
      <c r="A78" s="101" t="s">
        <v>274</v>
      </c>
      <c r="B78" s="101" t="s">
        <v>275</v>
      </c>
      <c r="C78" s="112" t="n">
        <v>6.6</v>
      </c>
      <c r="D78" s="112" t="n">
        <v>7</v>
      </c>
      <c r="E78" s="112" t="n">
        <v>6.9</v>
      </c>
      <c r="F78" s="112" t="n">
        <v>6.95</v>
      </c>
      <c r="G78" s="112" t="n">
        <v>8.6</v>
      </c>
    </row>
    <row r="79" customFormat="false" ht="15" hidden="false" customHeight="false" outlineLevel="0" collapsed="false">
      <c r="A79" s="101" t="s">
        <v>276</v>
      </c>
      <c r="B79" s="101" t="s">
        <v>277</v>
      </c>
      <c r="C79" s="112" t="s">
        <v>129</v>
      </c>
      <c r="D79" s="112" t="s">
        <v>129</v>
      </c>
      <c r="E79" s="112" t="n">
        <v>3.7</v>
      </c>
      <c r="F79" s="112" t="n">
        <v>3.7</v>
      </c>
      <c r="G79" s="112" t="n">
        <v>4.9</v>
      </c>
    </row>
    <row r="80" customFormat="false" ht="15" hidden="false" customHeight="false" outlineLevel="0" collapsed="false">
      <c r="A80" s="101" t="s">
        <v>278</v>
      </c>
      <c r="B80" s="101" t="s">
        <v>279</v>
      </c>
      <c r="C80" s="112" t="n">
        <v>9.6</v>
      </c>
      <c r="D80" s="112" t="n">
        <v>4.2</v>
      </c>
      <c r="E80" s="112" t="n">
        <v>9.5</v>
      </c>
      <c r="F80" s="112" t="n">
        <v>8.2</v>
      </c>
      <c r="G80" s="112" t="n">
        <v>8.3</v>
      </c>
    </row>
    <row r="81" customFormat="false" ht="15" hidden="false" customHeight="false" outlineLevel="0" collapsed="false">
      <c r="A81" s="101" t="s">
        <v>280</v>
      </c>
      <c r="B81" s="101" t="s">
        <v>281</v>
      </c>
      <c r="C81" s="112" t="n">
        <v>12.2</v>
      </c>
      <c r="D81" s="112" t="n">
        <v>10.8</v>
      </c>
      <c r="E81" s="112" t="n">
        <v>11.6</v>
      </c>
      <c r="F81" s="112" t="n">
        <v>14.3</v>
      </c>
      <c r="G81" s="112" t="n">
        <v>14.4</v>
      </c>
    </row>
    <row r="82" customFormat="false" ht="15" hidden="false" customHeight="false" outlineLevel="0" collapsed="false">
      <c r="A82" s="101" t="s">
        <v>282</v>
      </c>
      <c r="B82" s="101" t="s">
        <v>283</v>
      </c>
      <c r="C82" s="112" t="n">
        <v>7.8</v>
      </c>
      <c r="D82" s="112" t="n">
        <v>8</v>
      </c>
      <c r="E82" s="112" t="n">
        <v>9</v>
      </c>
      <c r="F82" s="112" t="n">
        <v>8.92241379310345</v>
      </c>
      <c r="G82" s="112" t="n">
        <v>7.2</v>
      </c>
    </row>
    <row r="83" customFormat="false" ht="15" hidden="false" customHeight="false" outlineLevel="0" collapsed="false">
      <c r="A83" s="101" t="s">
        <v>284</v>
      </c>
      <c r="B83" s="101" t="s">
        <v>285</v>
      </c>
      <c r="C83" s="112" t="s">
        <v>129</v>
      </c>
      <c r="D83" s="112" t="n">
        <v>0</v>
      </c>
      <c r="E83" s="112" t="n">
        <v>115.5</v>
      </c>
      <c r="F83" s="112" t="n">
        <v>114.1688</v>
      </c>
      <c r="G83" s="112" t="n">
        <v>113.3071</v>
      </c>
    </row>
    <row r="84" customFormat="false" ht="15" hidden="false" customHeight="false" outlineLevel="0" collapsed="false">
      <c r="A84" s="101" t="s">
        <v>286</v>
      </c>
      <c r="B84" s="101" t="s">
        <v>287</v>
      </c>
      <c r="C84" s="112" t="s">
        <v>129</v>
      </c>
      <c r="D84" s="112" t="s">
        <v>129</v>
      </c>
      <c r="E84" s="112" t="n">
        <v>14.5</v>
      </c>
      <c r="F84" s="112" t="n">
        <v>14.9</v>
      </c>
      <c r="G84" s="112" t="n">
        <v>26.9</v>
      </c>
    </row>
    <row r="85" customFormat="false" ht="15" hidden="false" customHeight="false" outlineLevel="0" collapsed="false">
      <c r="A85" s="101" t="s">
        <v>288</v>
      </c>
      <c r="B85" s="101" t="s">
        <v>289</v>
      </c>
      <c r="C85" s="112" t="s">
        <v>129</v>
      </c>
      <c r="D85" s="112" t="n">
        <v>32.6</v>
      </c>
      <c r="E85" s="112" t="n">
        <v>30.7</v>
      </c>
      <c r="F85" s="112" t="n">
        <v>32.3</v>
      </c>
      <c r="G85" s="112" t="n">
        <v>32.5</v>
      </c>
    </row>
    <row r="86" customFormat="false" ht="15" hidden="false" customHeight="false" outlineLevel="0" collapsed="false">
      <c r="A86" s="101" t="s">
        <v>290</v>
      </c>
      <c r="B86" s="101" t="s">
        <v>291</v>
      </c>
      <c r="C86" s="112" t="n">
        <v>17</v>
      </c>
      <c r="D86" s="112" t="s">
        <v>129</v>
      </c>
      <c r="E86" s="112" t="n">
        <v>19.9</v>
      </c>
      <c r="F86" s="112" t="n">
        <v>16.9</v>
      </c>
      <c r="G86" s="112" t="n">
        <v>16.95</v>
      </c>
    </row>
    <row r="87" customFormat="false" ht="15" hidden="false" customHeight="false" outlineLevel="0" collapsed="false">
      <c r="A87" s="101" t="s">
        <v>292</v>
      </c>
      <c r="B87" s="101" t="s">
        <v>293</v>
      </c>
      <c r="C87" s="112" t="s">
        <v>129</v>
      </c>
      <c r="D87" s="112" t="n">
        <v>13.7</v>
      </c>
      <c r="E87" s="112" t="n">
        <v>12.7</v>
      </c>
      <c r="F87" s="112" t="n">
        <v>14.1</v>
      </c>
      <c r="G87" s="112" t="n">
        <v>13.7</v>
      </c>
    </row>
    <row r="88" customFormat="false" ht="15" hidden="false" customHeight="false" outlineLevel="0" collapsed="false">
      <c r="A88" s="101" t="s">
        <v>294</v>
      </c>
      <c r="B88" s="101" t="s">
        <v>295</v>
      </c>
      <c r="C88" s="112" t="n">
        <v>15.9</v>
      </c>
      <c r="D88" s="112" t="n">
        <v>12.6</v>
      </c>
      <c r="E88" s="112" t="n">
        <v>17.1</v>
      </c>
      <c r="F88" s="112" t="n">
        <v>13.4</v>
      </c>
      <c r="G88" s="112" t="n">
        <v>12.4</v>
      </c>
    </row>
    <row r="89" customFormat="false" ht="15" hidden="false" customHeight="false" outlineLevel="0" collapsed="false">
      <c r="A89" s="101" t="s">
        <v>296</v>
      </c>
      <c r="B89" s="101" t="s">
        <v>297</v>
      </c>
      <c r="C89" s="112" t="n">
        <v>11.7</v>
      </c>
      <c r="D89" s="112" t="s">
        <v>129</v>
      </c>
      <c r="E89" s="112" t="n">
        <v>12.5</v>
      </c>
      <c r="F89" s="112" t="n">
        <v>14.4</v>
      </c>
      <c r="G89" s="112" t="n">
        <v>12.1</v>
      </c>
    </row>
    <row r="90" customFormat="false" ht="15" hidden="false" customHeight="false" outlineLevel="0" collapsed="false">
      <c r="A90" s="101" t="s">
        <v>298</v>
      </c>
      <c r="B90" s="101" t="s">
        <v>299</v>
      </c>
      <c r="C90" s="112" t="n">
        <v>12.7</v>
      </c>
      <c r="D90" s="112" t="n">
        <v>10.7</v>
      </c>
      <c r="E90" s="112" t="n">
        <v>10.8</v>
      </c>
      <c r="F90" s="112" t="n">
        <v>10.8</v>
      </c>
      <c r="G90" s="112" t="n">
        <v>10.8</v>
      </c>
    </row>
    <row r="91" customFormat="false" ht="15" hidden="false" customHeight="false" outlineLevel="0" collapsed="false">
      <c r="A91" s="101" t="s">
        <v>300</v>
      </c>
      <c r="B91" s="101" t="s">
        <v>301</v>
      </c>
      <c r="C91" s="112" t="n">
        <v>20.2</v>
      </c>
      <c r="D91" s="112" t="n">
        <v>23</v>
      </c>
      <c r="E91" s="112" t="n">
        <v>24.4</v>
      </c>
      <c r="F91" s="112" t="n">
        <v>31.625</v>
      </c>
      <c r="G91" s="112" t="n">
        <v>22.5230769230769</v>
      </c>
    </row>
    <row r="92" customFormat="false" ht="15" hidden="false" customHeight="false" outlineLevel="0" collapsed="false">
      <c r="A92" s="101" t="s">
        <v>302</v>
      </c>
      <c r="B92" s="101" t="s">
        <v>303</v>
      </c>
      <c r="C92" s="112" t="n">
        <v>20.1</v>
      </c>
      <c r="D92" s="112" t="n">
        <v>18.3</v>
      </c>
      <c r="E92" s="112" t="n">
        <v>22.9</v>
      </c>
      <c r="F92" s="112" t="n">
        <v>22.6</v>
      </c>
      <c r="G92" s="112" t="n">
        <v>20.6</v>
      </c>
    </row>
    <row r="93" customFormat="false" ht="15" hidden="false" customHeight="false" outlineLevel="0" collapsed="false">
      <c r="A93" s="101" t="s">
        <v>304</v>
      </c>
      <c r="B93" s="101" t="s">
        <v>305</v>
      </c>
      <c r="C93" s="112" t="n">
        <v>5.4</v>
      </c>
      <c r="D93" s="112" t="n">
        <v>5.4</v>
      </c>
      <c r="E93" s="112" t="n">
        <v>5.4</v>
      </c>
      <c r="F93" s="112" t="n">
        <v>6.5</v>
      </c>
      <c r="G93" s="112" t="n">
        <v>7.1</v>
      </c>
    </row>
    <row r="94" customFormat="false" ht="15" hidden="false" customHeight="false" outlineLevel="0" collapsed="false">
      <c r="A94" s="101" t="s">
        <v>306</v>
      </c>
      <c r="B94" s="101" t="s">
        <v>307</v>
      </c>
      <c r="C94" s="112" t="n">
        <v>8.9</v>
      </c>
      <c r="D94" s="112" t="n">
        <v>12.2</v>
      </c>
      <c r="E94" s="112" t="n">
        <v>11.4</v>
      </c>
      <c r="F94" s="112" t="n">
        <v>11.8</v>
      </c>
      <c r="G94" s="112" t="n">
        <v>11.06</v>
      </c>
    </row>
    <row r="95" customFormat="false" ht="15" hidden="false" customHeight="false" outlineLevel="0" collapsed="false">
      <c r="A95" s="101" t="s">
        <v>308</v>
      </c>
      <c r="B95" s="101" t="s">
        <v>309</v>
      </c>
      <c r="C95" s="112" t="n">
        <v>5.8</v>
      </c>
      <c r="D95" s="112" t="n">
        <v>6.8</v>
      </c>
      <c r="E95" s="112" t="n">
        <v>6.8</v>
      </c>
      <c r="F95" s="112" t="n">
        <v>7</v>
      </c>
      <c r="G95" s="112" t="n">
        <v>8</v>
      </c>
    </row>
    <row r="96" customFormat="false" ht="15" hidden="false" customHeight="false" outlineLevel="0" collapsed="false">
      <c r="A96" s="101" t="s">
        <v>310</v>
      </c>
      <c r="B96" s="101" t="s">
        <v>311</v>
      </c>
      <c r="C96" s="112" t="n">
        <v>13.4</v>
      </c>
      <c r="D96" s="112" t="n">
        <v>11.7</v>
      </c>
      <c r="E96" s="112" t="n">
        <v>13.5</v>
      </c>
      <c r="F96" s="112" t="n">
        <v>12.5</v>
      </c>
      <c r="G96" s="112" t="n">
        <v>12.5</v>
      </c>
    </row>
    <row r="97" customFormat="false" ht="15" hidden="false" customHeight="false" outlineLevel="0" collapsed="false">
      <c r="A97" s="101" t="s">
        <v>312</v>
      </c>
      <c r="B97" s="101" t="s">
        <v>313</v>
      </c>
      <c r="C97" s="112" t="n">
        <v>4.8</v>
      </c>
      <c r="D97" s="112" t="n">
        <v>5</v>
      </c>
      <c r="E97" s="112" t="n">
        <v>5.4</v>
      </c>
      <c r="F97" s="112" t="n">
        <v>4.9</v>
      </c>
      <c r="G97" s="112" t="n">
        <v>5.9</v>
      </c>
    </row>
    <row r="98" customFormat="false" ht="15" hidden="false" customHeight="false" outlineLevel="0" collapsed="false">
      <c r="A98" s="101" t="s">
        <v>314</v>
      </c>
      <c r="B98" s="101" t="s">
        <v>315</v>
      </c>
      <c r="C98" s="112" t="s">
        <v>129</v>
      </c>
      <c r="D98" s="112" t="s">
        <v>129</v>
      </c>
      <c r="E98" s="112" t="n">
        <v>4.5</v>
      </c>
      <c r="F98" s="112" t="n">
        <v>4</v>
      </c>
      <c r="G98" s="112" t="n">
        <v>7</v>
      </c>
    </row>
    <row r="99" customFormat="false" ht="15" hidden="false" customHeight="false" outlineLevel="0" collapsed="false">
      <c r="A99" s="101" t="s">
        <v>316</v>
      </c>
      <c r="B99" s="101" t="s">
        <v>317</v>
      </c>
      <c r="C99" s="112" t="n">
        <v>38.3</v>
      </c>
      <c r="D99" s="112" t="n">
        <v>38.7</v>
      </c>
      <c r="E99" s="112" t="n">
        <v>37.8</v>
      </c>
      <c r="F99" s="112" t="n">
        <v>37.8</v>
      </c>
      <c r="G99" s="112" t="n">
        <v>37.8</v>
      </c>
    </row>
    <row r="100" customFormat="false" ht="15" hidden="false" customHeight="false" outlineLevel="0" collapsed="false">
      <c r="A100" s="101" t="s">
        <v>318</v>
      </c>
      <c r="B100" s="101" t="s">
        <v>319</v>
      </c>
      <c r="C100" s="112" t="n">
        <v>60.7</v>
      </c>
      <c r="D100" s="112" t="n">
        <v>62.6</v>
      </c>
      <c r="E100" s="112" t="n">
        <v>61.2</v>
      </c>
      <c r="F100" s="112" t="n">
        <v>51.6</v>
      </c>
      <c r="G100" s="112" t="n">
        <v>35.1</v>
      </c>
    </row>
    <row r="101" customFormat="false" ht="15" hidden="false" customHeight="false" outlineLevel="0" collapsed="false">
      <c r="A101" s="101" t="s">
        <v>320</v>
      </c>
      <c r="B101" s="101" t="s">
        <v>321</v>
      </c>
      <c r="C101" s="112" t="s">
        <v>129</v>
      </c>
      <c r="D101" s="112" t="s">
        <v>129</v>
      </c>
      <c r="E101" s="112" t="n">
        <v>103.7</v>
      </c>
      <c r="F101" s="112" t="n">
        <v>103.7</v>
      </c>
      <c r="G101" s="112" t="n">
        <v>101</v>
      </c>
    </row>
    <row r="102" customFormat="false" ht="15" hidden="false" customHeight="false" outlineLevel="0" collapsed="false">
      <c r="A102" s="101" t="s">
        <v>322</v>
      </c>
      <c r="B102" s="101" t="s">
        <v>323</v>
      </c>
      <c r="C102" s="112" t="s">
        <v>129</v>
      </c>
      <c r="D102" s="112" t="s">
        <v>129</v>
      </c>
      <c r="E102" s="112" t="n">
        <v>45.8</v>
      </c>
      <c r="F102" s="112" t="n">
        <v>50.33</v>
      </c>
      <c r="G102" s="112" t="n">
        <v>51.1</v>
      </c>
    </row>
    <row r="103" customFormat="false" ht="15" hidden="false" customHeight="false" outlineLevel="0" collapsed="false">
      <c r="A103" s="101" t="s">
        <v>324</v>
      </c>
      <c r="B103" s="101" t="s">
        <v>325</v>
      </c>
      <c r="C103" s="112" t="s">
        <v>129</v>
      </c>
      <c r="D103" s="112" t="s">
        <v>129</v>
      </c>
      <c r="E103" s="112" t="n">
        <v>36.9</v>
      </c>
      <c r="F103" s="112" t="n">
        <v>34.3</v>
      </c>
      <c r="G103" s="112" t="n">
        <v>33.3</v>
      </c>
    </row>
    <row r="104" customFormat="false" ht="15" hidden="false" customHeight="false" outlineLevel="0" collapsed="false">
      <c r="A104" s="101" t="s">
        <v>326</v>
      </c>
      <c r="B104" s="101" t="s">
        <v>327</v>
      </c>
      <c r="C104" s="112" t="s">
        <v>129</v>
      </c>
      <c r="D104" s="112" t="s">
        <v>129</v>
      </c>
      <c r="E104" s="112" t="s">
        <v>129</v>
      </c>
      <c r="F104" s="112" t="n">
        <v>15.9</v>
      </c>
      <c r="G104" s="112" t="n">
        <v>15.9</v>
      </c>
    </row>
    <row r="105" customFormat="false" ht="15" hidden="false" customHeight="false" outlineLevel="0" collapsed="false">
      <c r="A105" s="101" t="s">
        <v>328</v>
      </c>
      <c r="B105" s="101" t="s">
        <v>329</v>
      </c>
      <c r="C105" s="112" t="s">
        <v>129</v>
      </c>
      <c r="D105" s="112" t="n">
        <v>16</v>
      </c>
      <c r="E105" s="112" t="n">
        <v>14</v>
      </c>
      <c r="F105" s="112" t="n">
        <v>15</v>
      </c>
      <c r="G105" s="112" t="n">
        <v>18</v>
      </c>
    </row>
    <row r="106" customFormat="false" ht="15" hidden="false" customHeight="false" outlineLevel="0" collapsed="false">
      <c r="A106" s="101" t="s">
        <v>330</v>
      </c>
      <c r="B106" s="101" t="s">
        <v>331</v>
      </c>
      <c r="C106" s="112" t="s">
        <v>129</v>
      </c>
      <c r="D106" s="112" t="s">
        <v>129</v>
      </c>
      <c r="E106" s="112" t="n">
        <v>7</v>
      </c>
      <c r="F106" s="112" t="n">
        <v>6</v>
      </c>
      <c r="G106" s="112" t="n">
        <v>6</v>
      </c>
    </row>
    <row r="107" customFormat="false" ht="15" hidden="false" customHeight="false" outlineLevel="0" collapsed="false">
      <c r="A107" s="101" t="s">
        <v>332</v>
      </c>
      <c r="B107" s="101" t="s">
        <v>333</v>
      </c>
      <c r="C107" s="112" t="s">
        <v>129</v>
      </c>
      <c r="D107" s="112" t="s">
        <v>129</v>
      </c>
      <c r="E107" s="112" t="s">
        <v>129</v>
      </c>
      <c r="F107" s="112" t="n">
        <v>36</v>
      </c>
      <c r="G107" s="112" t="n">
        <v>36.1</v>
      </c>
    </row>
    <row r="108" customFormat="false" ht="15" hidden="false" customHeight="false" outlineLevel="0" collapsed="false">
      <c r="A108" s="101" t="s">
        <v>334</v>
      </c>
      <c r="B108" s="101" t="s">
        <v>335</v>
      </c>
      <c r="C108" s="112" t="s">
        <v>129</v>
      </c>
      <c r="D108" s="112" t="s">
        <v>129</v>
      </c>
      <c r="E108" s="112" t="s">
        <v>129</v>
      </c>
      <c r="F108" s="112" t="s">
        <v>129</v>
      </c>
      <c r="G108" s="112" t="s">
        <v>129</v>
      </c>
    </row>
    <row r="109" customFormat="false" ht="15" hidden="false" customHeight="false" outlineLevel="0" collapsed="false">
      <c r="A109" s="63" t="s">
        <v>336</v>
      </c>
      <c r="C109" s="116"/>
      <c r="D109" s="117"/>
      <c r="E109" s="117"/>
      <c r="F109" s="117"/>
      <c r="G109" s="117"/>
    </row>
    <row r="110" customFormat="false" ht="15" hidden="false" customHeight="false" outlineLevel="0" collapsed="false">
      <c r="A110" s="63" t="s">
        <v>116</v>
      </c>
    </row>
    <row r="111" customFormat="false" ht="15" hidden="false" customHeight="false" outlineLevel="0" collapsed="false">
      <c r="A111" s="63" t="s">
        <v>337</v>
      </c>
    </row>
  </sheetData>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LibreOffice/5.2.7.2$Windows_x86 LibreOffice_project/2b7f1e640c46ceb28adf43ee075a6e8b8439ed10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2020-03-05T10:27:59Z</dcterms:created>
  <dc:creator>AMAR, Elise (DREES/OS/BCL)</dc:creator>
  <dc:description/>
  <dc:language>fr-FR</dc:language>
  <cp:lastModifiedBy>YANKAN, Leslie (DREES)</cp:lastModifiedBy>
  <dcterms:modified xsi:type="dcterms:W3CDTF">2020-04-23T10:48:46Z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