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patrick-audriaz\Desktop\"/>
    </mc:Choice>
  </mc:AlternateContent>
  <xr:revisionPtr revIDLastSave="0" documentId="13_ncr:1_{9E3AD827-389B-4F3E-82EC-5F55B9D1B32D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Data" sheetId="1" r:id="rId1"/>
    <sheet name="Affichage Brut" sheetId="7" r:id="rId2"/>
    <sheet name="Pourcentage" sheetId="8" r:id="rId3"/>
    <sheet name="Record" sheetId="2" r:id="rId4"/>
    <sheet name="motion" sheetId="3" r:id="rId5"/>
    <sheet name="mjpeg-streamer" sheetId="4" r:id="rId6"/>
    <sheet name="vlc RTSP" sheetId="5" r:id="rId7"/>
    <sheet name="uv4l WebRTC" sheetId="6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3" i="1"/>
  <c r="D33" i="2"/>
  <c r="E3" i="1"/>
  <c r="D33" i="3"/>
  <c r="E4" i="1"/>
  <c r="D33" i="4"/>
  <c r="E5" i="1"/>
  <c r="D33" i="5"/>
  <c r="E7" i="1"/>
  <c r="D33" i="6"/>
  <c r="E8" i="1"/>
  <c r="J4" i="1"/>
  <c r="J5" i="1"/>
  <c r="J6" i="1"/>
  <c r="J7" i="1"/>
  <c r="J8" i="1"/>
  <c r="J3" i="1"/>
  <c r="I4" i="1"/>
  <c r="I5" i="1"/>
  <c r="I6" i="1"/>
  <c r="I7" i="1"/>
  <c r="I8" i="1"/>
  <c r="I3" i="1"/>
  <c r="G4" i="1"/>
  <c r="G5" i="1"/>
  <c r="G6" i="1"/>
  <c r="G7" i="1"/>
  <c r="G8" i="1"/>
  <c r="G3" i="1"/>
</calcChain>
</file>

<file path=xl/sharedStrings.xml><?xml version="1.0" encoding="utf-8"?>
<sst xmlns="http://schemas.openxmlformats.org/spreadsheetml/2006/main" count="59" uniqueCount="24">
  <si>
    <t>FPS</t>
  </si>
  <si>
    <t>Latence</t>
  </si>
  <si>
    <t>ex1</t>
  </si>
  <si>
    <t>ex2</t>
  </si>
  <si>
    <t>ex3</t>
  </si>
  <si>
    <t>ex6</t>
  </si>
  <si>
    <t>ex15</t>
  </si>
  <si>
    <t>user</t>
  </si>
  <si>
    <t>system</t>
  </si>
  <si>
    <t>nice</t>
  </si>
  <si>
    <t>idle</t>
  </si>
  <si>
    <t>wait i/o</t>
  </si>
  <si>
    <t>hardware interrupt</t>
  </si>
  <si>
    <t>software interrupt</t>
  </si>
  <si>
    <t>vm stolen</t>
  </si>
  <si>
    <t>vlc mjpeg</t>
  </si>
  <si>
    <t>vlc RTSP</t>
  </si>
  <si>
    <t>motion</t>
  </si>
  <si>
    <t>Record</t>
  </si>
  <si>
    <t>mjpeg-streamer</t>
  </si>
  <si>
    <t>CPU</t>
  </si>
  <si>
    <t>uv4l WebRTC</t>
  </si>
  <si>
    <t>Données brutes</t>
  </si>
  <si>
    <t>Données normalisées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</si>
</sst>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  <xf numFmtId="0" fontId="3" fillId="0" borderId="0" xfId="0" applyFon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Comparatif des solutions de streaming</a:t>
            </a:r>
            <a:r>
              <a:rPr lang="fr-FR" baseline="0"/>
              <a:t> vidéo sur Raspberry Pi 2 B+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FPS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Data!$B$3:$B$8</c:f>
              <c:strCache>
                <c:ptCount val="6"/>
                <c:pt idx="0">
                  <c:v>Record</c:v>
                </c:pt>
                <c:pt idx="1">
                  <c:v>motion</c:v>
                </c:pt>
                <c:pt idx="2">
                  <c:v>mjpeg-streamer</c:v>
                </c:pt>
                <c:pt idx="3">
                  <c:v>vlc mjpeg</c:v>
                </c:pt>
                <c:pt idx="4">
                  <c:v>vlc RTSP</c:v>
                </c:pt>
                <c:pt idx="5">
                  <c:v>uv4l WebRTC</c:v>
                </c:pt>
              </c:strCache>
            </c:strRef>
          </c:cat>
          <c:val>
            <c:numRef>
              <c:f>Data!$C$3:$C$8</c:f>
              <c:numCache>
                <c:formatCode>General</c:formatCode>
                <c:ptCount val="6"/>
                <c:pt idx="0">
                  <c:v>25</c:v>
                </c:pt>
                <c:pt idx="1">
                  <c:v>1</c:v>
                </c:pt>
                <c:pt idx="2">
                  <c:v>6.5</c:v>
                </c:pt>
                <c:pt idx="3">
                  <c:v>0.5</c:v>
                </c:pt>
                <c:pt idx="4">
                  <c:v>25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F-4F12-8556-7819C6D82C39}"/>
            </c:ext>
          </c:extLst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Latence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Data!$B$3:$B$8</c:f>
              <c:strCache>
                <c:ptCount val="6"/>
                <c:pt idx="0">
                  <c:v>Record</c:v>
                </c:pt>
                <c:pt idx="1">
                  <c:v>motion</c:v>
                </c:pt>
                <c:pt idx="2">
                  <c:v>mjpeg-streamer</c:v>
                </c:pt>
                <c:pt idx="3">
                  <c:v>vlc mjpeg</c:v>
                </c:pt>
                <c:pt idx="4">
                  <c:v>vlc RTSP</c:v>
                </c:pt>
                <c:pt idx="5">
                  <c:v>uv4l WebRTC</c:v>
                </c:pt>
              </c:strCache>
            </c:strRef>
          </c:cat>
          <c:val>
            <c:numRef>
              <c:f>Data!$D$3:$D$8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0.8</c:v>
                </c:pt>
                <c:pt idx="3">
                  <c:v>2</c:v>
                </c:pt>
                <c:pt idx="4">
                  <c:v>2.5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F-4F12-8556-7819C6D82C39}"/>
            </c:ext>
          </c:extLst>
        </c:ser>
        <c:ser>
          <c:idx val="2"/>
          <c:order val="2"/>
          <c:tx>
            <c:strRef>
              <c:f>Data!$E$2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Data!$B$3:$B$8</c:f>
              <c:strCache>
                <c:ptCount val="6"/>
                <c:pt idx="0">
                  <c:v>Record</c:v>
                </c:pt>
                <c:pt idx="1">
                  <c:v>motion</c:v>
                </c:pt>
                <c:pt idx="2">
                  <c:v>mjpeg-streamer</c:v>
                </c:pt>
                <c:pt idx="3">
                  <c:v>vlc mjpeg</c:v>
                </c:pt>
                <c:pt idx="4">
                  <c:v>vlc RTSP</c:v>
                </c:pt>
                <c:pt idx="5">
                  <c:v>uv4l WebRTC</c:v>
                </c:pt>
              </c:strCache>
            </c:strRef>
          </c:cat>
          <c:val>
            <c:numRef>
              <c:f>Data!$E$3:$E$8</c:f>
              <c:numCache>
                <c:formatCode>General</c:formatCode>
                <c:ptCount val="6"/>
                <c:pt idx="0">
                  <c:v>4.0566666666666578</c:v>
                </c:pt>
                <c:pt idx="1">
                  <c:v>26.813333333333318</c:v>
                </c:pt>
                <c:pt idx="2">
                  <c:v>9.0733333333333235</c:v>
                </c:pt>
                <c:pt idx="4">
                  <c:v>11.696666666666673</c:v>
                </c:pt>
                <c:pt idx="5">
                  <c:v>26.006666666666661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CF-4F12-8556-7819C6D82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918192"/>
        <c:axId val="403755616"/>
      </c:barChart>
      <c:catAx>
        <c:axId val="4039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755616"/>
        <c:crosses val="autoZero"/>
        <c:auto val="1"/>
        <c:lblAlgn val="ctr"/>
        <c:lblOffset val="100"/>
        <c:noMultiLvlLbl val="0"/>
      </c:catAx>
      <c:valAx>
        <c:axId val="4037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9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Comparatif en pourcentage de</a:t>
            </a:r>
            <a:r>
              <a:rPr lang="fr-FR" baseline="0"/>
              <a:t> la qualité des paramètres de vidéo streaming sur Raspberry Pi 2 B+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Data!$H$2</c:f>
              <c:strCache>
                <c:ptCount val="1"/>
                <c:pt idx="0">
                  <c:v>FPS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Data!$G$3:$G$8</c:f>
              <c:strCache>
                <c:ptCount val="6"/>
                <c:pt idx="0">
                  <c:v>Record</c:v>
                </c:pt>
                <c:pt idx="1">
                  <c:v>motion</c:v>
                </c:pt>
                <c:pt idx="2">
                  <c:v>mjpeg-streamer</c:v>
                </c:pt>
                <c:pt idx="3">
                  <c:v>vlc mjpeg</c:v>
                </c:pt>
                <c:pt idx="4">
                  <c:v>vlc RTSP</c:v>
                </c:pt>
                <c:pt idx="5">
                  <c:v>uv4l WebRTC</c:v>
                </c:pt>
              </c:strCache>
            </c:strRef>
          </c:cat>
          <c:val>
            <c:numRef>
              <c:f>Data!$H$3:$H$8</c:f>
              <c:numCache>
                <c:formatCode>0%</c:formatCode>
                <c:ptCount val="6"/>
                <c:pt idx="0">
                  <c:v>1</c:v>
                </c:pt>
                <c:pt idx="1">
                  <c:v>0.04</c:v>
                </c:pt>
                <c:pt idx="2">
                  <c:v>0.26</c:v>
                </c:pt>
                <c:pt idx="3">
                  <c:v>0.02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0-42AC-8A6C-9D9638333576}"/>
            </c:ext>
          </c:extLst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Latence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Data!$G$3:$G$8</c:f>
              <c:strCache>
                <c:ptCount val="6"/>
                <c:pt idx="0">
                  <c:v>Record</c:v>
                </c:pt>
                <c:pt idx="1">
                  <c:v>motion</c:v>
                </c:pt>
                <c:pt idx="2">
                  <c:v>mjpeg-streamer</c:v>
                </c:pt>
                <c:pt idx="3">
                  <c:v>vlc mjpeg</c:v>
                </c:pt>
                <c:pt idx="4">
                  <c:v>vlc RTSP</c:v>
                </c:pt>
                <c:pt idx="5">
                  <c:v>uv4l WebRTC</c:v>
                </c:pt>
              </c:strCache>
            </c:strRef>
          </c:cat>
          <c:val>
            <c:numRef>
              <c:f>Data!$I$3:$I$8</c:f>
              <c:numCache>
                <c:formatCode>0%</c:formatCode>
                <c:ptCount val="6"/>
                <c:pt idx="0">
                  <c:v>1</c:v>
                </c:pt>
                <c:pt idx="1">
                  <c:v>0.19999999999999996</c:v>
                </c:pt>
                <c:pt idx="2">
                  <c:v>0.67999999999999994</c:v>
                </c:pt>
                <c:pt idx="3">
                  <c:v>0.19999999999999996</c:v>
                </c:pt>
                <c:pt idx="4">
                  <c:v>0</c:v>
                </c:pt>
                <c:pt idx="5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0-42AC-8A6C-9D9638333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646920"/>
        <c:axId val="153585616"/>
      </c:barChart>
      <c:lineChart>
        <c:grouping val="standard"/>
        <c:varyColors val="0"/>
        <c:ser>
          <c:idx val="2"/>
          <c:order val="2"/>
          <c:tx>
            <c:strRef>
              <c:f>Data!$J$2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Data!$G$3:$G$8</c:f>
              <c:strCache>
                <c:ptCount val="6"/>
                <c:pt idx="0">
                  <c:v>Record</c:v>
                </c:pt>
                <c:pt idx="1">
                  <c:v>motion</c:v>
                </c:pt>
                <c:pt idx="2">
                  <c:v>mjpeg-streamer</c:v>
                </c:pt>
                <c:pt idx="3">
                  <c:v>vlc mjpeg</c:v>
                </c:pt>
                <c:pt idx="4">
                  <c:v>vlc RTSP</c:v>
                </c:pt>
                <c:pt idx="5">
                  <c:v>uv4l WebRTC</c:v>
                </c:pt>
              </c:strCache>
            </c:strRef>
          </c:cat>
          <c:val>
            <c:numRef>
              <c:f>Data!$J$3:$J$8</c:f>
              <c:numCache>
                <c:formatCode>0%</c:formatCode>
                <c:ptCount val="6"/>
                <c:pt idx="0">
                  <c:v>0.84870711089010464</c:v>
                </c:pt>
                <c:pt idx="1">
                  <c:v>0</c:v>
                </c:pt>
                <c:pt idx="2">
                  <c:v>0.66161113873694699</c:v>
                </c:pt>
                <c:pt idx="3">
                  <c:v>1</c:v>
                </c:pt>
                <c:pt idx="4">
                  <c:v>0.56377424167081003</c:v>
                </c:pt>
                <c:pt idx="5">
                  <c:v>3.0084535057185165E-2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0-42AC-8A6C-9D9638333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646920"/>
        <c:axId val="153585616"/>
      </c:lineChart>
      <c:catAx>
        <c:axId val="40364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585616"/>
        <c:crosses val="autoZero"/>
        <c:auto val="1"/>
        <c:lblAlgn val="ctr"/>
        <c:lblOffset val="100"/>
        <c:noMultiLvlLbl val="0"/>
      </c:catAx>
      <c:valAx>
        <c:axId val="153585616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64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843" cy="6053492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843" cy="6053492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J6" sqref="J6"/>
    </sheetView>
  </sheetViews>
  <sheetFormatPr baseColWidth="10" defaultRowHeight="15" x14ac:dyDescent="0.25"/>
  <cols>
    <col min="2" max="2" width="15.7109375" customWidth="1"/>
    <col min="7" max="7" width="15.7109375" customWidth="1"/>
  </cols>
  <sheetData>
    <row r="1" spans="1:10" x14ac:dyDescent="0.25">
      <c r="C1" s="3" t="s">
        <v>22</v>
      </c>
      <c r="D1" s="3"/>
      <c r="E1" s="3"/>
      <c r="H1" s="3" t="s">
        <v>23</v>
      </c>
      <c r="I1" s="3"/>
      <c r="J1" s="3"/>
    </row>
    <row r="2" spans="1:10" s="1" customFormat="1" x14ac:dyDescent="0.25">
      <c r="C2" s="1" t="s">
        <v>0</v>
      </c>
      <c r="D2" s="1" t="s">
        <v>1</v>
      </c>
      <c r="E2" s="1" t="s">
        <v>20</v>
      </c>
      <c r="H2" s="1" t="s">
        <v>0</v>
      </c>
      <c r="I2" s="1" t="s">
        <v>1</v>
      </c>
      <c r="J2" s="1" t="s">
        <v>20</v>
      </c>
    </row>
    <row r="3" spans="1:10" x14ac:dyDescent="0.25">
      <c r="A3" t="s">
        <v>2</v>
      </c>
      <c r="B3" t="s">
        <v>18</v>
      </c>
      <c r="C3">
        <v>25</v>
      </c>
      <c r="D3">
        <v>0</v>
      </c>
      <c r="E3">
        <f>100-Record!D33</f>
        <v>4.0566666666666578</v>
      </c>
      <c r="G3" t="str">
        <f>B3</f>
        <v>Record</v>
      </c>
      <c r="H3" s="2">
        <f>C3/MAX($C$3:$C$10)</f>
        <v>1</v>
      </c>
      <c r="I3" s="2">
        <f>1-D3/MAX($D$3:$D$10)</f>
        <v>1</v>
      </c>
      <c r="J3" s="2">
        <f>(MAX($E$3:$E$10)-E3)/MAX($E$3:$E$10)</f>
        <v>0.84870711089010464</v>
      </c>
    </row>
    <row r="4" spans="1:10" x14ac:dyDescent="0.25">
      <c r="A4" t="s">
        <v>3</v>
      </c>
      <c r="B4" t="s">
        <v>17</v>
      </c>
      <c r="C4">
        <v>1</v>
      </c>
      <c r="D4">
        <v>2</v>
      </c>
      <c r="E4">
        <f>100-motion!D33</f>
        <v>26.813333333333318</v>
      </c>
      <c r="G4" t="str">
        <f t="shared" ref="G4:G8" si="0">B4</f>
        <v>motion</v>
      </c>
      <c r="H4" s="2">
        <f t="shared" ref="H4:H8" si="1">C4/MAX($C$3:$C$10)</f>
        <v>0.04</v>
      </c>
      <c r="I4" s="2">
        <f t="shared" ref="I4:I8" si="2">1-D4/MAX($D$3:$D$10)</f>
        <v>0.19999999999999996</v>
      </c>
      <c r="J4" s="2">
        <f t="shared" ref="J4:J8" si="3">(MAX($E$3:$E$10)-E4)/MAX($E$3:$E$10)</f>
        <v>0</v>
      </c>
    </row>
    <row r="5" spans="1:10" x14ac:dyDescent="0.25">
      <c r="A5" t="s">
        <v>4</v>
      </c>
      <c r="B5" t="s">
        <v>19</v>
      </c>
      <c r="C5">
        <v>6.5</v>
      </c>
      <c r="D5">
        <v>0.8</v>
      </c>
      <c r="E5">
        <f>100-'mjpeg-streamer'!D33</f>
        <v>9.0733333333333235</v>
      </c>
      <c r="G5" t="str">
        <f t="shared" si="0"/>
        <v>mjpeg-streamer</v>
      </c>
      <c r="H5" s="2">
        <f t="shared" si="1"/>
        <v>0.26</v>
      </c>
      <c r="I5" s="2">
        <f t="shared" si="2"/>
        <v>0.67999999999999994</v>
      </c>
      <c r="J5" s="2">
        <f t="shared" si="3"/>
        <v>0.66161113873694699</v>
      </c>
    </row>
    <row r="6" spans="1:10" x14ac:dyDescent="0.25">
      <c r="B6" t="s">
        <v>15</v>
      </c>
      <c r="C6">
        <v>0.5</v>
      </c>
      <c r="D6">
        <v>2</v>
      </c>
      <c r="G6" t="str">
        <f t="shared" si="0"/>
        <v>vlc mjpeg</v>
      </c>
      <c r="H6" s="2">
        <f t="shared" si="1"/>
        <v>0.02</v>
      </c>
      <c r="I6" s="2">
        <f t="shared" si="2"/>
        <v>0.19999999999999996</v>
      </c>
      <c r="J6" s="2">
        <f t="shared" si="3"/>
        <v>1</v>
      </c>
    </row>
    <row r="7" spans="1:10" x14ac:dyDescent="0.25">
      <c r="A7" t="s">
        <v>5</v>
      </c>
      <c r="B7" t="s">
        <v>16</v>
      </c>
      <c r="C7">
        <v>25</v>
      </c>
      <c r="D7">
        <v>2.5</v>
      </c>
      <c r="E7">
        <f>100-'vlc RTSP'!D33</f>
        <v>11.696666666666673</v>
      </c>
      <c r="G7" t="str">
        <f t="shared" si="0"/>
        <v>vlc RTSP</v>
      </c>
      <c r="H7" s="2">
        <f t="shared" si="1"/>
        <v>1</v>
      </c>
      <c r="I7" s="2">
        <f t="shared" si="2"/>
        <v>0</v>
      </c>
      <c r="J7" s="2">
        <f t="shared" si="3"/>
        <v>0.56377424167081003</v>
      </c>
    </row>
    <row r="8" spans="1:10" x14ac:dyDescent="0.25">
      <c r="A8" t="s">
        <v>6</v>
      </c>
      <c r="B8" t="s">
        <v>21</v>
      </c>
      <c r="C8">
        <v>25</v>
      </c>
      <c r="D8">
        <v>0.3</v>
      </c>
      <c r="E8">
        <f>100-'uv4l WebRTC'!D33</f>
        <v>26.006666666666661</v>
      </c>
      <c r="G8" t="str">
        <f t="shared" si="0"/>
        <v>uv4l WebRTC</v>
      </c>
      <c r="H8" s="2">
        <f t="shared" si="1"/>
        <v>1</v>
      </c>
      <c r="I8" s="2">
        <f t="shared" si="2"/>
        <v>0.88</v>
      </c>
      <c r="J8" s="2">
        <f t="shared" si="3"/>
        <v>3.0084535057185165E-2</v>
      </c>
    </row>
  </sheetData>
  <mergeCells count="2">
    <mergeCell ref="C1:E1"/>
    <mergeCell ref="H1:J1"/>
  </mergeCells>
  <conditionalFormatting sqref="C3:C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J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activeCell="D34" sqref="D34"/>
    </sheetView>
  </sheetViews>
  <sheetFormatPr baseColWidth="10" defaultRowHeight="15" x14ac:dyDescent="0.25"/>
  <sheetData>
    <row r="1" spans="1: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>
        <v>2</v>
      </c>
      <c r="B2">
        <v>0.3</v>
      </c>
      <c r="C2">
        <v>0</v>
      </c>
      <c r="D2">
        <v>97.4</v>
      </c>
      <c r="E2">
        <v>0.2</v>
      </c>
      <c r="F2">
        <v>0</v>
      </c>
      <c r="G2">
        <v>0.1</v>
      </c>
      <c r="H2">
        <v>0</v>
      </c>
    </row>
    <row r="3" spans="1:8" x14ac:dyDescent="0.25">
      <c r="A3">
        <v>3.4</v>
      </c>
      <c r="B3">
        <v>2.1</v>
      </c>
      <c r="C3">
        <v>0</v>
      </c>
      <c r="D3">
        <v>94.5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2.5</v>
      </c>
      <c r="B4">
        <v>1.8</v>
      </c>
      <c r="C4">
        <v>0</v>
      </c>
      <c r="D4">
        <v>95.6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1.6</v>
      </c>
      <c r="B5">
        <v>2.8</v>
      </c>
      <c r="C5">
        <v>0</v>
      </c>
      <c r="D5">
        <v>95.6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2.1</v>
      </c>
      <c r="B6">
        <v>2.5</v>
      </c>
      <c r="C6">
        <v>0</v>
      </c>
      <c r="D6">
        <v>95.4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0.9</v>
      </c>
      <c r="B7">
        <v>4.0999999999999996</v>
      </c>
      <c r="C7">
        <v>0</v>
      </c>
      <c r="D7">
        <v>94.7</v>
      </c>
      <c r="E7">
        <v>0.2</v>
      </c>
      <c r="F7">
        <v>0</v>
      </c>
      <c r="G7">
        <v>0</v>
      </c>
      <c r="H7">
        <v>0</v>
      </c>
    </row>
    <row r="8" spans="1:8" x14ac:dyDescent="0.25">
      <c r="A8">
        <v>2.7</v>
      </c>
      <c r="B8">
        <v>2.7</v>
      </c>
      <c r="C8">
        <v>0</v>
      </c>
      <c r="D8">
        <v>94.5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2.1</v>
      </c>
      <c r="B9">
        <v>3</v>
      </c>
      <c r="C9">
        <v>0</v>
      </c>
      <c r="D9">
        <v>95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1.6</v>
      </c>
      <c r="B10">
        <v>3.9</v>
      </c>
      <c r="C10">
        <v>0</v>
      </c>
      <c r="D10">
        <v>94.6</v>
      </c>
      <c r="E10">
        <v>0</v>
      </c>
      <c r="F10">
        <v>0</v>
      </c>
      <c r="G10">
        <v>0</v>
      </c>
      <c r="H10">
        <v>0</v>
      </c>
    </row>
    <row r="11" spans="1:8" x14ac:dyDescent="0.25">
      <c r="A11">
        <v>2.2999999999999998</v>
      </c>
      <c r="B11">
        <v>3.9</v>
      </c>
      <c r="C11">
        <v>0</v>
      </c>
      <c r="D11">
        <v>93.9</v>
      </c>
      <c r="E11">
        <v>0</v>
      </c>
      <c r="F11">
        <v>0</v>
      </c>
      <c r="G11">
        <v>0</v>
      </c>
      <c r="H11">
        <v>0</v>
      </c>
    </row>
    <row r="12" spans="1:8" x14ac:dyDescent="0.25">
      <c r="A12">
        <v>1.4</v>
      </c>
      <c r="B12">
        <v>3.9</v>
      </c>
      <c r="C12">
        <v>0</v>
      </c>
      <c r="D12">
        <v>94.8</v>
      </c>
      <c r="E12">
        <v>0</v>
      </c>
      <c r="F12">
        <v>0</v>
      </c>
      <c r="G12">
        <v>0</v>
      </c>
      <c r="H12">
        <v>0</v>
      </c>
    </row>
    <row r="13" spans="1:8" x14ac:dyDescent="0.25">
      <c r="A13">
        <v>2.1</v>
      </c>
      <c r="B13">
        <v>3.2</v>
      </c>
      <c r="C13">
        <v>0</v>
      </c>
      <c r="D13">
        <v>94.8</v>
      </c>
      <c r="E13">
        <v>0</v>
      </c>
      <c r="F13">
        <v>0</v>
      </c>
      <c r="G13">
        <v>0</v>
      </c>
      <c r="H13">
        <v>0</v>
      </c>
    </row>
    <row r="14" spans="1:8" x14ac:dyDescent="0.25">
      <c r="A14">
        <v>2.2999999999999998</v>
      </c>
      <c r="B14">
        <v>2.7</v>
      </c>
      <c r="C14">
        <v>0</v>
      </c>
      <c r="D14">
        <v>95</v>
      </c>
      <c r="E14">
        <v>0</v>
      </c>
      <c r="F14">
        <v>0</v>
      </c>
      <c r="G14">
        <v>0</v>
      </c>
      <c r="H14">
        <v>0</v>
      </c>
    </row>
    <row r="15" spans="1:8" x14ac:dyDescent="0.25">
      <c r="A15">
        <v>2.7</v>
      </c>
      <c r="B15">
        <v>3.4</v>
      </c>
      <c r="C15">
        <v>0</v>
      </c>
      <c r="D15">
        <v>93.9</v>
      </c>
      <c r="E15">
        <v>0</v>
      </c>
      <c r="F15">
        <v>0</v>
      </c>
      <c r="G15">
        <v>0</v>
      </c>
      <c r="H15">
        <v>0</v>
      </c>
    </row>
    <row r="16" spans="1:8" x14ac:dyDescent="0.25">
      <c r="A16">
        <v>1.4</v>
      </c>
      <c r="B16">
        <v>3</v>
      </c>
      <c r="C16">
        <v>0</v>
      </c>
      <c r="D16">
        <v>95.4</v>
      </c>
      <c r="E16">
        <v>0.2</v>
      </c>
      <c r="F16">
        <v>0</v>
      </c>
      <c r="G16">
        <v>0</v>
      </c>
      <c r="H16">
        <v>0</v>
      </c>
    </row>
    <row r="17" spans="1:8" x14ac:dyDescent="0.25">
      <c r="A17">
        <v>1.4</v>
      </c>
      <c r="B17">
        <v>4.0999999999999996</v>
      </c>
      <c r="C17">
        <v>0</v>
      </c>
      <c r="D17">
        <v>94.5</v>
      </c>
      <c r="E17">
        <v>0</v>
      </c>
      <c r="F17">
        <v>0</v>
      </c>
      <c r="G17">
        <v>0</v>
      </c>
      <c r="H17">
        <v>0</v>
      </c>
    </row>
    <row r="18" spans="1:8" x14ac:dyDescent="0.25">
      <c r="A18">
        <v>2.1</v>
      </c>
      <c r="B18">
        <v>2.1</v>
      </c>
      <c r="C18">
        <v>0</v>
      </c>
      <c r="D18">
        <v>95.9</v>
      </c>
      <c r="E18">
        <v>0</v>
      </c>
      <c r="F18">
        <v>0</v>
      </c>
      <c r="G18">
        <v>0</v>
      </c>
      <c r="H18">
        <v>0</v>
      </c>
    </row>
    <row r="19" spans="1:8" x14ac:dyDescent="0.25">
      <c r="A19">
        <v>1.8</v>
      </c>
      <c r="B19">
        <v>2.2999999999999998</v>
      </c>
      <c r="C19">
        <v>0</v>
      </c>
      <c r="D19">
        <v>95.9</v>
      </c>
      <c r="E19">
        <v>0</v>
      </c>
      <c r="F19">
        <v>0</v>
      </c>
      <c r="G19">
        <v>0</v>
      </c>
      <c r="H19">
        <v>0</v>
      </c>
    </row>
    <row r="20" spans="1:8" x14ac:dyDescent="0.25">
      <c r="A20">
        <v>1.6</v>
      </c>
      <c r="B20">
        <v>2.2999999999999998</v>
      </c>
      <c r="C20">
        <v>0</v>
      </c>
      <c r="D20">
        <v>96.1</v>
      </c>
      <c r="E20">
        <v>0</v>
      </c>
      <c r="F20">
        <v>0</v>
      </c>
      <c r="G20">
        <v>0</v>
      </c>
      <c r="H20">
        <v>0</v>
      </c>
    </row>
    <row r="21" spans="1:8" x14ac:dyDescent="0.25">
      <c r="A21">
        <v>1.6</v>
      </c>
      <c r="B21">
        <v>1.2</v>
      </c>
      <c r="C21">
        <v>0</v>
      </c>
      <c r="D21">
        <v>97.2</v>
      </c>
      <c r="E21">
        <v>0</v>
      </c>
      <c r="F21">
        <v>0</v>
      </c>
      <c r="G21">
        <v>0</v>
      </c>
      <c r="H21">
        <v>0</v>
      </c>
    </row>
    <row r="22" spans="1:8" x14ac:dyDescent="0.25">
      <c r="A22">
        <v>0.9</v>
      </c>
      <c r="B22">
        <v>1.6</v>
      </c>
      <c r="C22">
        <v>0</v>
      </c>
      <c r="D22">
        <v>97.4</v>
      </c>
      <c r="E22">
        <v>0</v>
      </c>
      <c r="F22">
        <v>0</v>
      </c>
      <c r="G22">
        <v>0</v>
      </c>
      <c r="H22">
        <v>0</v>
      </c>
    </row>
    <row r="23" spans="1:8" x14ac:dyDescent="0.25">
      <c r="A23">
        <v>1.4</v>
      </c>
      <c r="B23">
        <v>1.6</v>
      </c>
      <c r="C23">
        <v>0</v>
      </c>
      <c r="D23">
        <v>97</v>
      </c>
      <c r="E23">
        <v>0</v>
      </c>
      <c r="F23">
        <v>0</v>
      </c>
      <c r="G23">
        <v>0</v>
      </c>
      <c r="H23">
        <v>0</v>
      </c>
    </row>
    <row r="24" spans="1:8" x14ac:dyDescent="0.25">
      <c r="A24">
        <v>1.6</v>
      </c>
      <c r="B24">
        <v>1.4</v>
      </c>
      <c r="C24">
        <v>0</v>
      </c>
      <c r="D24">
        <v>97</v>
      </c>
      <c r="E24">
        <v>0</v>
      </c>
      <c r="F24">
        <v>0</v>
      </c>
      <c r="G24">
        <v>0</v>
      </c>
      <c r="H24">
        <v>0</v>
      </c>
    </row>
    <row r="25" spans="1:8" x14ac:dyDescent="0.25">
      <c r="A25">
        <v>1.9</v>
      </c>
      <c r="B25">
        <v>0.2</v>
      </c>
      <c r="C25">
        <v>0</v>
      </c>
      <c r="D25">
        <v>97.9</v>
      </c>
      <c r="E25">
        <v>0</v>
      </c>
      <c r="F25">
        <v>0</v>
      </c>
      <c r="G25">
        <v>0</v>
      </c>
      <c r="H25">
        <v>0</v>
      </c>
    </row>
    <row r="26" spans="1:8" x14ac:dyDescent="0.25">
      <c r="A26">
        <v>1.6</v>
      </c>
      <c r="B26">
        <v>1.2</v>
      </c>
      <c r="C26">
        <v>0</v>
      </c>
      <c r="D26">
        <v>97.2</v>
      </c>
      <c r="E26">
        <v>0</v>
      </c>
      <c r="F26">
        <v>0</v>
      </c>
      <c r="G26">
        <v>0</v>
      </c>
      <c r="H26">
        <v>0</v>
      </c>
    </row>
    <row r="27" spans="1:8" x14ac:dyDescent="0.25">
      <c r="A27">
        <v>1.2</v>
      </c>
      <c r="B27">
        <v>0.9</v>
      </c>
      <c r="C27">
        <v>0</v>
      </c>
      <c r="D27">
        <v>97.9</v>
      </c>
      <c r="E27">
        <v>0</v>
      </c>
      <c r="F27">
        <v>0</v>
      </c>
      <c r="G27">
        <v>0</v>
      </c>
      <c r="H27">
        <v>0</v>
      </c>
    </row>
    <row r="28" spans="1:8" x14ac:dyDescent="0.25">
      <c r="A28">
        <v>0.9</v>
      </c>
      <c r="B28">
        <v>1.4</v>
      </c>
      <c r="C28">
        <v>0</v>
      </c>
      <c r="D28">
        <v>97.7</v>
      </c>
      <c r="E28">
        <v>0</v>
      </c>
      <c r="F28">
        <v>0</v>
      </c>
      <c r="G28">
        <v>0</v>
      </c>
      <c r="H28">
        <v>0</v>
      </c>
    </row>
    <row r="29" spans="1:8" x14ac:dyDescent="0.25">
      <c r="A29">
        <v>1.4</v>
      </c>
      <c r="B29">
        <v>0.9</v>
      </c>
      <c r="C29">
        <v>0</v>
      </c>
      <c r="D29">
        <v>97.6</v>
      </c>
      <c r="E29">
        <v>0</v>
      </c>
      <c r="F29">
        <v>0</v>
      </c>
      <c r="G29">
        <v>0</v>
      </c>
      <c r="H29">
        <v>0</v>
      </c>
    </row>
    <row r="30" spans="1:8" x14ac:dyDescent="0.25">
      <c r="A30">
        <v>1.2</v>
      </c>
      <c r="B30">
        <v>2.8</v>
      </c>
      <c r="C30">
        <v>0</v>
      </c>
      <c r="D30">
        <v>96</v>
      </c>
      <c r="E30">
        <v>0</v>
      </c>
      <c r="F30">
        <v>0</v>
      </c>
      <c r="G30">
        <v>0</v>
      </c>
      <c r="H30">
        <v>0</v>
      </c>
    </row>
    <row r="31" spans="1:8" x14ac:dyDescent="0.25">
      <c r="A31">
        <v>1.2</v>
      </c>
      <c r="B31">
        <v>0.9</v>
      </c>
      <c r="C31">
        <v>0</v>
      </c>
      <c r="D31">
        <v>97.9</v>
      </c>
      <c r="E31">
        <v>0</v>
      </c>
      <c r="F31">
        <v>0</v>
      </c>
      <c r="G31">
        <v>0</v>
      </c>
      <c r="H31">
        <v>0</v>
      </c>
    </row>
    <row r="33" spans="4:4" x14ac:dyDescent="0.25">
      <c r="D33">
        <f>AVERAGE(D2:D31)</f>
        <v>95.943333333333342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3"/>
  <sheetViews>
    <sheetView workbookViewId="0">
      <selection activeCell="D34" sqref="D34"/>
    </sheetView>
  </sheetViews>
  <sheetFormatPr baseColWidth="10" defaultRowHeight="15" x14ac:dyDescent="0.25"/>
  <sheetData>
    <row r="1" spans="1: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>
        <v>1.9</v>
      </c>
      <c r="B2">
        <v>0.3</v>
      </c>
      <c r="C2">
        <v>0</v>
      </c>
      <c r="D2">
        <v>97.5</v>
      </c>
      <c r="E2">
        <v>0.2</v>
      </c>
      <c r="F2">
        <v>0</v>
      </c>
      <c r="G2">
        <v>0.2</v>
      </c>
      <c r="H2">
        <v>0</v>
      </c>
    </row>
    <row r="3" spans="1:8" x14ac:dyDescent="0.25">
      <c r="A3">
        <v>26.8</v>
      </c>
      <c r="B3">
        <v>0.9</v>
      </c>
      <c r="C3">
        <v>0</v>
      </c>
      <c r="D3">
        <v>72.3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27</v>
      </c>
      <c r="B4">
        <v>0.7</v>
      </c>
      <c r="C4">
        <v>0</v>
      </c>
      <c r="D4">
        <v>72.400000000000006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27</v>
      </c>
      <c r="B5">
        <v>0.2</v>
      </c>
      <c r="C5">
        <v>0</v>
      </c>
      <c r="D5">
        <v>72.8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26.5</v>
      </c>
      <c r="B6">
        <v>1.1000000000000001</v>
      </c>
      <c r="C6">
        <v>0</v>
      </c>
      <c r="D6">
        <v>72.3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26.5</v>
      </c>
      <c r="B7">
        <v>0.9</v>
      </c>
      <c r="C7">
        <v>0</v>
      </c>
      <c r="D7">
        <v>72.599999999999994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26.8</v>
      </c>
      <c r="B8">
        <v>1.1000000000000001</v>
      </c>
      <c r="C8">
        <v>0</v>
      </c>
      <c r="D8">
        <v>72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26.1</v>
      </c>
      <c r="B9">
        <v>1.2</v>
      </c>
      <c r="C9">
        <v>0</v>
      </c>
      <c r="D9">
        <v>72.7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26</v>
      </c>
      <c r="B10">
        <v>1.2</v>
      </c>
      <c r="C10">
        <v>0</v>
      </c>
      <c r="D10">
        <v>72.900000000000006</v>
      </c>
      <c r="E10">
        <v>0</v>
      </c>
      <c r="F10">
        <v>0</v>
      </c>
      <c r="G10">
        <v>0</v>
      </c>
      <c r="H10">
        <v>0</v>
      </c>
    </row>
    <row r="11" spans="1:8" x14ac:dyDescent="0.25">
      <c r="A11">
        <v>27.5</v>
      </c>
      <c r="B11">
        <v>0.7</v>
      </c>
      <c r="C11">
        <v>0</v>
      </c>
      <c r="D11">
        <v>71.900000000000006</v>
      </c>
      <c r="E11">
        <v>0</v>
      </c>
      <c r="F11">
        <v>0</v>
      </c>
      <c r="G11">
        <v>0</v>
      </c>
      <c r="H11">
        <v>0</v>
      </c>
    </row>
    <row r="12" spans="1:8" x14ac:dyDescent="0.25">
      <c r="A12">
        <v>27.4</v>
      </c>
      <c r="B12">
        <v>1.3</v>
      </c>
      <c r="C12">
        <v>0</v>
      </c>
      <c r="D12">
        <v>71.3</v>
      </c>
      <c r="E12">
        <v>0</v>
      </c>
      <c r="F12">
        <v>0</v>
      </c>
      <c r="G12">
        <v>0</v>
      </c>
      <c r="H12">
        <v>0</v>
      </c>
    </row>
    <row r="13" spans="1:8" x14ac:dyDescent="0.25">
      <c r="A13">
        <v>26.4</v>
      </c>
      <c r="B13">
        <v>1.2</v>
      </c>
      <c r="C13">
        <v>0</v>
      </c>
      <c r="D13">
        <v>72.5</v>
      </c>
      <c r="E13">
        <v>0</v>
      </c>
      <c r="F13">
        <v>0</v>
      </c>
      <c r="G13">
        <v>0</v>
      </c>
      <c r="H13">
        <v>0</v>
      </c>
    </row>
    <row r="14" spans="1:8" x14ac:dyDescent="0.25">
      <c r="A14">
        <v>26.1</v>
      </c>
      <c r="B14">
        <v>1.4</v>
      </c>
      <c r="C14">
        <v>0</v>
      </c>
      <c r="D14">
        <v>72.5</v>
      </c>
      <c r="E14">
        <v>0</v>
      </c>
      <c r="F14">
        <v>0</v>
      </c>
      <c r="G14">
        <v>0</v>
      </c>
      <c r="H14">
        <v>0</v>
      </c>
    </row>
    <row r="15" spans="1:8" x14ac:dyDescent="0.25">
      <c r="A15">
        <v>26</v>
      </c>
      <c r="B15">
        <v>1.8</v>
      </c>
      <c r="C15">
        <v>0</v>
      </c>
      <c r="D15">
        <v>72.099999999999994</v>
      </c>
      <c r="E15">
        <v>0</v>
      </c>
      <c r="F15">
        <v>0</v>
      </c>
      <c r="G15">
        <v>0</v>
      </c>
      <c r="H15">
        <v>0</v>
      </c>
    </row>
    <row r="16" spans="1:8" x14ac:dyDescent="0.25">
      <c r="A16">
        <v>26.4</v>
      </c>
      <c r="B16">
        <v>1.8</v>
      </c>
      <c r="C16">
        <v>0</v>
      </c>
      <c r="D16">
        <v>71.8</v>
      </c>
      <c r="E16">
        <v>0</v>
      </c>
      <c r="F16">
        <v>0</v>
      </c>
      <c r="G16">
        <v>0</v>
      </c>
      <c r="H16">
        <v>0</v>
      </c>
    </row>
    <row r="17" spans="1:8" x14ac:dyDescent="0.25">
      <c r="A17">
        <v>26.1</v>
      </c>
      <c r="B17">
        <v>1.2</v>
      </c>
      <c r="C17">
        <v>0</v>
      </c>
      <c r="D17">
        <v>72.7</v>
      </c>
      <c r="E17">
        <v>0</v>
      </c>
      <c r="F17">
        <v>0</v>
      </c>
      <c r="G17">
        <v>0</v>
      </c>
      <c r="H17">
        <v>0</v>
      </c>
    </row>
    <row r="18" spans="1:8" x14ac:dyDescent="0.25">
      <c r="A18">
        <v>26.4</v>
      </c>
      <c r="B18">
        <v>1.1000000000000001</v>
      </c>
      <c r="C18">
        <v>0</v>
      </c>
      <c r="D18">
        <v>72.400000000000006</v>
      </c>
      <c r="E18">
        <v>0</v>
      </c>
      <c r="F18">
        <v>0</v>
      </c>
      <c r="G18">
        <v>0</v>
      </c>
      <c r="H18">
        <v>0</v>
      </c>
    </row>
    <row r="19" spans="1:8" x14ac:dyDescent="0.25">
      <c r="A19">
        <v>26.8</v>
      </c>
      <c r="B19">
        <v>0.9</v>
      </c>
      <c r="C19">
        <v>0</v>
      </c>
      <c r="D19">
        <v>72.2</v>
      </c>
      <c r="E19">
        <v>0</v>
      </c>
      <c r="F19">
        <v>0</v>
      </c>
      <c r="G19">
        <v>0</v>
      </c>
      <c r="H19">
        <v>0</v>
      </c>
    </row>
    <row r="20" spans="1:8" x14ac:dyDescent="0.25">
      <c r="A20">
        <v>26.8</v>
      </c>
      <c r="B20">
        <v>0.2</v>
      </c>
      <c r="C20">
        <v>0</v>
      </c>
      <c r="D20">
        <v>73</v>
      </c>
      <c r="E20">
        <v>0</v>
      </c>
      <c r="F20">
        <v>0</v>
      </c>
      <c r="G20">
        <v>0</v>
      </c>
      <c r="H20">
        <v>0</v>
      </c>
    </row>
    <row r="21" spans="1:8" x14ac:dyDescent="0.25">
      <c r="A21">
        <v>26.2</v>
      </c>
      <c r="B21">
        <v>1.6</v>
      </c>
      <c r="C21">
        <v>0</v>
      </c>
      <c r="D21">
        <v>72.2</v>
      </c>
      <c r="E21">
        <v>0</v>
      </c>
      <c r="F21">
        <v>0</v>
      </c>
      <c r="G21">
        <v>0</v>
      </c>
      <c r="H21">
        <v>0</v>
      </c>
    </row>
    <row r="22" spans="1:8" x14ac:dyDescent="0.25">
      <c r="A22">
        <v>26.6</v>
      </c>
      <c r="B22">
        <v>0.9</v>
      </c>
      <c r="C22">
        <v>0</v>
      </c>
      <c r="D22">
        <v>72.5</v>
      </c>
      <c r="E22">
        <v>0</v>
      </c>
      <c r="F22">
        <v>0</v>
      </c>
      <c r="G22">
        <v>0</v>
      </c>
      <c r="H22">
        <v>0</v>
      </c>
    </row>
    <row r="23" spans="1:8" x14ac:dyDescent="0.25">
      <c r="A23">
        <v>26.4</v>
      </c>
      <c r="B23">
        <v>1.1000000000000001</v>
      </c>
      <c r="C23">
        <v>0</v>
      </c>
      <c r="D23">
        <v>72.5</v>
      </c>
      <c r="E23">
        <v>0</v>
      </c>
      <c r="F23">
        <v>0</v>
      </c>
      <c r="G23">
        <v>0</v>
      </c>
      <c r="H23">
        <v>0</v>
      </c>
    </row>
    <row r="24" spans="1:8" x14ac:dyDescent="0.25">
      <c r="A24">
        <v>26</v>
      </c>
      <c r="B24">
        <v>2.2999999999999998</v>
      </c>
      <c r="C24">
        <v>0</v>
      </c>
      <c r="D24">
        <v>71.7</v>
      </c>
      <c r="E24">
        <v>0</v>
      </c>
      <c r="F24">
        <v>0</v>
      </c>
      <c r="G24">
        <v>0</v>
      </c>
      <c r="H24">
        <v>0</v>
      </c>
    </row>
    <row r="25" spans="1:8" x14ac:dyDescent="0.25">
      <c r="A25">
        <v>25.8</v>
      </c>
      <c r="B25">
        <v>2.2999999999999998</v>
      </c>
      <c r="C25">
        <v>0</v>
      </c>
      <c r="D25">
        <v>71.900000000000006</v>
      </c>
      <c r="E25">
        <v>0</v>
      </c>
      <c r="F25">
        <v>0</v>
      </c>
      <c r="G25">
        <v>0</v>
      </c>
      <c r="H25">
        <v>0</v>
      </c>
    </row>
    <row r="26" spans="1:8" x14ac:dyDescent="0.25">
      <c r="A26">
        <v>26.5</v>
      </c>
      <c r="B26">
        <v>0.5</v>
      </c>
      <c r="C26">
        <v>0</v>
      </c>
      <c r="D26">
        <v>72.3</v>
      </c>
      <c r="E26">
        <v>0.7</v>
      </c>
      <c r="F26">
        <v>0</v>
      </c>
      <c r="G26">
        <v>0</v>
      </c>
      <c r="H26">
        <v>0</v>
      </c>
    </row>
    <row r="27" spans="1:8" x14ac:dyDescent="0.25">
      <c r="A27">
        <v>26.3</v>
      </c>
      <c r="B27">
        <v>0.7</v>
      </c>
      <c r="C27">
        <v>0</v>
      </c>
      <c r="D27">
        <v>72.8</v>
      </c>
      <c r="E27">
        <v>0.2</v>
      </c>
      <c r="F27">
        <v>0</v>
      </c>
      <c r="G27">
        <v>0</v>
      </c>
      <c r="H27">
        <v>0</v>
      </c>
    </row>
    <row r="28" spans="1:8" x14ac:dyDescent="0.25">
      <c r="A28">
        <v>26</v>
      </c>
      <c r="B28">
        <v>1.4</v>
      </c>
      <c r="C28">
        <v>0</v>
      </c>
      <c r="D28">
        <v>72.599999999999994</v>
      </c>
      <c r="E28">
        <v>0</v>
      </c>
      <c r="F28">
        <v>0</v>
      </c>
      <c r="G28">
        <v>0</v>
      </c>
      <c r="H28">
        <v>0</v>
      </c>
    </row>
    <row r="29" spans="1:8" x14ac:dyDescent="0.25">
      <c r="A29">
        <v>27.1</v>
      </c>
      <c r="B29">
        <v>0.9</v>
      </c>
      <c r="C29">
        <v>0</v>
      </c>
      <c r="D29">
        <v>71.900000000000006</v>
      </c>
      <c r="E29">
        <v>0</v>
      </c>
      <c r="F29">
        <v>0</v>
      </c>
      <c r="G29">
        <v>0</v>
      </c>
      <c r="H29">
        <v>0</v>
      </c>
    </row>
    <row r="30" spans="1:8" x14ac:dyDescent="0.25">
      <c r="A30">
        <v>26.6</v>
      </c>
      <c r="B30">
        <v>1.2</v>
      </c>
      <c r="C30">
        <v>0</v>
      </c>
      <c r="D30">
        <v>72.3</v>
      </c>
      <c r="E30">
        <v>0</v>
      </c>
      <c r="F30">
        <v>0</v>
      </c>
      <c r="G30">
        <v>0</v>
      </c>
      <c r="H30">
        <v>0</v>
      </c>
    </row>
    <row r="31" spans="1:8" x14ac:dyDescent="0.25">
      <c r="A31">
        <v>26.8</v>
      </c>
      <c r="B31">
        <v>0.2</v>
      </c>
      <c r="C31">
        <v>0</v>
      </c>
      <c r="D31">
        <v>73</v>
      </c>
      <c r="E31">
        <v>0</v>
      </c>
      <c r="F31">
        <v>0</v>
      </c>
      <c r="G31">
        <v>0</v>
      </c>
      <c r="H31">
        <v>0</v>
      </c>
    </row>
    <row r="33" spans="4:4" x14ac:dyDescent="0.25">
      <c r="D33">
        <f>AVERAGE(D2:D31)</f>
        <v>73.186666666666682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3"/>
  <sheetViews>
    <sheetView workbookViewId="0">
      <selection activeCell="D34" sqref="D34"/>
    </sheetView>
  </sheetViews>
  <sheetFormatPr baseColWidth="10" defaultRowHeight="15" x14ac:dyDescent="0.25"/>
  <cols>
    <col min="6" max="6" width="23.85546875" customWidth="1"/>
    <col min="7" max="7" width="23" customWidth="1"/>
  </cols>
  <sheetData>
    <row r="1" spans="1: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>
        <v>1.9</v>
      </c>
      <c r="B2">
        <v>0.4</v>
      </c>
      <c r="C2">
        <v>0</v>
      </c>
      <c r="D2">
        <v>97.3</v>
      </c>
      <c r="E2">
        <v>0.2</v>
      </c>
      <c r="F2">
        <v>0</v>
      </c>
      <c r="G2">
        <v>0.2</v>
      </c>
      <c r="H2">
        <v>0</v>
      </c>
    </row>
    <row r="3" spans="1:8" x14ac:dyDescent="0.25">
      <c r="A3">
        <v>9.9</v>
      </c>
      <c r="B3">
        <v>10.199999999999999</v>
      </c>
      <c r="C3">
        <v>0</v>
      </c>
      <c r="D3">
        <v>68</v>
      </c>
      <c r="E3">
        <v>0.2</v>
      </c>
      <c r="F3">
        <v>0</v>
      </c>
      <c r="G3">
        <v>11.6</v>
      </c>
      <c r="H3">
        <v>0</v>
      </c>
    </row>
    <row r="4" spans="1:8" x14ac:dyDescent="0.25">
      <c r="A4">
        <v>10.199999999999999</v>
      </c>
      <c r="B4">
        <v>8.1999999999999993</v>
      </c>
      <c r="C4">
        <v>0</v>
      </c>
      <c r="D4">
        <v>70.7</v>
      </c>
      <c r="E4">
        <v>0</v>
      </c>
      <c r="F4">
        <v>0</v>
      </c>
      <c r="G4">
        <v>10.9</v>
      </c>
      <c r="H4">
        <v>0</v>
      </c>
    </row>
    <row r="5" spans="1:8" x14ac:dyDescent="0.25">
      <c r="A5">
        <v>10.9</v>
      </c>
      <c r="B5">
        <v>7.8</v>
      </c>
      <c r="C5">
        <v>0</v>
      </c>
      <c r="D5">
        <v>71.400000000000006</v>
      </c>
      <c r="E5">
        <v>0</v>
      </c>
      <c r="F5">
        <v>0</v>
      </c>
      <c r="G5">
        <v>9.9</v>
      </c>
      <c r="H5">
        <v>0</v>
      </c>
    </row>
    <row r="6" spans="1:8" x14ac:dyDescent="0.25">
      <c r="A6">
        <v>10.3</v>
      </c>
      <c r="B6">
        <v>12.2</v>
      </c>
      <c r="C6">
        <v>0</v>
      </c>
      <c r="D6">
        <v>67.400000000000006</v>
      </c>
      <c r="E6">
        <v>0</v>
      </c>
      <c r="F6">
        <v>0</v>
      </c>
      <c r="G6">
        <v>10.1</v>
      </c>
      <c r="H6">
        <v>0</v>
      </c>
    </row>
    <row r="7" spans="1:8" x14ac:dyDescent="0.25">
      <c r="A7">
        <v>12.6</v>
      </c>
      <c r="B7">
        <v>10.199999999999999</v>
      </c>
      <c r="C7">
        <v>0</v>
      </c>
      <c r="D7">
        <v>67</v>
      </c>
      <c r="E7">
        <v>0.2</v>
      </c>
      <c r="F7">
        <v>0</v>
      </c>
      <c r="G7">
        <v>10</v>
      </c>
      <c r="H7">
        <v>0</v>
      </c>
    </row>
    <row r="8" spans="1:8" x14ac:dyDescent="0.25">
      <c r="A8">
        <v>9.5</v>
      </c>
      <c r="B8">
        <v>8.1</v>
      </c>
      <c r="C8">
        <v>0</v>
      </c>
      <c r="D8">
        <v>71.599999999999994</v>
      </c>
      <c r="E8">
        <v>0</v>
      </c>
      <c r="F8">
        <v>0</v>
      </c>
      <c r="G8">
        <v>10.8</v>
      </c>
      <c r="H8">
        <v>0</v>
      </c>
    </row>
    <row r="9" spans="1:8" x14ac:dyDescent="0.25">
      <c r="A9">
        <v>9.1999999999999993</v>
      </c>
      <c r="B9">
        <v>7.6</v>
      </c>
      <c r="C9">
        <v>0</v>
      </c>
      <c r="D9">
        <v>72.599999999999994</v>
      </c>
      <c r="E9">
        <v>0</v>
      </c>
      <c r="F9">
        <v>0</v>
      </c>
      <c r="G9">
        <v>10.6</v>
      </c>
      <c r="H9">
        <v>0</v>
      </c>
    </row>
    <row r="10" spans="1:8" x14ac:dyDescent="0.25">
      <c r="A10">
        <v>6.9</v>
      </c>
      <c r="B10">
        <v>4.9000000000000004</v>
      </c>
      <c r="C10">
        <v>0</v>
      </c>
      <c r="D10">
        <v>82</v>
      </c>
      <c r="E10">
        <v>0</v>
      </c>
      <c r="F10">
        <v>0</v>
      </c>
      <c r="G10">
        <v>6.2</v>
      </c>
      <c r="H10">
        <v>0</v>
      </c>
    </row>
    <row r="11" spans="1:8" x14ac:dyDescent="0.25">
      <c r="A11">
        <v>1.2</v>
      </c>
      <c r="B11">
        <v>0.7</v>
      </c>
      <c r="C11">
        <v>0</v>
      </c>
      <c r="D11">
        <v>98.1</v>
      </c>
      <c r="E11">
        <v>0</v>
      </c>
      <c r="F11">
        <v>0</v>
      </c>
      <c r="G11">
        <v>0</v>
      </c>
      <c r="H11">
        <v>0</v>
      </c>
    </row>
    <row r="12" spans="1:8" x14ac:dyDescent="0.25">
      <c r="A12">
        <v>1.6</v>
      </c>
      <c r="B12">
        <v>0.2</v>
      </c>
      <c r="C12">
        <v>0</v>
      </c>
      <c r="D12">
        <v>98.1</v>
      </c>
      <c r="E12">
        <v>0</v>
      </c>
      <c r="F12">
        <v>0</v>
      </c>
      <c r="G12">
        <v>0</v>
      </c>
      <c r="H12">
        <v>0</v>
      </c>
    </row>
    <row r="13" spans="1:8" x14ac:dyDescent="0.25">
      <c r="A13">
        <v>1.2</v>
      </c>
      <c r="B13">
        <v>0.5</v>
      </c>
      <c r="C13">
        <v>0</v>
      </c>
      <c r="D13">
        <v>98.1</v>
      </c>
      <c r="E13">
        <v>0.2</v>
      </c>
      <c r="F13">
        <v>0</v>
      </c>
      <c r="G13">
        <v>0</v>
      </c>
      <c r="H13">
        <v>0</v>
      </c>
    </row>
    <row r="14" spans="1:8" x14ac:dyDescent="0.25">
      <c r="A14">
        <v>1.6</v>
      </c>
      <c r="B14">
        <v>0.2</v>
      </c>
      <c r="C14">
        <v>0</v>
      </c>
      <c r="D14">
        <v>98.1</v>
      </c>
      <c r="E14">
        <v>0</v>
      </c>
      <c r="F14">
        <v>0</v>
      </c>
      <c r="G14">
        <v>0</v>
      </c>
      <c r="H14">
        <v>0</v>
      </c>
    </row>
    <row r="15" spans="1:8" x14ac:dyDescent="0.25">
      <c r="A15">
        <v>1.2</v>
      </c>
      <c r="B15">
        <v>0.7</v>
      </c>
      <c r="C15">
        <v>0</v>
      </c>
      <c r="D15">
        <v>98.1</v>
      </c>
      <c r="E15">
        <v>0</v>
      </c>
      <c r="F15">
        <v>0</v>
      </c>
      <c r="G15">
        <v>0</v>
      </c>
      <c r="H15">
        <v>0</v>
      </c>
    </row>
    <row r="16" spans="1:8" x14ac:dyDescent="0.25">
      <c r="A16">
        <v>1.4</v>
      </c>
      <c r="B16">
        <v>0.7</v>
      </c>
      <c r="C16">
        <v>0</v>
      </c>
      <c r="D16">
        <v>97.9</v>
      </c>
      <c r="E16">
        <v>0</v>
      </c>
      <c r="F16">
        <v>0</v>
      </c>
      <c r="G16">
        <v>0</v>
      </c>
      <c r="H16">
        <v>0</v>
      </c>
    </row>
    <row r="17" spans="1:8" x14ac:dyDescent="0.25">
      <c r="A17">
        <v>0.7</v>
      </c>
      <c r="B17">
        <v>0.9</v>
      </c>
      <c r="C17">
        <v>0</v>
      </c>
      <c r="D17">
        <v>98.4</v>
      </c>
      <c r="E17">
        <v>0</v>
      </c>
      <c r="F17">
        <v>0</v>
      </c>
      <c r="G17">
        <v>0</v>
      </c>
      <c r="H17">
        <v>0</v>
      </c>
    </row>
    <row r="18" spans="1:8" x14ac:dyDescent="0.25">
      <c r="A18">
        <v>1.2</v>
      </c>
      <c r="B18">
        <v>0.7</v>
      </c>
      <c r="C18">
        <v>0</v>
      </c>
      <c r="D18">
        <v>98.1</v>
      </c>
      <c r="E18">
        <v>0</v>
      </c>
      <c r="F18">
        <v>0</v>
      </c>
      <c r="G18">
        <v>0</v>
      </c>
      <c r="H18">
        <v>0</v>
      </c>
    </row>
    <row r="19" spans="1:8" x14ac:dyDescent="0.25">
      <c r="A19">
        <v>0.9</v>
      </c>
      <c r="B19">
        <v>0.9</v>
      </c>
      <c r="C19">
        <v>0</v>
      </c>
      <c r="D19">
        <v>98.1</v>
      </c>
      <c r="E19">
        <v>0</v>
      </c>
      <c r="F19">
        <v>0</v>
      </c>
      <c r="G19">
        <v>0</v>
      </c>
      <c r="H19">
        <v>0</v>
      </c>
    </row>
    <row r="20" spans="1:8" x14ac:dyDescent="0.25">
      <c r="A20">
        <v>0.9</v>
      </c>
      <c r="B20">
        <v>0.7</v>
      </c>
      <c r="C20">
        <v>0</v>
      </c>
      <c r="D20">
        <v>98.4</v>
      </c>
      <c r="E20">
        <v>0</v>
      </c>
      <c r="F20">
        <v>0</v>
      </c>
      <c r="G20">
        <v>0</v>
      </c>
      <c r="H20">
        <v>0</v>
      </c>
    </row>
    <row r="21" spans="1:8" x14ac:dyDescent="0.25">
      <c r="A21">
        <v>1.6</v>
      </c>
      <c r="B21">
        <v>0.5</v>
      </c>
      <c r="C21">
        <v>0</v>
      </c>
      <c r="D21">
        <v>97.9</v>
      </c>
      <c r="E21">
        <v>0</v>
      </c>
      <c r="F21">
        <v>0</v>
      </c>
      <c r="G21">
        <v>0</v>
      </c>
      <c r="H21">
        <v>0</v>
      </c>
    </row>
    <row r="22" spans="1:8" x14ac:dyDescent="0.25">
      <c r="A22">
        <v>1.6</v>
      </c>
      <c r="B22">
        <v>0.2</v>
      </c>
      <c r="C22">
        <v>0</v>
      </c>
      <c r="D22">
        <v>98.1</v>
      </c>
      <c r="E22">
        <v>0</v>
      </c>
      <c r="F22">
        <v>0</v>
      </c>
      <c r="G22">
        <v>0</v>
      </c>
      <c r="H22">
        <v>0</v>
      </c>
    </row>
    <row r="23" spans="1:8" x14ac:dyDescent="0.25">
      <c r="A23">
        <v>0.9</v>
      </c>
      <c r="B23">
        <v>0.9</v>
      </c>
      <c r="C23">
        <v>0</v>
      </c>
      <c r="D23">
        <v>97.9</v>
      </c>
      <c r="E23">
        <v>0.2</v>
      </c>
      <c r="F23">
        <v>0</v>
      </c>
      <c r="G23">
        <v>0</v>
      </c>
      <c r="H23">
        <v>0</v>
      </c>
    </row>
    <row r="24" spans="1:8" x14ac:dyDescent="0.25">
      <c r="A24">
        <v>1.4</v>
      </c>
      <c r="B24">
        <v>0.5</v>
      </c>
      <c r="C24">
        <v>0</v>
      </c>
      <c r="D24">
        <v>98.1</v>
      </c>
      <c r="E24">
        <v>0</v>
      </c>
      <c r="F24">
        <v>0</v>
      </c>
      <c r="G24">
        <v>0</v>
      </c>
      <c r="H24">
        <v>0</v>
      </c>
    </row>
    <row r="25" spans="1:8" x14ac:dyDescent="0.25">
      <c r="A25">
        <v>1.2</v>
      </c>
      <c r="B25">
        <v>0.7</v>
      </c>
      <c r="C25">
        <v>0</v>
      </c>
      <c r="D25">
        <v>98.1</v>
      </c>
      <c r="E25">
        <v>0</v>
      </c>
      <c r="F25">
        <v>0</v>
      </c>
      <c r="G25">
        <v>0</v>
      </c>
      <c r="H25">
        <v>0</v>
      </c>
    </row>
    <row r="26" spans="1:8" x14ac:dyDescent="0.25">
      <c r="A26">
        <v>1.4</v>
      </c>
      <c r="B26">
        <v>0.2</v>
      </c>
      <c r="C26">
        <v>0</v>
      </c>
      <c r="D26">
        <v>98.4</v>
      </c>
      <c r="E26">
        <v>0</v>
      </c>
      <c r="F26">
        <v>0</v>
      </c>
      <c r="G26">
        <v>0</v>
      </c>
      <c r="H26">
        <v>0</v>
      </c>
    </row>
    <row r="27" spans="1:8" x14ac:dyDescent="0.25">
      <c r="A27">
        <v>0.9</v>
      </c>
      <c r="B27">
        <v>0.9</v>
      </c>
      <c r="C27">
        <v>0</v>
      </c>
      <c r="D27">
        <v>98.1</v>
      </c>
      <c r="E27">
        <v>0</v>
      </c>
      <c r="F27">
        <v>0</v>
      </c>
      <c r="G27">
        <v>0</v>
      </c>
      <c r="H27">
        <v>0</v>
      </c>
    </row>
    <row r="28" spans="1:8" x14ac:dyDescent="0.25">
      <c r="A28">
        <v>1.9</v>
      </c>
      <c r="B28">
        <v>0.2</v>
      </c>
      <c r="C28">
        <v>0</v>
      </c>
      <c r="D28">
        <v>97.9</v>
      </c>
      <c r="E28">
        <v>0</v>
      </c>
      <c r="F28">
        <v>0</v>
      </c>
      <c r="G28">
        <v>0</v>
      </c>
      <c r="H28">
        <v>0</v>
      </c>
    </row>
    <row r="29" spans="1:8" x14ac:dyDescent="0.25">
      <c r="A29">
        <v>1.9</v>
      </c>
      <c r="B29">
        <v>0</v>
      </c>
      <c r="C29">
        <v>0</v>
      </c>
      <c r="D29">
        <v>98.1</v>
      </c>
      <c r="E29">
        <v>0</v>
      </c>
      <c r="F29">
        <v>0</v>
      </c>
      <c r="G29">
        <v>0</v>
      </c>
      <c r="H29">
        <v>0</v>
      </c>
    </row>
    <row r="30" spans="1:8" x14ac:dyDescent="0.25">
      <c r="A30">
        <v>0.9</v>
      </c>
      <c r="B30">
        <v>1.2</v>
      </c>
      <c r="C30">
        <v>0</v>
      </c>
      <c r="D30">
        <v>97.9</v>
      </c>
      <c r="E30">
        <v>0</v>
      </c>
      <c r="F30">
        <v>0</v>
      </c>
      <c r="G30">
        <v>0</v>
      </c>
      <c r="H30">
        <v>0</v>
      </c>
    </row>
    <row r="31" spans="1:8" x14ac:dyDescent="0.25">
      <c r="A31">
        <v>1.6</v>
      </c>
      <c r="B31">
        <v>0.5</v>
      </c>
      <c r="C31">
        <v>0</v>
      </c>
      <c r="D31">
        <v>97.9</v>
      </c>
      <c r="E31">
        <v>0</v>
      </c>
      <c r="F31">
        <v>0</v>
      </c>
      <c r="G31">
        <v>0</v>
      </c>
      <c r="H31">
        <v>0</v>
      </c>
    </row>
    <row r="33" spans="4:4" x14ac:dyDescent="0.25">
      <c r="D33">
        <f>AVERAGE(D2:D31)</f>
        <v>90.926666666666677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3"/>
  <sheetViews>
    <sheetView workbookViewId="0">
      <selection activeCell="D34" sqref="D34"/>
    </sheetView>
  </sheetViews>
  <sheetFormatPr baseColWidth="10" defaultRowHeight="15" x14ac:dyDescent="0.25"/>
  <sheetData>
    <row r="1" spans="1: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>
        <v>2.2999999999999998</v>
      </c>
      <c r="B2">
        <v>0.7</v>
      </c>
      <c r="C2">
        <v>0</v>
      </c>
      <c r="D2">
        <v>96.5</v>
      </c>
      <c r="E2">
        <v>0.3</v>
      </c>
      <c r="F2">
        <v>0</v>
      </c>
      <c r="G2">
        <v>0.2</v>
      </c>
      <c r="H2">
        <v>0</v>
      </c>
    </row>
    <row r="3" spans="1:8" x14ac:dyDescent="0.25">
      <c r="A3">
        <v>5.9</v>
      </c>
      <c r="B3">
        <v>5.7</v>
      </c>
      <c r="C3">
        <v>0</v>
      </c>
      <c r="D3">
        <v>87.2</v>
      </c>
      <c r="E3">
        <v>0</v>
      </c>
      <c r="F3">
        <v>0</v>
      </c>
      <c r="G3">
        <v>1.1000000000000001</v>
      </c>
      <c r="H3">
        <v>0</v>
      </c>
    </row>
    <row r="4" spans="1:8" x14ac:dyDescent="0.25">
      <c r="A4">
        <v>7.2</v>
      </c>
      <c r="B4">
        <v>5.9</v>
      </c>
      <c r="C4">
        <v>0</v>
      </c>
      <c r="D4">
        <v>86.7</v>
      </c>
      <c r="E4">
        <v>0</v>
      </c>
      <c r="F4">
        <v>0</v>
      </c>
      <c r="G4">
        <v>0.2</v>
      </c>
      <c r="H4">
        <v>0</v>
      </c>
    </row>
    <row r="5" spans="1:8" x14ac:dyDescent="0.25">
      <c r="A5">
        <v>6.2</v>
      </c>
      <c r="B5">
        <v>5.5</v>
      </c>
      <c r="C5">
        <v>0</v>
      </c>
      <c r="D5">
        <v>88.2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7.7</v>
      </c>
      <c r="B6">
        <v>4.5999999999999996</v>
      </c>
      <c r="C6">
        <v>0</v>
      </c>
      <c r="D6">
        <v>87</v>
      </c>
      <c r="E6">
        <v>0</v>
      </c>
      <c r="F6">
        <v>0</v>
      </c>
      <c r="G6">
        <v>0.7</v>
      </c>
      <c r="H6">
        <v>0</v>
      </c>
    </row>
    <row r="7" spans="1:8" x14ac:dyDescent="0.25">
      <c r="A7">
        <v>6.9</v>
      </c>
      <c r="B7">
        <v>5</v>
      </c>
      <c r="C7">
        <v>0</v>
      </c>
      <c r="D7">
        <v>87.6</v>
      </c>
      <c r="E7">
        <v>0</v>
      </c>
      <c r="F7">
        <v>0</v>
      </c>
      <c r="G7">
        <v>0.5</v>
      </c>
      <c r="H7">
        <v>0</v>
      </c>
    </row>
    <row r="8" spans="1:8" x14ac:dyDescent="0.25">
      <c r="A8">
        <v>7.5</v>
      </c>
      <c r="B8">
        <v>5.7</v>
      </c>
      <c r="C8">
        <v>0</v>
      </c>
      <c r="D8">
        <v>86.8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6.6</v>
      </c>
      <c r="B9">
        <v>5.5</v>
      </c>
      <c r="C9">
        <v>0</v>
      </c>
      <c r="D9">
        <v>87.4</v>
      </c>
      <c r="E9">
        <v>0</v>
      </c>
      <c r="F9">
        <v>0</v>
      </c>
      <c r="G9">
        <v>0.5</v>
      </c>
      <c r="H9">
        <v>0</v>
      </c>
    </row>
    <row r="10" spans="1:8" x14ac:dyDescent="0.25">
      <c r="A10">
        <v>7.1</v>
      </c>
      <c r="B10">
        <v>5</v>
      </c>
      <c r="C10">
        <v>0</v>
      </c>
      <c r="D10">
        <v>87.2</v>
      </c>
      <c r="E10">
        <v>0</v>
      </c>
      <c r="F10">
        <v>0</v>
      </c>
      <c r="G10">
        <v>0.7</v>
      </c>
      <c r="H10">
        <v>0</v>
      </c>
    </row>
    <row r="11" spans="1:8" x14ac:dyDescent="0.25">
      <c r="A11">
        <v>6</v>
      </c>
      <c r="B11">
        <v>5.0999999999999996</v>
      </c>
      <c r="C11">
        <v>0</v>
      </c>
      <c r="D11">
        <v>88.4</v>
      </c>
      <c r="E11">
        <v>0</v>
      </c>
      <c r="F11">
        <v>0</v>
      </c>
      <c r="G11">
        <v>0.5</v>
      </c>
      <c r="H11">
        <v>0</v>
      </c>
    </row>
    <row r="12" spans="1:8" x14ac:dyDescent="0.25">
      <c r="A12">
        <v>6.1</v>
      </c>
      <c r="B12">
        <v>6.6</v>
      </c>
      <c r="C12">
        <v>0</v>
      </c>
      <c r="D12">
        <v>86.7</v>
      </c>
      <c r="E12">
        <v>0.5</v>
      </c>
      <c r="F12">
        <v>0</v>
      </c>
      <c r="G12">
        <v>0.2</v>
      </c>
      <c r="H12">
        <v>0</v>
      </c>
    </row>
    <row r="13" spans="1:8" x14ac:dyDescent="0.25">
      <c r="A13">
        <v>7.8</v>
      </c>
      <c r="B13">
        <v>5.6</v>
      </c>
      <c r="C13">
        <v>0</v>
      </c>
      <c r="D13">
        <v>85.7</v>
      </c>
      <c r="E13">
        <v>0</v>
      </c>
      <c r="F13">
        <v>0</v>
      </c>
      <c r="G13">
        <v>0.9</v>
      </c>
      <c r="H13">
        <v>0</v>
      </c>
    </row>
    <row r="14" spans="1:8" x14ac:dyDescent="0.25">
      <c r="A14">
        <v>4.9000000000000004</v>
      </c>
      <c r="B14">
        <v>5.6</v>
      </c>
      <c r="C14">
        <v>0</v>
      </c>
      <c r="D14">
        <v>89.5</v>
      </c>
      <c r="E14">
        <v>0</v>
      </c>
      <c r="F14">
        <v>0</v>
      </c>
      <c r="G14">
        <v>0</v>
      </c>
      <c r="H14">
        <v>0</v>
      </c>
    </row>
    <row r="15" spans="1:8" x14ac:dyDescent="0.25">
      <c r="A15">
        <v>7.1</v>
      </c>
      <c r="B15">
        <v>3.9</v>
      </c>
      <c r="C15">
        <v>0</v>
      </c>
      <c r="D15">
        <v>88.3</v>
      </c>
      <c r="E15">
        <v>0</v>
      </c>
      <c r="F15">
        <v>0</v>
      </c>
      <c r="G15">
        <v>0.7</v>
      </c>
      <c r="H15">
        <v>0</v>
      </c>
    </row>
    <row r="16" spans="1:8" x14ac:dyDescent="0.25">
      <c r="A16">
        <v>4.2</v>
      </c>
      <c r="B16">
        <v>5.4</v>
      </c>
      <c r="C16">
        <v>0</v>
      </c>
      <c r="D16">
        <v>89.3</v>
      </c>
      <c r="E16">
        <v>0</v>
      </c>
      <c r="F16">
        <v>0</v>
      </c>
      <c r="G16">
        <v>1.2</v>
      </c>
      <c r="H16">
        <v>0</v>
      </c>
    </row>
    <row r="17" spans="1:8" x14ac:dyDescent="0.25">
      <c r="A17">
        <v>6.9</v>
      </c>
      <c r="B17">
        <v>4.2</v>
      </c>
      <c r="C17">
        <v>0</v>
      </c>
      <c r="D17">
        <v>87.8</v>
      </c>
      <c r="E17">
        <v>0</v>
      </c>
      <c r="F17">
        <v>0</v>
      </c>
      <c r="G17">
        <v>1.2</v>
      </c>
      <c r="H17">
        <v>0</v>
      </c>
    </row>
    <row r="18" spans="1:8" x14ac:dyDescent="0.25">
      <c r="A18">
        <v>5.3</v>
      </c>
      <c r="B18">
        <v>5.8</v>
      </c>
      <c r="C18">
        <v>0</v>
      </c>
      <c r="D18">
        <v>88.4</v>
      </c>
      <c r="E18">
        <v>0</v>
      </c>
      <c r="F18">
        <v>0</v>
      </c>
      <c r="G18">
        <v>0.5</v>
      </c>
      <c r="H18">
        <v>0</v>
      </c>
    </row>
    <row r="19" spans="1:8" x14ac:dyDescent="0.25">
      <c r="A19">
        <v>5.0999999999999996</v>
      </c>
      <c r="B19">
        <v>6.3</v>
      </c>
      <c r="C19">
        <v>0</v>
      </c>
      <c r="D19">
        <v>88.6</v>
      </c>
      <c r="E19">
        <v>0</v>
      </c>
      <c r="F19">
        <v>0</v>
      </c>
      <c r="G19">
        <v>0</v>
      </c>
      <c r="H19">
        <v>0</v>
      </c>
    </row>
    <row r="20" spans="1:8" x14ac:dyDescent="0.25">
      <c r="A20">
        <v>7.4</v>
      </c>
      <c r="B20">
        <v>4.0999999999999996</v>
      </c>
      <c r="C20">
        <v>0</v>
      </c>
      <c r="D20">
        <v>87.4</v>
      </c>
      <c r="E20">
        <v>0</v>
      </c>
      <c r="F20">
        <v>0</v>
      </c>
      <c r="G20">
        <v>1.1000000000000001</v>
      </c>
      <c r="H20">
        <v>0</v>
      </c>
    </row>
    <row r="21" spans="1:8" x14ac:dyDescent="0.25">
      <c r="A21">
        <v>5.9</v>
      </c>
      <c r="B21">
        <v>4.2</v>
      </c>
      <c r="C21">
        <v>0</v>
      </c>
      <c r="D21">
        <v>88.8</v>
      </c>
      <c r="E21">
        <v>0</v>
      </c>
      <c r="F21">
        <v>0</v>
      </c>
      <c r="G21">
        <v>1.2</v>
      </c>
      <c r="H21">
        <v>0</v>
      </c>
    </row>
    <row r="22" spans="1:8" x14ac:dyDescent="0.25">
      <c r="A22">
        <v>6</v>
      </c>
      <c r="B22">
        <v>5.3</v>
      </c>
      <c r="C22">
        <v>0</v>
      </c>
      <c r="D22">
        <v>88.4</v>
      </c>
      <c r="E22">
        <v>0</v>
      </c>
      <c r="F22">
        <v>0</v>
      </c>
      <c r="G22">
        <v>0.2</v>
      </c>
      <c r="H22">
        <v>0</v>
      </c>
    </row>
    <row r="23" spans="1:8" x14ac:dyDescent="0.25">
      <c r="A23">
        <v>4.2</v>
      </c>
      <c r="B23">
        <v>6.1</v>
      </c>
      <c r="C23">
        <v>0</v>
      </c>
      <c r="D23">
        <v>89.7</v>
      </c>
      <c r="E23">
        <v>0</v>
      </c>
      <c r="F23">
        <v>0</v>
      </c>
      <c r="G23">
        <v>0</v>
      </c>
      <c r="H23">
        <v>0</v>
      </c>
    </row>
    <row r="24" spans="1:8" x14ac:dyDescent="0.25">
      <c r="A24">
        <v>5.6</v>
      </c>
      <c r="B24">
        <v>5.3</v>
      </c>
      <c r="C24">
        <v>0</v>
      </c>
      <c r="D24">
        <v>88.2</v>
      </c>
      <c r="E24">
        <v>0.2</v>
      </c>
      <c r="F24">
        <v>0</v>
      </c>
      <c r="G24">
        <v>0.7</v>
      </c>
      <c r="H24">
        <v>0</v>
      </c>
    </row>
    <row r="25" spans="1:8" x14ac:dyDescent="0.25">
      <c r="A25">
        <v>5.5</v>
      </c>
      <c r="B25">
        <v>6.8</v>
      </c>
      <c r="C25">
        <v>0</v>
      </c>
      <c r="D25">
        <v>87.2</v>
      </c>
      <c r="E25">
        <v>0</v>
      </c>
      <c r="F25">
        <v>0</v>
      </c>
      <c r="G25">
        <v>0.5</v>
      </c>
      <c r="H25">
        <v>0</v>
      </c>
    </row>
    <row r="26" spans="1:8" x14ac:dyDescent="0.25">
      <c r="A26">
        <v>5.3</v>
      </c>
      <c r="B26">
        <v>4.4000000000000004</v>
      </c>
      <c r="C26">
        <v>0</v>
      </c>
      <c r="D26">
        <v>89.1</v>
      </c>
      <c r="E26">
        <v>0</v>
      </c>
      <c r="F26">
        <v>0</v>
      </c>
      <c r="G26">
        <v>1.2</v>
      </c>
      <c r="H26">
        <v>0</v>
      </c>
    </row>
    <row r="27" spans="1:8" x14ac:dyDescent="0.25">
      <c r="A27">
        <v>4.7</v>
      </c>
      <c r="B27">
        <v>6.5</v>
      </c>
      <c r="C27">
        <v>0</v>
      </c>
      <c r="D27">
        <v>88.8</v>
      </c>
      <c r="E27">
        <v>0</v>
      </c>
      <c r="F27">
        <v>0</v>
      </c>
      <c r="G27">
        <v>0</v>
      </c>
      <c r="H27">
        <v>0</v>
      </c>
    </row>
    <row r="28" spans="1:8" x14ac:dyDescent="0.25">
      <c r="A28">
        <v>6</v>
      </c>
      <c r="B28">
        <v>4.5999999999999996</v>
      </c>
      <c r="C28">
        <v>0</v>
      </c>
      <c r="D28">
        <v>88.5</v>
      </c>
      <c r="E28">
        <v>0</v>
      </c>
      <c r="F28">
        <v>0</v>
      </c>
      <c r="G28">
        <v>0.9</v>
      </c>
      <c r="H28">
        <v>0</v>
      </c>
    </row>
    <row r="29" spans="1:8" x14ac:dyDescent="0.25">
      <c r="A29">
        <v>4.9000000000000004</v>
      </c>
      <c r="B29">
        <v>5.3</v>
      </c>
      <c r="C29">
        <v>0</v>
      </c>
      <c r="D29">
        <v>89.1</v>
      </c>
      <c r="E29">
        <v>0</v>
      </c>
      <c r="F29">
        <v>0</v>
      </c>
      <c r="G29">
        <v>0.7</v>
      </c>
      <c r="H29">
        <v>0</v>
      </c>
    </row>
    <row r="30" spans="1:8" x14ac:dyDescent="0.25">
      <c r="A30">
        <v>4.9000000000000004</v>
      </c>
      <c r="B30">
        <v>6.5</v>
      </c>
      <c r="C30">
        <v>0</v>
      </c>
      <c r="D30">
        <v>88.4</v>
      </c>
      <c r="E30">
        <v>0</v>
      </c>
      <c r="F30">
        <v>0</v>
      </c>
      <c r="G30">
        <v>0.2</v>
      </c>
      <c r="H30">
        <v>0</v>
      </c>
    </row>
    <row r="31" spans="1:8" x14ac:dyDescent="0.25">
      <c r="A31">
        <v>5.3</v>
      </c>
      <c r="B31">
        <v>6.5</v>
      </c>
      <c r="C31">
        <v>0</v>
      </c>
      <c r="D31">
        <v>88.2</v>
      </c>
      <c r="E31">
        <v>0</v>
      </c>
      <c r="F31">
        <v>0</v>
      </c>
      <c r="G31">
        <v>0</v>
      </c>
      <c r="H31">
        <v>0</v>
      </c>
    </row>
    <row r="33" spans="4:4" x14ac:dyDescent="0.25">
      <c r="D33">
        <f>AVERAGE(D2:D31)</f>
        <v>88.303333333333327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3"/>
  <sheetViews>
    <sheetView workbookViewId="0">
      <selection activeCell="D34" sqref="D34"/>
    </sheetView>
  </sheetViews>
  <sheetFormatPr baseColWidth="10" defaultRowHeight="15" x14ac:dyDescent="0.25"/>
  <sheetData>
    <row r="1" spans="1: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>
        <v>2.4</v>
      </c>
      <c r="B2">
        <v>0.7</v>
      </c>
      <c r="C2">
        <v>0</v>
      </c>
      <c r="D2">
        <v>96.5</v>
      </c>
      <c r="E2">
        <v>0.3</v>
      </c>
      <c r="F2">
        <v>0</v>
      </c>
      <c r="G2">
        <v>0.2</v>
      </c>
      <c r="H2">
        <v>0</v>
      </c>
    </row>
    <row r="3" spans="1:8" x14ac:dyDescent="0.25">
      <c r="A3">
        <v>32.9</v>
      </c>
      <c r="B3">
        <v>4.7</v>
      </c>
      <c r="C3">
        <v>0</v>
      </c>
      <c r="D3">
        <v>62.4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33.1</v>
      </c>
      <c r="B4">
        <v>2.7</v>
      </c>
      <c r="C4">
        <v>0</v>
      </c>
      <c r="D4">
        <v>63.9</v>
      </c>
      <c r="E4">
        <v>0</v>
      </c>
      <c r="F4">
        <v>0</v>
      </c>
      <c r="G4">
        <v>0.2</v>
      </c>
      <c r="H4">
        <v>0</v>
      </c>
    </row>
    <row r="5" spans="1:8" x14ac:dyDescent="0.25">
      <c r="A5">
        <v>33.9</v>
      </c>
      <c r="B5">
        <v>2.1</v>
      </c>
      <c r="C5">
        <v>0</v>
      </c>
      <c r="D5">
        <v>63.6</v>
      </c>
      <c r="E5">
        <v>0</v>
      </c>
      <c r="F5">
        <v>0</v>
      </c>
      <c r="G5">
        <v>0.5</v>
      </c>
      <c r="H5">
        <v>0</v>
      </c>
    </row>
    <row r="6" spans="1:8" x14ac:dyDescent="0.25">
      <c r="A6">
        <v>33.9</v>
      </c>
      <c r="B6">
        <v>0.9</v>
      </c>
      <c r="C6">
        <v>0</v>
      </c>
      <c r="D6">
        <v>64.7</v>
      </c>
      <c r="E6">
        <v>0</v>
      </c>
      <c r="F6">
        <v>0</v>
      </c>
      <c r="G6">
        <v>0.5</v>
      </c>
      <c r="H6">
        <v>0</v>
      </c>
    </row>
    <row r="7" spans="1:8" x14ac:dyDescent="0.25">
      <c r="A7">
        <v>32.299999999999997</v>
      </c>
      <c r="B7">
        <v>2.6</v>
      </c>
      <c r="C7">
        <v>0</v>
      </c>
      <c r="D7">
        <v>64.900000000000006</v>
      </c>
      <c r="E7">
        <v>0</v>
      </c>
      <c r="F7">
        <v>0</v>
      </c>
      <c r="G7">
        <v>0.2</v>
      </c>
      <c r="H7">
        <v>0</v>
      </c>
    </row>
    <row r="8" spans="1:8" x14ac:dyDescent="0.25">
      <c r="A8">
        <v>31.5</v>
      </c>
      <c r="B8">
        <v>2.1</v>
      </c>
      <c r="C8">
        <v>0</v>
      </c>
      <c r="D8">
        <v>66.099999999999994</v>
      </c>
      <c r="E8">
        <v>0</v>
      </c>
      <c r="F8">
        <v>0</v>
      </c>
      <c r="G8">
        <v>0.2</v>
      </c>
      <c r="H8">
        <v>0</v>
      </c>
    </row>
    <row r="9" spans="1:8" x14ac:dyDescent="0.25">
      <c r="A9">
        <v>29.8</v>
      </c>
      <c r="B9">
        <v>3.8</v>
      </c>
      <c r="C9">
        <v>0</v>
      </c>
      <c r="D9">
        <v>66.3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30.2</v>
      </c>
      <c r="B10">
        <v>3.6</v>
      </c>
      <c r="C10">
        <v>0</v>
      </c>
      <c r="D10">
        <v>66.3</v>
      </c>
      <c r="E10">
        <v>0</v>
      </c>
      <c r="F10">
        <v>0</v>
      </c>
      <c r="G10">
        <v>0</v>
      </c>
      <c r="H10">
        <v>0</v>
      </c>
    </row>
    <row r="11" spans="1:8" x14ac:dyDescent="0.25">
      <c r="A11">
        <v>29.5</v>
      </c>
      <c r="B11">
        <v>4.7</v>
      </c>
      <c r="C11">
        <v>0</v>
      </c>
      <c r="D11">
        <v>65.599999999999994</v>
      </c>
      <c r="E11">
        <v>0</v>
      </c>
      <c r="F11">
        <v>0</v>
      </c>
      <c r="G11">
        <v>0.2</v>
      </c>
      <c r="H11">
        <v>0</v>
      </c>
    </row>
    <row r="12" spans="1:8" x14ac:dyDescent="0.25">
      <c r="A12">
        <v>30.5</v>
      </c>
      <c r="B12">
        <v>4.2</v>
      </c>
      <c r="C12">
        <v>0</v>
      </c>
      <c r="D12">
        <v>65</v>
      </c>
      <c r="E12">
        <v>0</v>
      </c>
      <c r="F12">
        <v>0</v>
      </c>
      <c r="G12">
        <v>0.2</v>
      </c>
      <c r="H12">
        <v>0</v>
      </c>
    </row>
    <row r="13" spans="1:8" x14ac:dyDescent="0.25">
      <c r="A13">
        <v>33.299999999999997</v>
      </c>
      <c r="B13">
        <v>2.1</v>
      </c>
      <c r="C13">
        <v>0</v>
      </c>
      <c r="D13">
        <v>64.599999999999994</v>
      </c>
      <c r="E13">
        <v>0</v>
      </c>
      <c r="F13">
        <v>0</v>
      </c>
      <c r="G13">
        <v>0</v>
      </c>
      <c r="H13">
        <v>0</v>
      </c>
    </row>
    <row r="14" spans="1:8" x14ac:dyDescent="0.25">
      <c r="A14">
        <v>25.1</v>
      </c>
      <c r="B14">
        <v>4.8</v>
      </c>
      <c r="C14">
        <v>0</v>
      </c>
      <c r="D14">
        <v>69.7</v>
      </c>
      <c r="E14">
        <v>0</v>
      </c>
      <c r="F14">
        <v>0</v>
      </c>
      <c r="G14">
        <v>0.5</v>
      </c>
      <c r="H14">
        <v>0</v>
      </c>
    </row>
    <row r="15" spans="1:8" x14ac:dyDescent="0.25">
      <c r="A15">
        <v>19.399999999999999</v>
      </c>
      <c r="B15">
        <v>3.9</v>
      </c>
      <c r="C15">
        <v>0</v>
      </c>
      <c r="D15">
        <v>76.7</v>
      </c>
      <c r="E15">
        <v>0</v>
      </c>
      <c r="F15">
        <v>0</v>
      </c>
      <c r="G15">
        <v>0</v>
      </c>
      <c r="H15">
        <v>0</v>
      </c>
    </row>
    <row r="16" spans="1:8" x14ac:dyDescent="0.25">
      <c r="A16">
        <v>20.7</v>
      </c>
      <c r="B16">
        <v>2.7</v>
      </c>
      <c r="C16">
        <v>0</v>
      </c>
      <c r="D16">
        <v>76.400000000000006</v>
      </c>
      <c r="E16">
        <v>0</v>
      </c>
      <c r="F16">
        <v>0</v>
      </c>
      <c r="G16">
        <v>0.2</v>
      </c>
      <c r="H16">
        <v>0</v>
      </c>
    </row>
    <row r="17" spans="1:8" x14ac:dyDescent="0.25">
      <c r="A17">
        <v>20.5</v>
      </c>
      <c r="B17">
        <v>2.2999999999999998</v>
      </c>
      <c r="C17">
        <v>0</v>
      </c>
      <c r="D17">
        <v>77.2</v>
      </c>
      <c r="E17">
        <v>0</v>
      </c>
      <c r="F17">
        <v>0</v>
      </c>
      <c r="G17">
        <v>0</v>
      </c>
      <c r="H17">
        <v>0</v>
      </c>
    </row>
    <row r="18" spans="1:8" x14ac:dyDescent="0.25">
      <c r="A18">
        <v>20</v>
      </c>
      <c r="B18">
        <v>3.4</v>
      </c>
      <c r="C18">
        <v>0</v>
      </c>
      <c r="D18">
        <v>76.599999999999994</v>
      </c>
      <c r="E18">
        <v>0</v>
      </c>
      <c r="F18">
        <v>0</v>
      </c>
      <c r="G18">
        <v>0</v>
      </c>
      <c r="H18">
        <v>0</v>
      </c>
    </row>
    <row r="19" spans="1:8" x14ac:dyDescent="0.25">
      <c r="A19">
        <v>20.5</v>
      </c>
      <c r="B19">
        <v>2.5</v>
      </c>
      <c r="C19">
        <v>0</v>
      </c>
      <c r="D19">
        <v>76.900000000000006</v>
      </c>
      <c r="E19">
        <v>0</v>
      </c>
      <c r="F19">
        <v>0</v>
      </c>
      <c r="G19">
        <v>0</v>
      </c>
      <c r="H19">
        <v>0</v>
      </c>
    </row>
    <row r="20" spans="1:8" x14ac:dyDescent="0.25">
      <c r="A20">
        <v>20</v>
      </c>
      <c r="B20">
        <v>2.7</v>
      </c>
      <c r="C20">
        <v>0</v>
      </c>
      <c r="D20">
        <v>77.3</v>
      </c>
      <c r="E20">
        <v>0</v>
      </c>
      <c r="F20">
        <v>0</v>
      </c>
      <c r="G20">
        <v>0</v>
      </c>
      <c r="H20">
        <v>0</v>
      </c>
    </row>
    <row r="21" spans="1:8" x14ac:dyDescent="0.25">
      <c r="A21">
        <v>17</v>
      </c>
      <c r="B21">
        <v>2.6</v>
      </c>
      <c r="C21">
        <v>0</v>
      </c>
      <c r="D21">
        <v>80.400000000000006</v>
      </c>
      <c r="E21">
        <v>0</v>
      </c>
      <c r="F21">
        <v>0</v>
      </c>
      <c r="G21">
        <v>0</v>
      </c>
      <c r="H21">
        <v>0</v>
      </c>
    </row>
    <row r="22" spans="1:8" x14ac:dyDescent="0.25">
      <c r="A22">
        <v>16.100000000000001</v>
      </c>
      <c r="B22">
        <v>2.6</v>
      </c>
      <c r="C22">
        <v>0</v>
      </c>
      <c r="D22">
        <v>81.2</v>
      </c>
      <c r="E22">
        <v>0</v>
      </c>
      <c r="F22">
        <v>0</v>
      </c>
      <c r="G22">
        <v>0</v>
      </c>
      <c r="H22">
        <v>0</v>
      </c>
    </row>
    <row r="23" spans="1:8" x14ac:dyDescent="0.25">
      <c r="A23">
        <v>17.899999999999999</v>
      </c>
      <c r="B23">
        <v>3.3</v>
      </c>
      <c r="C23">
        <v>0</v>
      </c>
      <c r="D23">
        <v>78.599999999999994</v>
      </c>
      <c r="E23">
        <v>0.2</v>
      </c>
      <c r="F23">
        <v>0</v>
      </c>
      <c r="G23">
        <v>0</v>
      </c>
      <c r="H23">
        <v>0</v>
      </c>
    </row>
    <row r="24" spans="1:8" x14ac:dyDescent="0.25">
      <c r="A24">
        <v>15.8</v>
      </c>
      <c r="B24">
        <v>2.4</v>
      </c>
      <c r="C24">
        <v>0</v>
      </c>
      <c r="D24">
        <v>81.8</v>
      </c>
      <c r="E24">
        <v>0</v>
      </c>
      <c r="F24">
        <v>0</v>
      </c>
      <c r="G24">
        <v>0</v>
      </c>
      <c r="H24">
        <v>0</v>
      </c>
    </row>
    <row r="25" spans="1:8" x14ac:dyDescent="0.25">
      <c r="A25">
        <v>16.3</v>
      </c>
      <c r="B25">
        <v>2.6</v>
      </c>
      <c r="C25">
        <v>0</v>
      </c>
      <c r="D25">
        <v>81.099999999999994</v>
      </c>
      <c r="E25">
        <v>0</v>
      </c>
      <c r="F25">
        <v>0</v>
      </c>
      <c r="G25">
        <v>0</v>
      </c>
      <c r="H25">
        <v>0</v>
      </c>
    </row>
    <row r="26" spans="1:8" x14ac:dyDescent="0.25">
      <c r="A26">
        <v>17.5</v>
      </c>
      <c r="B26">
        <v>1.7</v>
      </c>
      <c r="C26">
        <v>0</v>
      </c>
      <c r="D26">
        <v>80.900000000000006</v>
      </c>
      <c r="E26">
        <v>0</v>
      </c>
      <c r="F26">
        <v>0</v>
      </c>
      <c r="G26">
        <v>0</v>
      </c>
      <c r="H26">
        <v>0</v>
      </c>
    </row>
    <row r="27" spans="1:8" x14ac:dyDescent="0.25">
      <c r="A27">
        <v>16</v>
      </c>
      <c r="B27">
        <v>3.6</v>
      </c>
      <c r="C27">
        <v>0</v>
      </c>
      <c r="D27">
        <v>80.2</v>
      </c>
      <c r="E27">
        <v>0</v>
      </c>
      <c r="F27">
        <v>0.2</v>
      </c>
      <c r="G27">
        <v>0</v>
      </c>
      <c r="H27">
        <v>0</v>
      </c>
    </row>
    <row r="28" spans="1:8" x14ac:dyDescent="0.25">
      <c r="A28">
        <v>15.9</v>
      </c>
      <c r="B28">
        <v>2</v>
      </c>
      <c r="C28">
        <v>0</v>
      </c>
      <c r="D28">
        <v>82.2</v>
      </c>
      <c r="E28">
        <v>0</v>
      </c>
      <c r="F28">
        <v>0</v>
      </c>
      <c r="G28">
        <v>0</v>
      </c>
      <c r="H28">
        <v>0</v>
      </c>
    </row>
    <row r="29" spans="1:8" x14ac:dyDescent="0.25">
      <c r="A29">
        <v>18.100000000000001</v>
      </c>
      <c r="B29">
        <v>3.3</v>
      </c>
      <c r="C29">
        <v>0</v>
      </c>
      <c r="D29">
        <v>78.599999999999994</v>
      </c>
      <c r="E29">
        <v>0</v>
      </c>
      <c r="F29">
        <v>0</v>
      </c>
      <c r="G29">
        <v>0</v>
      </c>
      <c r="H29">
        <v>0</v>
      </c>
    </row>
    <row r="30" spans="1:8" x14ac:dyDescent="0.25">
      <c r="A30">
        <v>17.2</v>
      </c>
      <c r="B30">
        <v>5.0999999999999996</v>
      </c>
      <c r="C30">
        <v>0</v>
      </c>
      <c r="D30">
        <v>77.7</v>
      </c>
      <c r="E30">
        <v>0</v>
      </c>
      <c r="F30">
        <v>0</v>
      </c>
      <c r="G30">
        <v>0</v>
      </c>
      <c r="H30">
        <v>0</v>
      </c>
    </row>
    <row r="31" spans="1:8" x14ac:dyDescent="0.25">
      <c r="A31">
        <v>19.600000000000001</v>
      </c>
      <c r="B31">
        <v>4.0999999999999996</v>
      </c>
      <c r="C31">
        <v>0</v>
      </c>
      <c r="D31">
        <v>76.400000000000006</v>
      </c>
      <c r="E31">
        <v>0</v>
      </c>
      <c r="F31">
        <v>0</v>
      </c>
      <c r="G31">
        <v>0</v>
      </c>
      <c r="H31">
        <v>0</v>
      </c>
    </row>
    <row r="33" spans="4:4" x14ac:dyDescent="0.25">
      <c r="D33">
        <f>AVERAGE(D2:D31)</f>
        <v>73.993333333333339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Graphiques</vt:lpstr>
      </vt:variant>
      <vt:variant>
        <vt:i4>2</vt:i4>
      </vt:variant>
    </vt:vector>
  </HeadingPairs>
  <TitlesOfParts>
    <vt:vector size="8" baseType="lpstr">
      <vt:lpstr>Data</vt:lpstr>
      <vt:lpstr>Record</vt:lpstr>
      <vt:lpstr>motion</vt:lpstr>
      <vt:lpstr>mjpeg-streamer</vt:lpstr>
      <vt:lpstr>vlc RTSP</vt:lpstr>
      <vt:lpstr>uv4l WebRTC</vt:lpstr>
      <vt:lpstr>Affichage Brut</vt:lpstr>
      <vt:lpstr>Pourcentage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lavirott</dc:creator>
  <cp:lastModifiedBy>Patrick Audriaz</cp:lastModifiedBy>
  <dcterms:created xsi:type="dcterms:W3CDTF">2015-08-08T12:29:01Z</dcterms:created>
  <dcterms:modified xsi:type="dcterms:W3CDTF">2019-06-05T08:12:58Z</dcterms:modified>
</cp:coreProperties>
</file>