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.franco\Documents\GitHub\pibmunic\CEPAL\produto2\"/>
    </mc:Choice>
  </mc:AlternateContent>
  <xr:revisionPtr revIDLastSave="0" documentId="13_ncr:1_{D098A32E-D0AE-4608-BA12-14E03E7B2E97}" xr6:coauthVersionLast="47" xr6:coauthVersionMax="47" xr10:uidLastSave="{00000000-0000-0000-0000-000000000000}"/>
  <bookViews>
    <workbookView xWindow="-120" yWindow="-120" windowWidth="20730" windowHeight="10545" xr2:uid="{56E11899-EF05-48CC-BDA3-46C4D4B6AF37}"/>
  </bookViews>
  <sheets>
    <sheet name="Total" sheetId="4" r:id="rId1"/>
    <sheet name="Valor_CONTRATO" sheetId="3" r:id="rId2"/>
    <sheet name="Taxa de Juros" sheetId="2" r:id="rId3"/>
    <sheet name="Prazo" sheetId="5" r:id="rId4"/>
    <sheet name="Planilha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4" l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3" i="4"/>
</calcChain>
</file>

<file path=xl/sharedStrings.xml><?xml version="1.0" encoding="utf-8"?>
<sst xmlns="http://schemas.openxmlformats.org/spreadsheetml/2006/main" count="488" uniqueCount="27">
  <si>
    <t>Inovacao</t>
  </si>
  <si>
    <t>DATA_MOVIMENTO</t>
  </si>
  <si>
    <t>TOTAL</t>
  </si>
  <si>
    <t>TOTAL_CNPJ</t>
  </si>
  <si>
    <t>VALOR_CONTRATO</t>
  </si>
  <si>
    <t>VALOR_DESEMBOLSO</t>
  </si>
  <si>
    <t>JUROS_CONTRATO</t>
  </si>
  <si>
    <t>JUROS</t>
  </si>
  <si>
    <t>JUROS_PESO</t>
  </si>
  <si>
    <t>AMORTIZACAO_PESO</t>
  </si>
  <si>
    <t>PRAZO_AMORTIZACAO</t>
  </si>
  <si>
    <t>NÃO</t>
  </si>
  <si>
    <t>SIM</t>
  </si>
  <si>
    <t>Total de Empresas</t>
  </si>
  <si>
    <t>Demais</t>
  </si>
  <si>
    <t>Inovação</t>
  </si>
  <si>
    <t>Taxa de Juros: Média Ponderada</t>
  </si>
  <si>
    <t>Prazo de Amortização: Média Simples</t>
  </si>
  <si>
    <t>Prazo de Amortização: Média Ponderada</t>
  </si>
  <si>
    <t>Total de Operações: Inovação</t>
  </si>
  <si>
    <t>Total de Operações: Total</t>
  </si>
  <si>
    <t>Valor das Operações: Total</t>
  </si>
  <si>
    <t>Valor Desembolso: Total</t>
  </si>
  <si>
    <t>Valor das Operações: Inovação</t>
  </si>
  <si>
    <t>Valor Desembolso: Inovação</t>
  </si>
  <si>
    <t>Taxa de Juros: Total</t>
  </si>
  <si>
    <t>Taxa de Juros: Inovação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</si>
</sst>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mmm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pt-BR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Total de Operações de Crédito: BNDES Não-automático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3650512559450637"/>
          <c:y val="0.10411228070175439"/>
          <c:w val="0.74553294021103456"/>
          <c:h val="0.63200419947506559"/>
        </c:manualLayout>
      </c:layout>
      <c:lineChart>
        <c:grouping val="standard"/>
        <c:varyColors val="0"/>
        <c:ser>
          <c:idx val="0"/>
          <c:order val="0"/>
          <c:tx>
            <c:strRef>
              <c:f>Total!$B$2</c:f>
              <c:strCache>
                <c:ptCount val="1"/>
                <c:pt idx="0">
                  <c:v>Total de Operações: Total</c:v>
                </c:pt>
              </c:strCache>
            </c:strRef>
          </c:tx>
          <c:spPr>
            <a:ln w="28575" cap="rnd">
              <a:solidFill>
                <a:srgbClr val="C00000">
                  <a:alpha val="99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Total!$A$3:$A$254</c:f>
              <c:numCache>
                <c:formatCode>[$-409]ddmmmyyyy</c:formatCode>
                <c:ptCount val="252"/>
                <c:pt idx="0">
                  <c:v>37257</c:v>
                </c:pt>
                <c:pt idx="1">
                  <c:v>37288</c:v>
                </c:pt>
                <c:pt idx="2">
                  <c:v>37316</c:v>
                </c:pt>
                <c:pt idx="3">
                  <c:v>37347</c:v>
                </c:pt>
                <c:pt idx="4">
                  <c:v>37377</c:v>
                </c:pt>
                <c:pt idx="5">
                  <c:v>37408</c:v>
                </c:pt>
                <c:pt idx="6">
                  <c:v>37438</c:v>
                </c:pt>
                <c:pt idx="7">
                  <c:v>37469</c:v>
                </c:pt>
                <c:pt idx="8">
                  <c:v>37500</c:v>
                </c:pt>
                <c:pt idx="9">
                  <c:v>37530</c:v>
                </c:pt>
                <c:pt idx="10">
                  <c:v>37561</c:v>
                </c:pt>
                <c:pt idx="11">
                  <c:v>37591</c:v>
                </c:pt>
                <c:pt idx="12">
                  <c:v>37622</c:v>
                </c:pt>
                <c:pt idx="13">
                  <c:v>37653</c:v>
                </c:pt>
                <c:pt idx="14">
                  <c:v>37681</c:v>
                </c:pt>
                <c:pt idx="15">
                  <c:v>37712</c:v>
                </c:pt>
                <c:pt idx="16">
                  <c:v>37742</c:v>
                </c:pt>
                <c:pt idx="17">
                  <c:v>37773</c:v>
                </c:pt>
                <c:pt idx="18">
                  <c:v>37803</c:v>
                </c:pt>
                <c:pt idx="19">
                  <c:v>37834</c:v>
                </c:pt>
                <c:pt idx="20">
                  <c:v>37865</c:v>
                </c:pt>
                <c:pt idx="21">
                  <c:v>37895</c:v>
                </c:pt>
                <c:pt idx="22">
                  <c:v>37926</c:v>
                </c:pt>
                <c:pt idx="23">
                  <c:v>37956</c:v>
                </c:pt>
                <c:pt idx="24">
                  <c:v>37987</c:v>
                </c:pt>
                <c:pt idx="25">
                  <c:v>38018</c:v>
                </c:pt>
                <c:pt idx="26">
                  <c:v>38047</c:v>
                </c:pt>
                <c:pt idx="27">
                  <c:v>38078</c:v>
                </c:pt>
                <c:pt idx="28">
                  <c:v>38108</c:v>
                </c:pt>
                <c:pt idx="29">
                  <c:v>38139</c:v>
                </c:pt>
                <c:pt idx="30">
                  <c:v>38169</c:v>
                </c:pt>
                <c:pt idx="31">
                  <c:v>38200</c:v>
                </c:pt>
                <c:pt idx="32">
                  <c:v>38231</c:v>
                </c:pt>
                <c:pt idx="33">
                  <c:v>38261</c:v>
                </c:pt>
                <c:pt idx="34">
                  <c:v>38292</c:v>
                </c:pt>
                <c:pt idx="35">
                  <c:v>38322</c:v>
                </c:pt>
                <c:pt idx="36">
                  <c:v>38353</c:v>
                </c:pt>
                <c:pt idx="37">
                  <c:v>38384</c:v>
                </c:pt>
                <c:pt idx="38">
                  <c:v>38412</c:v>
                </c:pt>
                <c:pt idx="39">
                  <c:v>38443</c:v>
                </c:pt>
                <c:pt idx="40">
                  <c:v>38473</c:v>
                </c:pt>
                <c:pt idx="41">
                  <c:v>38504</c:v>
                </c:pt>
                <c:pt idx="42">
                  <c:v>38534</c:v>
                </c:pt>
                <c:pt idx="43">
                  <c:v>38565</c:v>
                </c:pt>
                <c:pt idx="44">
                  <c:v>38596</c:v>
                </c:pt>
                <c:pt idx="45">
                  <c:v>38626</c:v>
                </c:pt>
                <c:pt idx="46">
                  <c:v>38657</c:v>
                </c:pt>
                <c:pt idx="47">
                  <c:v>38687</c:v>
                </c:pt>
                <c:pt idx="48">
                  <c:v>38718</c:v>
                </c:pt>
                <c:pt idx="49">
                  <c:v>38749</c:v>
                </c:pt>
                <c:pt idx="50">
                  <c:v>38777</c:v>
                </c:pt>
                <c:pt idx="51">
                  <c:v>38808</c:v>
                </c:pt>
                <c:pt idx="52">
                  <c:v>38838</c:v>
                </c:pt>
                <c:pt idx="53">
                  <c:v>38869</c:v>
                </c:pt>
                <c:pt idx="54">
                  <c:v>38899</c:v>
                </c:pt>
                <c:pt idx="55">
                  <c:v>38930</c:v>
                </c:pt>
                <c:pt idx="56">
                  <c:v>38961</c:v>
                </c:pt>
                <c:pt idx="57">
                  <c:v>38991</c:v>
                </c:pt>
                <c:pt idx="58">
                  <c:v>39022</c:v>
                </c:pt>
                <c:pt idx="59">
                  <c:v>39052</c:v>
                </c:pt>
                <c:pt idx="60">
                  <c:v>39083</c:v>
                </c:pt>
                <c:pt idx="61">
                  <c:v>39114</c:v>
                </c:pt>
                <c:pt idx="62">
                  <c:v>39142</c:v>
                </c:pt>
                <c:pt idx="63">
                  <c:v>39173</c:v>
                </c:pt>
                <c:pt idx="64">
                  <c:v>39203</c:v>
                </c:pt>
                <c:pt idx="65">
                  <c:v>39234</c:v>
                </c:pt>
                <c:pt idx="66">
                  <c:v>39264</c:v>
                </c:pt>
                <c:pt idx="67">
                  <c:v>39295</c:v>
                </c:pt>
                <c:pt idx="68">
                  <c:v>39326</c:v>
                </c:pt>
                <c:pt idx="69">
                  <c:v>39356</c:v>
                </c:pt>
                <c:pt idx="70">
                  <c:v>39387</c:v>
                </c:pt>
                <c:pt idx="71">
                  <c:v>39417</c:v>
                </c:pt>
                <c:pt idx="72">
                  <c:v>39448</c:v>
                </c:pt>
                <c:pt idx="73">
                  <c:v>39479</c:v>
                </c:pt>
                <c:pt idx="74">
                  <c:v>39508</c:v>
                </c:pt>
                <c:pt idx="75">
                  <c:v>39539</c:v>
                </c:pt>
                <c:pt idx="76">
                  <c:v>39569</c:v>
                </c:pt>
                <c:pt idx="77">
                  <c:v>39600</c:v>
                </c:pt>
                <c:pt idx="78">
                  <c:v>39630</c:v>
                </c:pt>
                <c:pt idx="79">
                  <c:v>39661</c:v>
                </c:pt>
                <c:pt idx="80">
                  <c:v>39692</c:v>
                </c:pt>
                <c:pt idx="81">
                  <c:v>39722</c:v>
                </c:pt>
                <c:pt idx="82">
                  <c:v>39753</c:v>
                </c:pt>
                <c:pt idx="83">
                  <c:v>39783</c:v>
                </c:pt>
                <c:pt idx="84">
                  <c:v>39814</c:v>
                </c:pt>
                <c:pt idx="85">
                  <c:v>39845</c:v>
                </c:pt>
                <c:pt idx="86">
                  <c:v>39873</c:v>
                </c:pt>
                <c:pt idx="87">
                  <c:v>39904</c:v>
                </c:pt>
                <c:pt idx="88">
                  <c:v>39934</c:v>
                </c:pt>
                <c:pt idx="89">
                  <c:v>39965</c:v>
                </c:pt>
                <c:pt idx="90">
                  <c:v>39995</c:v>
                </c:pt>
                <c:pt idx="91">
                  <c:v>40026</c:v>
                </c:pt>
                <c:pt idx="92">
                  <c:v>40057</c:v>
                </c:pt>
                <c:pt idx="93">
                  <c:v>40087</c:v>
                </c:pt>
                <c:pt idx="94">
                  <c:v>40118</c:v>
                </c:pt>
                <c:pt idx="95">
                  <c:v>40148</c:v>
                </c:pt>
                <c:pt idx="96">
                  <c:v>40179</c:v>
                </c:pt>
                <c:pt idx="97">
                  <c:v>40210</c:v>
                </c:pt>
                <c:pt idx="98">
                  <c:v>40238</c:v>
                </c:pt>
                <c:pt idx="99">
                  <c:v>40269</c:v>
                </c:pt>
                <c:pt idx="100">
                  <c:v>40299</c:v>
                </c:pt>
                <c:pt idx="101">
                  <c:v>40330</c:v>
                </c:pt>
                <c:pt idx="102">
                  <c:v>40360</c:v>
                </c:pt>
                <c:pt idx="103">
                  <c:v>40391</c:v>
                </c:pt>
                <c:pt idx="104">
                  <c:v>40422</c:v>
                </c:pt>
                <c:pt idx="105">
                  <c:v>40452</c:v>
                </c:pt>
                <c:pt idx="106">
                  <c:v>40483</c:v>
                </c:pt>
                <c:pt idx="107">
                  <c:v>40513</c:v>
                </c:pt>
                <c:pt idx="108">
                  <c:v>40544</c:v>
                </c:pt>
                <c:pt idx="109">
                  <c:v>40575</c:v>
                </c:pt>
                <c:pt idx="110">
                  <c:v>40603</c:v>
                </c:pt>
                <c:pt idx="111">
                  <c:v>40634</c:v>
                </c:pt>
                <c:pt idx="112">
                  <c:v>40664</c:v>
                </c:pt>
                <c:pt idx="113">
                  <c:v>40695</c:v>
                </c:pt>
                <c:pt idx="114">
                  <c:v>40725</c:v>
                </c:pt>
                <c:pt idx="115">
                  <c:v>40756</c:v>
                </c:pt>
                <c:pt idx="116">
                  <c:v>40787</c:v>
                </c:pt>
                <c:pt idx="117">
                  <c:v>40817</c:v>
                </c:pt>
                <c:pt idx="118">
                  <c:v>40848</c:v>
                </c:pt>
                <c:pt idx="119">
                  <c:v>40878</c:v>
                </c:pt>
                <c:pt idx="120">
                  <c:v>40909</c:v>
                </c:pt>
                <c:pt idx="121">
                  <c:v>40940</c:v>
                </c:pt>
                <c:pt idx="122">
                  <c:v>40969</c:v>
                </c:pt>
                <c:pt idx="123">
                  <c:v>41000</c:v>
                </c:pt>
                <c:pt idx="124">
                  <c:v>41030</c:v>
                </c:pt>
                <c:pt idx="125">
                  <c:v>41061</c:v>
                </c:pt>
                <c:pt idx="126">
                  <c:v>41091</c:v>
                </c:pt>
                <c:pt idx="127">
                  <c:v>41122</c:v>
                </c:pt>
                <c:pt idx="128">
                  <c:v>41153</c:v>
                </c:pt>
                <c:pt idx="129">
                  <c:v>41183</c:v>
                </c:pt>
                <c:pt idx="130">
                  <c:v>41214</c:v>
                </c:pt>
                <c:pt idx="131">
                  <c:v>41244</c:v>
                </c:pt>
                <c:pt idx="132">
                  <c:v>41275</c:v>
                </c:pt>
                <c:pt idx="133">
                  <c:v>41306</c:v>
                </c:pt>
                <c:pt idx="134">
                  <c:v>41334</c:v>
                </c:pt>
                <c:pt idx="135">
                  <c:v>41365</c:v>
                </c:pt>
                <c:pt idx="136">
                  <c:v>41395</c:v>
                </c:pt>
                <c:pt idx="137">
                  <c:v>41426</c:v>
                </c:pt>
                <c:pt idx="138">
                  <c:v>41456</c:v>
                </c:pt>
                <c:pt idx="139">
                  <c:v>41487</c:v>
                </c:pt>
                <c:pt idx="140">
                  <c:v>41518</c:v>
                </c:pt>
                <c:pt idx="141">
                  <c:v>41548</c:v>
                </c:pt>
                <c:pt idx="142">
                  <c:v>41579</c:v>
                </c:pt>
                <c:pt idx="143">
                  <c:v>41609</c:v>
                </c:pt>
                <c:pt idx="144">
                  <c:v>41640</c:v>
                </c:pt>
                <c:pt idx="145">
                  <c:v>41671</c:v>
                </c:pt>
                <c:pt idx="146">
                  <c:v>41699</c:v>
                </c:pt>
                <c:pt idx="147">
                  <c:v>41730</c:v>
                </c:pt>
                <c:pt idx="148">
                  <c:v>41760</c:v>
                </c:pt>
                <c:pt idx="149">
                  <c:v>41791</c:v>
                </c:pt>
                <c:pt idx="150">
                  <c:v>41821</c:v>
                </c:pt>
                <c:pt idx="151">
                  <c:v>41852</c:v>
                </c:pt>
                <c:pt idx="152">
                  <c:v>41883</c:v>
                </c:pt>
                <c:pt idx="153">
                  <c:v>41913</c:v>
                </c:pt>
                <c:pt idx="154">
                  <c:v>41944</c:v>
                </c:pt>
                <c:pt idx="155">
                  <c:v>41974</c:v>
                </c:pt>
                <c:pt idx="156">
                  <c:v>42005</c:v>
                </c:pt>
                <c:pt idx="157">
                  <c:v>42036</c:v>
                </c:pt>
                <c:pt idx="158">
                  <c:v>42064</c:v>
                </c:pt>
                <c:pt idx="159">
                  <c:v>42095</c:v>
                </c:pt>
                <c:pt idx="160">
                  <c:v>42125</c:v>
                </c:pt>
                <c:pt idx="161">
                  <c:v>42156</c:v>
                </c:pt>
                <c:pt idx="162">
                  <c:v>42186</c:v>
                </c:pt>
                <c:pt idx="163">
                  <c:v>42217</c:v>
                </c:pt>
                <c:pt idx="164">
                  <c:v>42248</c:v>
                </c:pt>
                <c:pt idx="165">
                  <c:v>42278</c:v>
                </c:pt>
                <c:pt idx="166">
                  <c:v>42309</c:v>
                </c:pt>
                <c:pt idx="167">
                  <c:v>42339</c:v>
                </c:pt>
                <c:pt idx="168">
                  <c:v>42370</c:v>
                </c:pt>
                <c:pt idx="169">
                  <c:v>42401</c:v>
                </c:pt>
                <c:pt idx="170">
                  <c:v>42430</c:v>
                </c:pt>
                <c:pt idx="171">
                  <c:v>42461</c:v>
                </c:pt>
                <c:pt idx="172">
                  <c:v>42491</c:v>
                </c:pt>
                <c:pt idx="173">
                  <c:v>42522</c:v>
                </c:pt>
                <c:pt idx="174">
                  <c:v>42552</c:v>
                </c:pt>
                <c:pt idx="175">
                  <c:v>42583</c:v>
                </c:pt>
                <c:pt idx="176">
                  <c:v>42614</c:v>
                </c:pt>
                <c:pt idx="177">
                  <c:v>42644</c:v>
                </c:pt>
                <c:pt idx="178">
                  <c:v>42675</c:v>
                </c:pt>
                <c:pt idx="179">
                  <c:v>42705</c:v>
                </c:pt>
                <c:pt idx="180">
                  <c:v>42736</c:v>
                </c:pt>
                <c:pt idx="181">
                  <c:v>42767</c:v>
                </c:pt>
                <c:pt idx="182">
                  <c:v>42795</c:v>
                </c:pt>
                <c:pt idx="183">
                  <c:v>42826</c:v>
                </c:pt>
                <c:pt idx="184">
                  <c:v>42856</c:v>
                </c:pt>
                <c:pt idx="185">
                  <c:v>42887</c:v>
                </c:pt>
                <c:pt idx="186">
                  <c:v>42917</c:v>
                </c:pt>
                <c:pt idx="187">
                  <c:v>42948</c:v>
                </c:pt>
                <c:pt idx="188">
                  <c:v>42979</c:v>
                </c:pt>
                <c:pt idx="189">
                  <c:v>43009</c:v>
                </c:pt>
                <c:pt idx="190">
                  <c:v>43040</c:v>
                </c:pt>
                <c:pt idx="191">
                  <c:v>43070</c:v>
                </c:pt>
                <c:pt idx="192">
                  <c:v>43101</c:v>
                </c:pt>
                <c:pt idx="193">
                  <c:v>43132</c:v>
                </c:pt>
                <c:pt idx="194">
                  <c:v>43160</c:v>
                </c:pt>
                <c:pt idx="195">
                  <c:v>43191</c:v>
                </c:pt>
                <c:pt idx="196">
                  <c:v>43221</c:v>
                </c:pt>
                <c:pt idx="197">
                  <c:v>43252</c:v>
                </c:pt>
                <c:pt idx="198">
                  <c:v>43282</c:v>
                </c:pt>
                <c:pt idx="199">
                  <c:v>43313</c:v>
                </c:pt>
                <c:pt idx="200">
                  <c:v>43344</c:v>
                </c:pt>
                <c:pt idx="201">
                  <c:v>43374</c:v>
                </c:pt>
                <c:pt idx="202">
                  <c:v>43405</c:v>
                </c:pt>
                <c:pt idx="203">
                  <c:v>43435</c:v>
                </c:pt>
                <c:pt idx="204">
                  <c:v>43466</c:v>
                </c:pt>
                <c:pt idx="205">
                  <c:v>43497</c:v>
                </c:pt>
                <c:pt idx="206">
                  <c:v>43525</c:v>
                </c:pt>
                <c:pt idx="207">
                  <c:v>43556</c:v>
                </c:pt>
                <c:pt idx="208">
                  <c:v>43586</c:v>
                </c:pt>
                <c:pt idx="209">
                  <c:v>43617</c:v>
                </c:pt>
                <c:pt idx="210">
                  <c:v>43647</c:v>
                </c:pt>
                <c:pt idx="211">
                  <c:v>43678</c:v>
                </c:pt>
                <c:pt idx="212">
                  <c:v>43709</c:v>
                </c:pt>
                <c:pt idx="213">
                  <c:v>43739</c:v>
                </c:pt>
                <c:pt idx="214">
                  <c:v>43770</c:v>
                </c:pt>
                <c:pt idx="215">
                  <c:v>43800</c:v>
                </c:pt>
                <c:pt idx="216">
                  <c:v>43831</c:v>
                </c:pt>
                <c:pt idx="217">
                  <c:v>43862</c:v>
                </c:pt>
                <c:pt idx="218">
                  <c:v>43891</c:v>
                </c:pt>
                <c:pt idx="219">
                  <c:v>43922</c:v>
                </c:pt>
                <c:pt idx="220">
                  <c:v>43952</c:v>
                </c:pt>
                <c:pt idx="221">
                  <c:v>43983</c:v>
                </c:pt>
                <c:pt idx="222">
                  <c:v>44013</c:v>
                </c:pt>
                <c:pt idx="223">
                  <c:v>44044</c:v>
                </c:pt>
                <c:pt idx="224">
                  <c:v>44075</c:v>
                </c:pt>
                <c:pt idx="225">
                  <c:v>44105</c:v>
                </c:pt>
                <c:pt idx="226">
                  <c:v>44136</c:v>
                </c:pt>
                <c:pt idx="227">
                  <c:v>44166</c:v>
                </c:pt>
                <c:pt idx="228">
                  <c:v>44197</c:v>
                </c:pt>
                <c:pt idx="229">
                  <c:v>44228</c:v>
                </c:pt>
                <c:pt idx="230">
                  <c:v>44256</c:v>
                </c:pt>
                <c:pt idx="231">
                  <c:v>44287</c:v>
                </c:pt>
                <c:pt idx="232">
                  <c:v>44317</c:v>
                </c:pt>
                <c:pt idx="233">
                  <c:v>44348</c:v>
                </c:pt>
                <c:pt idx="234">
                  <c:v>44378</c:v>
                </c:pt>
                <c:pt idx="235">
                  <c:v>44409</c:v>
                </c:pt>
                <c:pt idx="236">
                  <c:v>44440</c:v>
                </c:pt>
                <c:pt idx="237">
                  <c:v>44470</c:v>
                </c:pt>
                <c:pt idx="238">
                  <c:v>44501</c:v>
                </c:pt>
                <c:pt idx="239">
                  <c:v>44531</c:v>
                </c:pt>
                <c:pt idx="240">
                  <c:v>44562</c:v>
                </c:pt>
                <c:pt idx="241">
                  <c:v>44593</c:v>
                </c:pt>
                <c:pt idx="242">
                  <c:v>44621</c:v>
                </c:pt>
                <c:pt idx="243">
                  <c:v>44652</c:v>
                </c:pt>
                <c:pt idx="244">
                  <c:v>44682</c:v>
                </c:pt>
                <c:pt idx="245">
                  <c:v>44713</c:v>
                </c:pt>
                <c:pt idx="246">
                  <c:v>44743</c:v>
                </c:pt>
                <c:pt idx="247">
                  <c:v>44774</c:v>
                </c:pt>
                <c:pt idx="248">
                  <c:v>44805</c:v>
                </c:pt>
                <c:pt idx="249">
                  <c:v>44835</c:v>
                </c:pt>
                <c:pt idx="250">
                  <c:v>44866</c:v>
                </c:pt>
                <c:pt idx="251">
                  <c:v>44896</c:v>
                </c:pt>
              </c:numCache>
            </c:numRef>
          </c:cat>
          <c:val>
            <c:numRef>
              <c:f>Total!$B$3:$B$254</c:f>
              <c:numCache>
                <c:formatCode>General</c:formatCode>
                <c:ptCount val="252"/>
                <c:pt idx="0">
                  <c:v>25</c:v>
                </c:pt>
                <c:pt idx="1">
                  <c:v>128</c:v>
                </c:pt>
                <c:pt idx="2">
                  <c:v>39</c:v>
                </c:pt>
                <c:pt idx="3">
                  <c:v>43</c:v>
                </c:pt>
                <c:pt idx="4">
                  <c:v>29</c:v>
                </c:pt>
                <c:pt idx="5">
                  <c:v>80</c:v>
                </c:pt>
                <c:pt idx="6">
                  <c:v>88</c:v>
                </c:pt>
                <c:pt idx="7">
                  <c:v>146</c:v>
                </c:pt>
                <c:pt idx="8">
                  <c:v>43</c:v>
                </c:pt>
                <c:pt idx="9">
                  <c:v>92</c:v>
                </c:pt>
                <c:pt idx="10">
                  <c:v>45</c:v>
                </c:pt>
                <c:pt idx="11">
                  <c:v>86</c:v>
                </c:pt>
                <c:pt idx="12">
                  <c:v>29</c:v>
                </c:pt>
                <c:pt idx="13">
                  <c:v>30</c:v>
                </c:pt>
                <c:pt idx="14">
                  <c:v>41</c:v>
                </c:pt>
                <c:pt idx="15">
                  <c:v>71</c:v>
                </c:pt>
                <c:pt idx="16">
                  <c:v>17</c:v>
                </c:pt>
                <c:pt idx="17">
                  <c:v>32</c:v>
                </c:pt>
                <c:pt idx="18">
                  <c:v>36</c:v>
                </c:pt>
                <c:pt idx="19">
                  <c:v>20</c:v>
                </c:pt>
                <c:pt idx="20">
                  <c:v>22</c:v>
                </c:pt>
                <c:pt idx="21">
                  <c:v>62</c:v>
                </c:pt>
                <c:pt idx="22">
                  <c:v>38</c:v>
                </c:pt>
                <c:pt idx="23">
                  <c:v>50</c:v>
                </c:pt>
                <c:pt idx="24">
                  <c:v>35</c:v>
                </c:pt>
                <c:pt idx="25">
                  <c:v>95</c:v>
                </c:pt>
                <c:pt idx="26">
                  <c:v>36</c:v>
                </c:pt>
                <c:pt idx="27">
                  <c:v>41</c:v>
                </c:pt>
                <c:pt idx="28">
                  <c:v>71</c:v>
                </c:pt>
                <c:pt idx="29">
                  <c:v>97</c:v>
                </c:pt>
                <c:pt idx="30">
                  <c:v>83</c:v>
                </c:pt>
                <c:pt idx="31">
                  <c:v>36</c:v>
                </c:pt>
                <c:pt idx="32">
                  <c:v>30</c:v>
                </c:pt>
                <c:pt idx="33">
                  <c:v>8</c:v>
                </c:pt>
                <c:pt idx="34">
                  <c:v>17</c:v>
                </c:pt>
                <c:pt idx="35">
                  <c:v>27</c:v>
                </c:pt>
                <c:pt idx="36">
                  <c:v>9</c:v>
                </c:pt>
                <c:pt idx="37">
                  <c:v>19</c:v>
                </c:pt>
                <c:pt idx="38">
                  <c:v>37</c:v>
                </c:pt>
                <c:pt idx="39">
                  <c:v>39</c:v>
                </c:pt>
                <c:pt idx="40">
                  <c:v>35</c:v>
                </c:pt>
                <c:pt idx="41">
                  <c:v>68</c:v>
                </c:pt>
                <c:pt idx="42">
                  <c:v>67</c:v>
                </c:pt>
                <c:pt idx="43">
                  <c:v>67</c:v>
                </c:pt>
                <c:pt idx="44">
                  <c:v>60</c:v>
                </c:pt>
                <c:pt idx="45">
                  <c:v>51</c:v>
                </c:pt>
                <c:pt idx="46">
                  <c:v>40</c:v>
                </c:pt>
                <c:pt idx="47">
                  <c:v>72</c:v>
                </c:pt>
                <c:pt idx="48">
                  <c:v>29</c:v>
                </c:pt>
                <c:pt idx="49">
                  <c:v>26</c:v>
                </c:pt>
                <c:pt idx="50">
                  <c:v>48</c:v>
                </c:pt>
                <c:pt idx="51">
                  <c:v>55</c:v>
                </c:pt>
                <c:pt idx="52">
                  <c:v>44</c:v>
                </c:pt>
                <c:pt idx="53">
                  <c:v>45</c:v>
                </c:pt>
                <c:pt idx="54">
                  <c:v>55</c:v>
                </c:pt>
                <c:pt idx="55">
                  <c:v>70</c:v>
                </c:pt>
                <c:pt idx="56">
                  <c:v>51</c:v>
                </c:pt>
                <c:pt idx="57">
                  <c:v>72</c:v>
                </c:pt>
                <c:pt idx="58">
                  <c:v>106</c:v>
                </c:pt>
                <c:pt idx="59">
                  <c:v>107</c:v>
                </c:pt>
                <c:pt idx="60">
                  <c:v>108</c:v>
                </c:pt>
                <c:pt idx="61">
                  <c:v>51</c:v>
                </c:pt>
                <c:pt idx="62">
                  <c:v>76</c:v>
                </c:pt>
                <c:pt idx="63">
                  <c:v>82</c:v>
                </c:pt>
                <c:pt idx="64">
                  <c:v>99</c:v>
                </c:pt>
                <c:pt idx="65">
                  <c:v>98</c:v>
                </c:pt>
                <c:pt idx="66">
                  <c:v>50</c:v>
                </c:pt>
                <c:pt idx="67">
                  <c:v>117</c:v>
                </c:pt>
                <c:pt idx="68">
                  <c:v>112</c:v>
                </c:pt>
                <c:pt idx="69">
                  <c:v>83</c:v>
                </c:pt>
                <c:pt idx="70">
                  <c:v>86</c:v>
                </c:pt>
                <c:pt idx="71">
                  <c:v>98</c:v>
                </c:pt>
                <c:pt idx="72">
                  <c:v>57</c:v>
                </c:pt>
                <c:pt idx="73">
                  <c:v>81</c:v>
                </c:pt>
                <c:pt idx="74">
                  <c:v>69</c:v>
                </c:pt>
                <c:pt idx="75">
                  <c:v>83</c:v>
                </c:pt>
                <c:pt idx="76">
                  <c:v>120</c:v>
                </c:pt>
                <c:pt idx="77">
                  <c:v>132</c:v>
                </c:pt>
                <c:pt idx="78">
                  <c:v>72</c:v>
                </c:pt>
                <c:pt idx="79">
                  <c:v>57</c:v>
                </c:pt>
                <c:pt idx="80">
                  <c:v>76</c:v>
                </c:pt>
                <c:pt idx="81">
                  <c:v>65</c:v>
                </c:pt>
                <c:pt idx="82">
                  <c:v>109</c:v>
                </c:pt>
                <c:pt idx="83">
                  <c:v>138</c:v>
                </c:pt>
                <c:pt idx="84">
                  <c:v>57</c:v>
                </c:pt>
                <c:pt idx="85">
                  <c:v>194</c:v>
                </c:pt>
                <c:pt idx="86">
                  <c:v>97</c:v>
                </c:pt>
                <c:pt idx="87">
                  <c:v>76</c:v>
                </c:pt>
                <c:pt idx="88">
                  <c:v>142</c:v>
                </c:pt>
                <c:pt idx="89">
                  <c:v>163</c:v>
                </c:pt>
                <c:pt idx="90">
                  <c:v>90</c:v>
                </c:pt>
                <c:pt idx="91">
                  <c:v>127</c:v>
                </c:pt>
                <c:pt idx="92">
                  <c:v>118</c:v>
                </c:pt>
                <c:pt idx="93">
                  <c:v>106</c:v>
                </c:pt>
                <c:pt idx="94">
                  <c:v>194</c:v>
                </c:pt>
                <c:pt idx="95">
                  <c:v>354</c:v>
                </c:pt>
                <c:pt idx="96">
                  <c:v>60</c:v>
                </c:pt>
                <c:pt idx="97">
                  <c:v>89</c:v>
                </c:pt>
                <c:pt idx="98">
                  <c:v>85</c:v>
                </c:pt>
                <c:pt idx="99">
                  <c:v>104</c:v>
                </c:pt>
                <c:pt idx="100">
                  <c:v>81</c:v>
                </c:pt>
                <c:pt idx="101">
                  <c:v>210</c:v>
                </c:pt>
                <c:pt idx="102">
                  <c:v>77</c:v>
                </c:pt>
                <c:pt idx="103">
                  <c:v>77</c:v>
                </c:pt>
                <c:pt idx="104">
                  <c:v>102</c:v>
                </c:pt>
                <c:pt idx="105">
                  <c:v>90</c:v>
                </c:pt>
                <c:pt idx="106">
                  <c:v>64</c:v>
                </c:pt>
                <c:pt idx="107">
                  <c:v>288</c:v>
                </c:pt>
                <c:pt idx="108">
                  <c:v>59</c:v>
                </c:pt>
                <c:pt idx="109">
                  <c:v>68</c:v>
                </c:pt>
                <c:pt idx="110">
                  <c:v>236</c:v>
                </c:pt>
                <c:pt idx="111">
                  <c:v>68</c:v>
                </c:pt>
                <c:pt idx="112">
                  <c:v>73</c:v>
                </c:pt>
                <c:pt idx="113">
                  <c:v>59</c:v>
                </c:pt>
                <c:pt idx="114">
                  <c:v>110</c:v>
                </c:pt>
                <c:pt idx="115">
                  <c:v>74</c:v>
                </c:pt>
                <c:pt idx="116">
                  <c:v>64</c:v>
                </c:pt>
                <c:pt idx="117">
                  <c:v>108</c:v>
                </c:pt>
                <c:pt idx="118">
                  <c:v>109</c:v>
                </c:pt>
                <c:pt idx="119">
                  <c:v>228</c:v>
                </c:pt>
                <c:pt idx="120">
                  <c:v>45</c:v>
                </c:pt>
                <c:pt idx="121">
                  <c:v>88</c:v>
                </c:pt>
                <c:pt idx="122">
                  <c:v>126</c:v>
                </c:pt>
                <c:pt idx="123">
                  <c:v>118</c:v>
                </c:pt>
                <c:pt idx="124">
                  <c:v>79</c:v>
                </c:pt>
                <c:pt idx="125">
                  <c:v>122</c:v>
                </c:pt>
                <c:pt idx="126">
                  <c:v>132</c:v>
                </c:pt>
                <c:pt idx="127">
                  <c:v>82</c:v>
                </c:pt>
                <c:pt idx="128">
                  <c:v>124</c:v>
                </c:pt>
                <c:pt idx="129">
                  <c:v>236</c:v>
                </c:pt>
                <c:pt idx="130">
                  <c:v>137</c:v>
                </c:pt>
                <c:pt idx="131">
                  <c:v>377</c:v>
                </c:pt>
                <c:pt idx="132">
                  <c:v>48</c:v>
                </c:pt>
                <c:pt idx="133">
                  <c:v>43</c:v>
                </c:pt>
                <c:pt idx="134">
                  <c:v>92</c:v>
                </c:pt>
                <c:pt idx="135">
                  <c:v>145</c:v>
                </c:pt>
                <c:pt idx="136">
                  <c:v>87</c:v>
                </c:pt>
                <c:pt idx="137">
                  <c:v>172</c:v>
                </c:pt>
                <c:pt idx="138">
                  <c:v>110</c:v>
                </c:pt>
                <c:pt idx="139">
                  <c:v>94</c:v>
                </c:pt>
                <c:pt idx="140">
                  <c:v>88</c:v>
                </c:pt>
                <c:pt idx="141">
                  <c:v>95</c:v>
                </c:pt>
                <c:pt idx="142">
                  <c:v>82</c:v>
                </c:pt>
                <c:pt idx="143">
                  <c:v>367</c:v>
                </c:pt>
                <c:pt idx="144">
                  <c:v>37</c:v>
                </c:pt>
                <c:pt idx="145">
                  <c:v>83</c:v>
                </c:pt>
                <c:pt idx="146">
                  <c:v>55</c:v>
                </c:pt>
                <c:pt idx="147">
                  <c:v>49</c:v>
                </c:pt>
                <c:pt idx="148">
                  <c:v>59</c:v>
                </c:pt>
                <c:pt idx="149">
                  <c:v>134</c:v>
                </c:pt>
                <c:pt idx="150">
                  <c:v>57</c:v>
                </c:pt>
                <c:pt idx="151">
                  <c:v>130</c:v>
                </c:pt>
                <c:pt idx="152">
                  <c:v>95</c:v>
                </c:pt>
                <c:pt idx="153">
                  <c:v>76</c:v>
                </c:pt>
                <c:pt idx="154">
                  <c:v>75</c:v>
                </c:pt>
                <c:pt idx="155">
                  <c:v>336</c:v>
                </c:pt>
                <c:pt idx="156">
                  <c:v>17</c:v>
                </c:pt>
                <c:pt idx="157">
                  <c:v>37</c:v>
                </c:pt>
                <c:pt idx="158">
                  <c:v>97</c:v>
                </c:pt>
                <c:pt idx="159">
                  <c:v>68</c:v>
                </c:pt>
                <c:pt idx="160">
                  <c:v>59</c:v>
                </c:pt>
                <c:pt idx="161">
                  <c:v>97</c:v>
                </c:pt>
                <c:pt idx="162">
                  <c:v>109</c:v>
                </c:pt>
                <c:pt idx="163">
                  <c:v>67</c:v>
                </c:pt>
                <c:pt idx="164">
                  <c:v>33</c:v>
                </c:pt>
                <c:pt idx="165">
                  <c:v>66</c:v>
                </c:pt>
                <c:pt idx="166">
                  <c:v>63</c:v>
                </c:pt>
                <c:pt idx="167">
                  <c:v>328</c:v>
                </c:pt>
                <c:pt idx="168">
                  <c:v>37</c:v>
                </c:pt>
                <c:pt idx="169">
                  <c:v>57</c:v>
                </c:pt>
                <c:pt idx="170">
                  <c:v>77</c:v>
                </c:pt>
                <c:pt idx="171">
                  <c:v>24</c:v>
                </c:pt>
                <c:pt idx="172">
                  <c:v>31</c:v>
                </c:pt>
                <c:pt idx="173">
                  <c:v>70</c:v>
                </c:pt>
                <c:pt idx="174">
                  <c:v>25</c:v>
                </c:pt>
                <c:pt idx="175">
                  <c:v>22</c:v>
                </c:pt>
                <c:pt idx="176">
                  <c:v>24</c:v>
                </c:pt>
                <c:pt idx="177">
                  <c:v>16</c:v>
                </c:pt>
                <c:pt idx="178">
                  <c:v>34</c:v>
                </c:pt>
                <c:pt idx="179">
                  <c:v>55</c:v>
                </c:pt>
                <c:pt idx="180">
                  <c:v>33</c:v>
                </c:pt>
                <c:pt idx="181">
                  <c:v>69</c:v>
                </c:pt>
                <c:pt idx="182">
                  <c:v>95</c:v>
                </c:pt>
                <c:pt idx="183">
                  <c:v>83</c:v>
                </c:pt>
                <c:pt idx="184">
                  <c:v>33</c:v>
                </c:pt>
                <c:pt idx="185">
                  <c:v>56</c:v>
                </c:pt>
                <c:pt idx="186">
                  <c:v>84</c:v>
                </c:pt>
                <c:pt idx="187">
                  <c:v>33</c:v>
                </c:pt>
                <c:pt idx="188">
                  <c:v>70</c:v>
                </c:pt>
                <c:pt idx="189">
                  <c:v>54</c:v>
                </c:pt>
                <c:pt idx="190">
                  <c:v>35</c:v>
                </c:pt>
                <c:pt idx="191">
                  <c:v>63</c:v>
                </c:pt>
                <c:pt idx="192">
                  <c:v>32</c:v>
                </c:pt>
                <c:pt idx="193">
                  <c:v>40</c:v>
                </c:pt>
                <c:pt idx="194">
                  <c:v>51</c:v>
                </c:pt>
                <c:pt idx="195">
                  <c:v>50</c:v>
                </c:pt>
                <c:pt idx="196">
                  <c:v>52</c:v>
                </c:pt>
                <c:pt idx="197">
                  <c:v>53</c:v>
                </c:pt>
                <c:pt idx="198">
                  <c:v>35</c:v>
                </c:pt>
                <c:pt idx="199">
                  <c:v>30</c:v>
                </c:pt>
                <c:pt idx="200">
                  <c:v>15</c:v>
                </c:pt>
                <c:pt idx="201">
                  <c:v>34</c:v>
                </c:pt>
                <c:pt idx="202">
                  <c:v>41</c:v>
                </c:pt>
                <c:pt idx="203">
                  <c:v>131</c:v>
                </c:pt>
                <c:pt idx="204">
                  <c:v>18</c:v>
                </c:pt>
                <c:pt idx="205">
                  <c:v>15</c:v>
                </c:pt>
                <c:pt idx="206">
                  <c:v>14</c:v>
                </c:pt>
                <c:pt idx="207">
                  <c:v>15</c:v>
                </c:pt>
                <c:pt idx="208">
                  <c:v>12</c:v>
                </c:pt>
                <c:pt idx="209">
                  <c:v>9</c:v>
                </c:pt>
                <c:pt idx="210">
                  <c:v>14</c:v>
                </c:pt>
                <c:pt idx="211">
                  <c:v>8</c:v>
                </c:pt>
                <c:pt idx="212">
                  <c:v>6</c:v>
                </c:pt>
                <c:pt idx="213">
                  <c:v>46</c:v>
                </c:pt>
                <c:pt idx="214">
                  <c:v>9</c:v>
                </c:pt>
                <c:pt idx="215">
                  <c:v>99</c:v>
                </c:pt>
                <c:pt idx="216">
                  <c:v>6</c:v>
                </c:pt>
                <c:pt idx="217">
                  <c:v>42</c:v>
                </c:pt>
                <c:pt idx="218">
                  <c:v>41</c:v>
                </c:pt>
                <c:pt idx="219">
                  <c:v>44</c:v>
                </c:pt>
                <c:pt idx="220">
                  <c:v>18</c:v>
                </c:pt>
                <c:pt idx="221">
                  <c:v>42</c:v>
                </c:pt>
                <c:pt idx="222">
                  <c:v>18</c:v>
                </c:pt>
                <c:pt idx="223">
                  <c:v>10</c:v>
                </c:pt>
                <c:pt idx="224">
                  <c:v>33</c:v>
                </c:pt>
                <c:pt idx="225">
                  <c:v>53</c:v>
                </c:pt>
                <c:pt idx="226">
                  <c:v>47</c:v>
                </c:pt>
                <c:pt idx="227">
                  <c:v>83</c:v>
                </c:pt>
                <c:pt idx="228">
                  <c:v>19</c:v>
                </c:pt>
                <c:pt idx="229">
                  <c:v>39</c:v>
                </c:pt>
                <c:pt idx="230">
                  <c:v>22</c:v>
                </c:pt>
                <c:pt idx="231">
                  <c:v>68</c:v>
                </c:pt>
                <c:pt idx="232">
                  <c:v>41</c:v>
                </c:pt>
                <c:pt idx="233">
                  <c:v>36</c:v>
                </c:pt>
                <c:pt idx="234">
                  <c:v>39</c:v>
                </c:pt>
                <c:pt idx="235">
                  <c:v>40</c:v>
                </c:pt>
                <c:pt idx="236">
                  <c:v>32</c:v>
                </c:pt>
                <c:pt idx="237">
                  <c:v>54</c:v>
                </c:pt>
                <c:pt idx="238">
                  <c:v>102</c:v>
                </c:pt>
                <c:pt idx="239">
                  <c:v>62</c:v>
                </c:pt>
                <c:pt idx="240">
                  <c:v>19</c:v>
                </c:pt>
                <c:pt idx="241">
                  <c:v>33</c:v>
                </c:pt>
                <c:pt idx="242">
                  <c:v>33</c:v>
                </c:pt>
                <c:pt idx="243">
                  <c:v>23</c:v>
                </c:pt>
                <c:pt idx="244">
                  <c:v>22</c:v>
                </c:pt>
                <c:pt idx="245">
                  <c:v>59</c:v>
                </c:pt>
                <c:pt idx="246">
                  <c:v>37</c:v>
                </c:pt>
                <c:pt idx="247">
                  <c:v>38</c:v>
                </c:pt>
                <c:pt idx="248">
                  <c:v>34</c:v>
                </c:pt>
                <c:pt idx="249">
                  <c:v>31</c:v>
                </c:pt>
                <c:pt idx="250">
                  <c:v>35</c:v>
                </c:pt>
                <c:pt idx="251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98-472E-AA95-B933DB6F7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9520159"/>
        <c:axId val="1759520639"/>
      </c:lineChart>
      <c:lineChart>
        <c:grouping val="standard"/>
        <c:varyColors val="0"/>
        <c:ser>
          <c:idx val="2"/>
          <c:order val="1"/>
          <c:tx>
            <c:strRef>
              <c:f>Total!$D$2</c:f>
              <c:strCache>
                <c:ptCount val="1"/>
                <c:pt idx="0">
                  <c:v>Total de Operações: Inovação</c:v>
                </c:pt>
              </c:strCache>
            </c:strRef>
          </c:tx>
          <c:spPr>
            <a:ln w="38100" cap="rnd">
              <a:solidFill>
                <a:schemeClr val="bg2">
                  <a:lumMod val="1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Total!$D$3:$D$254</c:f>
              <c:numCache>
                <c:formatCode>General</c:formatCode>
                <c:ptCount val="252"/>
                <c:pt idx="0">
                  <c:v>7</c:v>
                </c:pt>
                <c:pt idx="1">
                  <c:v>2</c:v>
                </c:pt>
                <c:pt idx="3">
                  <c:v>2</c:v>
                </c:pt>
                <c:pt idx="4">
                  <c:v>2</c:v>
                </c:pt>
                <c:pt idx="6">
                  <c:v>3</c:v>
                </c:pt>
                <c:pt idx="13">
                  <c:v>1</c:v>
                </c:pt>
                <c:pt idx="15">
                  <c:v>1</c:v>
                </c:pt>
                <c:pt idx="23">
                  <c:v>5</c:v>
                </c:pt>
                <c:pt idx="25">
                  <c:v>3</c:v>
                </c:pt>
                <c:pt idx="28">
                  <c:v>2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8">
                  <c:v>1</c:v>
                </c:pt>
                <c:pt idx="40">
                  <c:v>1</c:v>
                </c:pt>
                <c:pt idx="42">
                  <c:v>1</c:v>
                </c:pt>
                <c:pt idx="44">
                  <c:v>1</c:v>
                </c:pt>
                <c:pt idx="45">
                  <c:v>1</c:v>
                </c:pt>
                <c:pt idx="47">
                  <c:v>1</c:v>
                </c:pt>
                <c:pt idx="49">
                  <c:v>2</c:v>
                </c:pt>
                <c:pt idx="50">
                  <c:v>4</c:v>
                </c:pt>
                <c:pt idx="51">
                  <c:v>3</c:v>
                </c:pt>
                <c:pt idx="55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7</c:v>
                </c:pt>
                <c:pt idx="62">
                  <c:v>1</c:v>
                </c:pt>
                <c:pt idx="63">
                  <c:v>1</c:v>
                </c:pt>
                <c:pt idx="64">
                  <c:v>3</c:v>
                </c:pt>
                <c:pt idx="65">
                  <c:v>7</c:v>
                </c:pt>
                <c:pt idx="66">
                  <c:v>6</c:v>
                </c:pt>
                <c:pt idx="67">
                  <c:v>9</c:v>
                </c:pt>
                <c:pt idx="68">
                  <c:v>3</c:v>
                </c:pt>
                <c:pt idx="69">
                  <c:v>1</c:v>
                </c:pt>
                <c:pt idx="70">
                  <c:v>2</c:v>
                </c:pt>
                <c:pt idx="72">
                  <c:v>5</c:v>
                </c:pt>
                <c:pt idx="73">
                  <c:v>1</c:v>
                </c:pt>
                <c:pt idx="74">
                  <c:v>4</c:v>
                </c:pt>
                <c:pt idx="75">
                  <c:v>5</c:v>
                </c:pt>
                <c:pt idx="76">
                  <c:v>3</c:v>
                </c:pt>
                <c:pt idx="77">
                  <c:v>4</c:v>
                </c:pt>
                <c:pt idx="78">
                  <c:v>2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3</c:v>
                </c:pt>
                <c:pt idx="84">
                  <c:v>2</c:v>
                </c:pt>
                <c:pt idx="85">
                  <c:v>5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3</c:v>
                </c:pt>
                <c:pt idx="90">
                  <c:v>3</c:v>
                </c:pt>
                <c:pt idx="91">
                  <c:v>2</c:v>
                </c:pt>
                <c:pt idx="92">
                  <c:v>6</c:v>
                </c:pt>
                <c:pt idx="93">
                  <c:v>2</c:v>
                </c:pt>
                <c:pt idx="94">
                  <c:v>3</c:v>
                </c:pt>
                <c:pt idx="95">
                  <c:v>12</c:v>
                </c:pt>
                <c:pt idx="96">
                  <c:v>4</c:v>
                </c:pt>
                <c:pt idx="97">
                  <c:v>6</c:v>
                </c:pt>
                <c:pt idx="98">
                  <c:v>9</c:v>
                </c:pt>
                <c:pt idx="99">
                  <c:v>2</c:v>
                </c:pt>
                <c:pt idx="100">
                  <c:v>5</c:v>
                </c:pt>
                <c:pt idx="101">
                  <c:v>3</c:v>
                </c:pt>
                <c:pt idx="102">
                  <c:v>4</c:v>
                </c:pt>
                <c:pt idx="103">
                  <c:v>1</c:v>
                </c:pt>
                <c:pt idx="104">
                  <c:v>5</c:v>
                </c:pt>
                <c:pt idx="105">
                  <c:v>4</c:v>
                </c:pt>
                <c:pt idx="106">
                  <c:v>3</c:v>
                </c:pt>
                <c:pt idx="107">
                  <c:v>7</c:v>
                </c:pt>
                <c:pt idx="108">
                  <c:v>6</c:v>
                </c:pt>
                <c:pt idx="109">
                  <c:v>2</c:v>
                </c:pt>
                <c:pt idx="110">
                  <c:v>39</c:v>
                </c:pt>
                <c:pt idx="111">
                  <c:v>7</c:v>
                </c:pt>
                <c:pt idx="112">
                  <c:v>2</c:v>
                </c:pt>
                <c:pt idx="113">
                  <c:v>2</c:v>
                </c:pt>
                <c:pt idx="114">
                  <c:v>6</c:v>
                </c:pt>
                <c:pt idx="115">
                  <c:v>5</c:v>
                </c:pt>
                <c:pt idx="116">
                  <c:v>2</c:v>
                </c:pt>
                <c:pt idx="117">
                  <c:v>1</c:v>
                </c:pt>
                <c:pt idx="118">
                  <c:v>4</c:v>
                </c:pt>
                <c:pt idx="119">
                  <c:v>8</c:v>
                </c:pt>
                <c:pt idx="120">
                  <c:v>4</c:v>
                </c:pt>
                <c:pt idx="121">
                  <c:v>4</c:v>
                </c:pt>
                <c:pt idx="122">
                  <c:v>1</c:v>
                </c:pt>
                <c:pt idx="123">
                  <c:v>20</c:v>
                </c:pt>
                <c:pt idx="124">
                  <c:v>10</c:v>
                </c:pt>
                <c:pt idx="125">
                  <c:v>2</c:v>
                </c:pt>
                <c:pt idx="126">
                  <c:v>9</c:v>
                </c:pt>
                <c:pt idx="127">
                  <c:v>12</c:v>
                </c:pt>
                <c:pt idx="128">
                  <c:v>8</c:v>
                </c:pt>
                <c:pt idx="129">
                  <c:v>6</c:v>
                </c:pt>
                <c:pt idx="130">
                  <c:v>6</c:v>
                </c:pt>
                <c:pt idx="131">
                  <c:v>29</c:v>
                </c:pt>
                <c:pt idx="132">
                  <c:v>3</c:v>
                </c:pt>
                <c:pt idx="133">
                  <c:v>12</c:v>
                </c:pt>
                <c:pt idx="134">
                  <c:v>4</c:v>
                </c:pt>
                <c:pt idx="135">
                  <c:v>3</c:v>
                </c:pt>
                <c:pt idx="136">
                  <c:v>18</c:v>
                </c:pt>
                <c:pt idx="137">
                  <c:v>17</c:v>
                </c:pt>
                <c:pt idx="138">
                  <c:v>4</c:v>
                </c:pt>
                <c:pt idx="139">
                  <c:v>11</c:v>
                </c:pt>
                <c:pt idx="140">
                  <c:v>6</c:v>
                </c:pt>
                <c:pt idx="141">
                  <c:v>11</c:v>
                </c:pt>
                <c:pt idx="142">
                  <c:v>6</c:v>
                </c:pt>
                <c:pt idx="143">
                  <c:v>32</c:v>
                </c:pt>
                <c:pt idx="144">
                  <c:v>7</c:v>
                </c:pt>
                <c:pt idx="145">
                  <c:v>6</c:v>
                </c:pt>
                <c:pt idx="146">
                  <c:v>3</c:v>
                </c:pt>
                <c:pt idx="147">
                  <c:v>7</c:v>
                </c:pt>
                <c:pt idx="148">
                  <c:v>6</c:v>
                </c:pt>
                <c:pt idx="149">
                  <c:v>5</c:v>
                </c:pt>
                <c:pt idx="150">
                  <c:v>16</c:v>
                </c:pt>
                <c:pt idx="151">
                  <c:v>10</c:v>
                </c:pt>
                <c:pt idx="152">
                  <c:v>6</c:v>
                </c:pt>
                <c:pt idx="153">
                  <c:v>13</c:v>
                </c:pt>
                <c:pt idx="154">
                  <c:v>10</c:v>
                </c:pt>
                <c:pt idx="155">
                  <c:v>55</c:v>
                </c:pt>
                <c:pt idx="156">
                  <c:v>6</c:v>
                </c:pt>
                <c:pt idx="157">
                  <c:v>9</c:v>
                </c:pt>
                <c:pt idx="158">
                  <c:v>11</c:v>
                </c:pt>
                <c:pt idx="159">
                  <c:v>7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3</c:v>
                </c:pt>
                <c:pt idx="164">
                  <c:v>10</c:v>
                </c:pt>
                <c:pt idx="165">
                  <c:v>5</c:v>
                </c:pt>
                <c:pt idx="166">
                  <c:v>10</c:v>
                </c:pt>
                <c:pt idx="167">
                  <c:v>24</c:v>
                </c:pt>
                <c:pt idx="168">
                  <c:v>1</c:v>
                </c:pt>
                <c:pt idx="169">
                  <c:v>14</c:v>
                </c:pt>
                <c:pt idx="170">
                  <c:v>8</c:v>
                </c:pt>
                <c:pt idx="171">
                  <c:v>11</c:v>
                </c:pt>
                <c:pt idx="172">
                  <c:v>3</c:v>
                </c:pt>
                <c:pt idx="173">
                  <c:v>4</c:v>
                </c:pt>
                <c:pt idx="174">
                  <c:v>8</c:v>
                </c:pt>
                <c:pt idx="175">
                  <c:v>1</c:v>
                </c:pt>
                <c:pt idx="176">
                  <c:v>7</c:v>
                </c:pt>
                <c:pt idx="177">
                  <c:v>1</c:v>
                </c:pt>
                <c:pt idx="178">
                  <c:v>1</c:v>
                </c:pt>
                <c:pt idx="179">
                  <c:v>5</c:v>
                </c:pt>
                <c:pt idx="181">
                  <c:v>5</c:v>
                </c:pt>
                <c:pt idx="182">
                  <c:v>4</c:v>
                </c:pt>
                <c:pt idx="183">
                  <c:v>1</c:v>
                </c:pt>
                <c:pt idx="184">
                  <c:v>3</c:v>
                </c:pt>
                <c:pt idx="185">
                  <c:v>5</c:v>
                </c:pt>
                <c:pt idx="186">
                  <c:v>6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2</c:v>
                </c:pt>
                <c:pt idx="192">
                  <c:v>3</c:v>
                </c:pt>
                <c:pt idx="194">
                  <c:v>3</c:v>
                </c:pt>
                <c:pt idx="195">
                  <c:v>4</c:v>
                </c:pt>
                <c:pt idx="196">
                  <c:v>3</c:v>
                </c:pt>
                <c:pt idx="197">
                  <c:v>1</c:v>
                </c:pt>
                <c:pt idx="198">
                  <c:v>3</c:v>
                </c:pt>
                <c:pt idx="199">
                  <c:v>3</c:v>
                </c:pt>
                <c:pt idx="201">
                  <c:v>3</c:v>
                </c:pt>
                <c:pt idx="202">
                  <c:v>7</c:v>
                </c:pt>
                <c:pt idx="203">
                  <c:v>5</c:v>
                </c:pt>
                <c:pt idx="204">
                  <c:v>2</c:v>
                </c:pt>
                <c:pt idx="205">
                  <c:v>1</c:v>
                </c:pt>
                <c:pt idx="206">
                  <c:v>6</c:v>
                </c:pt>
                <c:pt idx="210">
                  <c:v>4</c:v>
                </c:pt>
                <c:pt idx="214">
                  <c:v>1</c:v>
                </c:pt>
                <c:pt idx="215">
                  <c:v>5</c:v>
                </c:pt>
                <c:pt idx="216">
                  <c:v>8</c:v>
                </c:pt>
                <c:pt idx="217">
                  <c:v>2</c:v>
                </c:pt>
                <c:pt idx="219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1</c:v>
                </c:pt>
                <c:pt idx="224">
                  <c:v>3</c:v>
                </c:pt>
                <c:pt idx="227">
                  <c:v>3</c:v>
                </c:pt>
                <c:pt idx="228">
                  <c:v>2</c:v>
                </c:pt>
                <c:pt idx="229">
                  <c:v>2</c:v>
                </c:pt>
                <c:pt idx="232">
                  <c:v>1</c:v>
                </c:pt>
                <c:pt idx="233">
                  <c:v>2</c:v>
                </c:pt>
                <c:pt idx="235">
                  <c:v>3</c:v>
                </c:pt>
                <c:pt idx="236">
                  <c:v>7</c:v>
                </c:pt>
                <c:pt idx="238">
                  <c:v>4</c:v>
                </c:pt>
                <c:pt idx="239">
                  <c:v>5</c:v>
                </c:pt>
                <c:pt idx="240">
                  <c:v>1</c:v>
                </c:pt>
                <c:pt idx="241">
                  <c:v>1</c:v>
                </c:pt>
                <c:pt idx="242">
                  <c:v>2</c:v>
                </c:pt>
                <c:pt idx="244">
                  <c:v>2</c:v>
                </c:pt>
                <c:pt idx="246">
                  <c:v>3</c:v>
                </c:pt>
                <c:pt idx="247">
                  <c:v>5</c:v>
                </c:pt>
                <c:pt idx="248">
                  <c:v>1</c:v>
                </c:pt>
                <c:pt idx="249">
                  <c:v>4</c:v>
                </c:pt>
                <c:pt idx="250">
                  <c:v>6</c:v>
                </c:pt>
                <c:pt idx="25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98-472E-AA95-B933DB6F7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24815"/>
        <c:axId val="210222415"/>
      </c:lineChart>
      <c:dateAx>
        <c:axId val="1759520159"/>
        <c:scaling>
          <c:orientation val="minMax"/>
        </c:scaling>
        <c:delete val="0"/>
        <c:axPos val="b"/>
        <c:numFmt formatCode="[$-416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pt-BR"/>
          </a:p>
        </c:txPr>
        <c:crossAx val="1759520639"/>
        <c:crosses val="autoZero"/>
        <c:auto val="1"/>
        <c:lblOffset val="100"/>
        <c:baseTimeUnit val="months"/>
      </c:dateAx>
      <c:valAx>
        <c:axId val="175952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pt-BR" sz="1200"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Total de Operações: Total</a:t>
                </a:r>
              </a:p>
            </c:rich>
          </c:tx>
          <c:layout>
            <c:manualLayout>
              <c:xMode val="edge"/>
              <c:yMode val="edge"/>
              <c:x val="3.8992692196361464E-2"/>
              <c:y val="0.219791462909241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9520159"/>
        <c:crosses val="autoZero"/>
        <c:crossBetween val="between"/>
      </c:valAx>
      <c:valAx>
        <c:axId val="21022241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pt-BR" sz="1200"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Total de Operações: Inovação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224815"/>
        <c:crosses val="max"/>
        <c:crossBetween val="between"/>
      </c:valAx>
      <c:catAx>
        <c:axId val="210224815"/>
        <c:scaling>
          <c:orientation val="minMax"/>
        </c:scaling>
        <c:delete val="1"/>
        <c:axPos val="b"/>
        <c:majorTickMark val="out"/>
        <c:minorTickMark val="none"/>
        <c:tickLblPos val="nextTo"/>
        <c:crossAx val="21022241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pt-BR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Valor de Desembolso e Valor Contratado: BNDES Não-Automático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4108129258816118"/>
          <c:y val="0.12936637514942348"/>
          <c:w val="0.75388816958858995"/>
          <c:h val="0.46573387429044"/>
        </c:manualLayout>
      </c:layout>
      <c:lineChart>
        <c:grouping val="standard"/>
        <c:varyColors val="0"/>
        <c:ser>
          <c:idx val="0"/>
          <c:order val="0"/>
          <c:tx>
            <c:strRef>
              <c:f>Valor_CONTRATO!$B$2</c:f>
              <c:strCache>
                <c:ptCount val="1"/>
                <c:pt idx="0">
                  <c:v>Valor das Operações: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Valor_CONTRATO!$A$3:$A$254</c:f>
              <c:numCache>
                <c:formatCode>[$-409]ddmmmyyyy</c:formatCode>
                <c:ptCount val="252"/>
                <c:pt idx="0">
                  <c:v>37257</c:v>
                </c:pt>
                <c:pt idx="1">
                  <c:v>37288</c:v>
                </c:pt>
                <c:pt idx="2">
                  <c:v>37316</c:v>
                </c:pt>
                <c:pt idx="3">
                  <c:v>37347</c:v>
                </c:pt>
                <c:pt idx="4">
                  <c:v>37377</c:v>
                </c:pt>
                <c:pt idx="5">
                  <c:v>37408</c:v>
                </c:pt>
                <c:pt idx="6">
                  <c:v>37438</c:v>
                </c:pt>
                <c:pt idx="7">
                  <c:v>37469</c:v>
                </c:pt>
                <c:pt idx="8">
                  <c:v>37500</c:v>
                </c:pt>
                <c:pt idx="9">
                  <c:v>37530</c:v>
                </c:pt>
                <c:pt idx="10">
                  <c:v>37561</c:v>
                </c:pt>
                <c:pt idx="11">
                  <c:v>37591</c:v>
                </c:pt>
                <c:pt idx="12">
                  <c:v>37622</c:v>
                </c:pt>
                <c:pt idx="13">
                  <c:v>37653</c:v>
                </c:pt>
                <c:pt idx="14">
                  <c:v>37681</c:v>
                </c:pt>
                <c:pt idx="15">
                  <c:v>37712</c:v>
                </c:pt>
                <c:pt idx="16">
                  <c:v>37742</c:v>
                </c:pt>
                <c:pt idx="17">
                  <c:v>37773</c:v>
                </c:pt>
                <c:pt idx="18">
                  <c:v>37803</c:v>
                </c:pt>
                <c:pt idx="19">
                  <c:v>37834</c:v>
                </c:pt>
                <c:pt idx="20">
                  <c:v>37865</c:v>
                </c:pt>
                <c:pt idx="21">
                  <c:v>37895</c:v>
                </c:pt>
                <c:pt idx="22">
                  <c:v>37926</c:v>
                </c:pt>
                <c:pt idx="23">
                  <c:v>37956</c:v>
                </c:pt>
                <c:pt idx="24">
                  <c:v>37987</c:v>
                </c:pt>
                <c:pt idx="25">
                  <c:v>38018</c:v>
                </c:pt>
                <c:pt idx="26">
                  <c:v>38047</c:v>
                </c:pt>
                <c:pt idx="27">
                  <c:v>38078</c:v>
                </c:pt>
                <c:pt idx="28">
                  <c:v>38108</c:v>
                </c:pt>
                <c:pt idx="29">
                  <c:v>38139</c:v>
                </c:pt>
                <c:pt idx="30">
                  <c:v>38169</c:v>
                </c:pt>
                <c:pt idx="31">
                  <c:v>38200</c:v>
                </c:pt>
                <c:pt idx="32">
                  <c:v>38231</c:v>
                </c:pt>
                <c:pt idx="33">
                  <c:v>38261</c:v>
                </c:pt>
                <c:pt idx="34">
                  <c:v>38292</c:v>
                </c:pt>
                <c:pt idx="35">
                  <c:v>38322</c:v>
                </c:pt>
                <c:pt idx="36">
                  <c:v>38353</c:v>
                </c:pt>
                <c:pt idx="37">
                  <c:v>38384</c:v>
                </c:pt>
                <c:pt idx="38">
                  <c:v>38412</c:v>
                </c:pt>
                <c:pt idx="39">
                  <c:v>38443</c:v>
                </c:pt>
                <c:pt idx="40">
                  <c:v>38473</c:v>
                </c:pt>
                <c:pt idx="41">
                  <c:v>38504</c:v>
                </c:pt>
                <c:pt idx="42">
                  <c:v>38534</c:v>
                </c:pt>
                <c:pt idx="43">
                  <c:v>38565</c:v>
                </c:pt>
                <c:pt idx="44">
                  <c:v>38596</c:v>
                </c:pt>
                <c:pt idx="45">
                  <c:v>38626</c:v>
                </c:pt>
                <c:pt idx="46">
                  <c:v>38657</c:v>
                </c:pt>
                <c:pt idx="47">
                  <c:v>38687</c:v>
                </c:pt>
                <c:pt idx="48">
                  <c:v>38718</c:v>
                </c:pt>
                <c:pt idx="49">
                  <c:v>38749</c:v>
                </c:pt>
                <c:pt idx="50">
                  <c:v>38777</c:v>
                </c:pt>
                <c:pt idx="51">
                  <c:v>38808</c:v>
                </c:pt>
                <c:pt idx="52">
                  <c:v>38838</c:v>
                </c:pt>
                <c:pt idx="53">
                  <c:v>38869</c:v>
                </c:pt>
                <c:pt idx="54">
                  <c:v>38899</c:v>
                </c:pt>
                <c:pt idx="55">
                  <c:v>38930</c:v>
                </c:pt>
                <c:pt idx="56">
                  <c:v>38961</c:v>
                </c:pt>
                <c:pt idx="57">
                  <c:v>38991</c:v>
                </c:pt>
                <c:pt idx="58">
                  <c:v>39022</c:v>
                </c:pt>
                <c:pt idx="59">
                  <c:v>39052</c:v>
                </c:pt>
                <c:pt idx="60">
                  <c:v>39083</c:v>
                </c:pt>
                <c:pt idx="61">
                  <c:v>39114</c:v>
                </c:pt>
                <c:pt idx="62">
                  <c:v>39142</c:v>
                </c:pt>
                <c:pt idx="63">
                  <c:v>39173</c:v>
                </c:pt>
                <c:pt idx="64">
                  <c:v>39203</c:v>
                </c:pt>
                <c:pt idx="65">
                  <c:v>39234</c:v>
                </c:pt>
                <c:pt idx="66">
                  <c:v>39264</c:v>
                </c:pt>
                <c:pt idx="67">
                  <c:v>39295</c:v>
                </c:pt>
                <c:pt idx="68">
                  <c:v>39326</c:v>
                </c:pt>
                <c:pt idx="69">
                  <c:v>39356</c:v>
                </c:pt>
                <c:pt idx="70">
                  <c:v>39387</c:v>
                </c:pt>
                <c:pt idx="71">
                  <c:v>39417</c:v>
                </c:pt>
                <c:pt idx="72">
                  <c:v>39448</c:v>
                </c:pt>
                <c:pt idx="73">
                  <c:v>39479</c:v>
                </c:pt>
                <c:pt idx="74">
                  <c:v>39508</c:v>
                </c:pt>
                <c:pt idx="75">
                  <c:v>39539</c:v>
                </c:pt>
                <c:pt idx="76">
                  <c:v>39569</c:v>
                </c:pt>
                <c:pt idx="77">
                  <c:v>39600</c:v>
                </c:pt>
                <c:pt idx="78">
                  <c:v>39630</c:v>
                </c:pt>
                <c:pt idx="79">
                  <c:v>39661</c:v>
                </c:pt>
                <c:pt idx="80">
                  <c:v>39692</c:v>
                </c:pt>
                <c:pt idx="81">
                  <c:v>39722</c:v>
                </c:pt>
                <c:pt idx="82">
                  <c:v>39753</c:v>
                </c:pt>
                <c:pt idx="83">
                  <c:v>39783</c:v>
                </c:pt>
                <c:pt idx="84">
                  <c:v>39814</c:v>
                </c:pt>
                <c:pt idx="85">
                  <c:v>39845</c:v>
                </c:pt>
                <c:pt idx="86">
                  <c:v>39873</c:v>
                </c:pt>
                <c:pt idx="87">
                  <c:v>39904</c:v>
                </c:pt>
                <c:pt idx="88">
                  <c:v>39934</c:v>
                </c:pt>
                <c:pt idx="89">
                  <c:v>39965</c:v>
                </c:pt>
                <c:pt idx="90">
                  <c:v>39995</c:v>
                </c:pt>
                <c:pt idx="91">
                  <c:v>40026</c:v>
                </c:pt>
                <c:pt idx="92">
                  <c:v>40057</c:v>
                </c:pt>
                <c:pt idx="93">
                  <c:v>40087</c:v>
                </c:pt>
                <c:pt idx="94">
                  <c:v>40118</c:v>
                </c:pt>
                <c:pt idx="95">
                  <c:v>40148</c:v>
                </c:pt>
                <c:pt idx="96">
                  <c:v>40179</c:v>
                </c:pt>
                <c:pt idx="97">
                  <c:v>40210</c:v>
                </c:pt>
                <c:pt idx="98">
                  <c:v>40238</c:v>
                </c:pt>
                <c:pt idx="99">
                  <c:v>40269</c:v>
                </c:pt>
                <c:pt idx="100">
                  <c:v>40299</c:v>
                </c:pt>
                <c:pt idx="101">
                  <c:v>40330</c:v>
                </c:pt>
                <c:pt idx="102">
                  <c:v>40360</c:v>
                </c:pt>
                <c:pt idx="103">
                  <c:v>40391</c:v>
                </c:pt>
                <c:pt idx="104">
                  <c:v>40422</c:v>
                </c:pt>
                <c:pt idx="105">
                  <c:v>40452</c:v>
                </c:pt>
                <c:pt idx="106">
                  <c:v>40483</c:v>
                </c:pt>
                <c:pt idx="107">
                  <c:v>40513</c:v>
                </c:pt>
                <c:pt idx="108">
                  <c:v>40544</c:v>
                </c:pt>
                <c:pt idx="109">
                  <c:v>40575</c:v>
                </c:pt>
                <c:pt idx="110">
                  <c:v>40603</c:v>
                </c:pt>
                <c:pt idx="111">
                  <c:v>40634</c:v>
                </c:pt>
                <c:pt idx="112">
                  <c:v>40664</c:v>
                </c:pt>
                <c:pt idx="113">
                  <c:v>40695</c:v>
                </c:pt>
                <c:pt idx="114">
                  <c:v>40725</c:v>
                </c:pt>
                <c:pt idx="115">
                  <c:v>40756</c:v>
                </c:pt>
                <c:pt idx="116">
                  <c:v>40787</c:v>
                </c:pt>
                <c:pt idx="117">
                  <c:v>40817</c:v>
                </c:pt>
                <c:pt idx="118">
                  <c:v>40848</c:v>
                </c:pt>
                <c:pt idx="119">
                  <c:v>40878</c:v>
                </c:pt>
                <c:pt idx="120">
                  <c:v>40909</c:v>
                </c:pt>
                <c:pt idx="121">
                  <c:v>40940</c:v>
                </c:pt>
                <c:pt idx="122">
                  <c:v>40969</c:v>
                </c:pt>
                <c:pt idx="123">
                  <c:v>41000</c:v>
                </c:pt>
                <c:pt idx="124">
                  <c:v>41030</c:v>
                </c:pt>
                <c:pt idx="125">
                  <c:v>41061</c:v>
                </c:pt>
                <c:pt idx="126">
                  <c:v>41091</c:v>
                </c:pt>
                <c:pt idx="127">
                  <c:v>41122</c:v>
                </c:pt>
                <c:pt idx="128">
                  <c:v>41153</c:v>
                </c:pt>
                <c:pt idx="129">
                  <c:v>41183</c:v>
                </c:pt>
                <c:pt idx="130">
                  <c:v>41214</c:v>
                </c:pt>
                <c:pt idx="131">
                  <c:v>41244</c:v>
                </c:pt>
                <c:pt idx="132">
                  <c:v>41275</c:v>
                </c:pt>
                <c:pt idx="133">
                  <c:v>41306</c:v>
                </c:pt>
                <c:pt idx="134">
                  <c:v>41334</c:v>
                </c:pt>
                <c:pt idx="135">
                  <c:v>41365</c:v>
                </c:pt>
                <c:pt idx="136">
                  <c:v>41395</c:v>
                </c:pt>
                <c:pt idx="137">
                  <c:v>41426</c:v>
                </c:pt>
                <c:pt idx="138">
                  <c:v>41456</c:v>
                </c:pt>
                <c:pt idx="139">
                  <c:v>41487</c:v>
                </c:pt>
                <c:pt idx="140">
                  <c:v>41518</c:v>
                </c:pt>
                <c:pt idx="141">
                  <c:v>41548</c:v>
                </c:pt>
                <c:pt idx="142">
                  <c:v>41579</c:v>
                </c:pt>
                <c:pt idx="143">
                  <c:v>41609</c:v>
                </c:pt>
                <c:pt idx="144">
                  <c:v>41640</c:v>
                </c:pt>
                <c:pt idx="145">
                  <c:v>41671</c:v>
                </c:pt>
                <c:pt idx="146">
                  <c:v>41699</c:v>
                </c:pt>
                <c:pt idx="147">
                  <c:v>41730</c:v>
                </c:pt>
                <c:pt idx="148">
                  <c:v>41760</c:v>
                </c:pt>
                <c:pt idx="149">
                  <c:v>41791</c:v>
                </c:pt>
                <c:pt idx="150">
                  <c:v>41821</c:v>
                </c:pt>
                <c:pt idx="151">
                  <c:v>41852</c:v>
                </c:pt>
                <c:pt idx="152">
                  <c:v>41883</c:v>
                </c:pt>
                <c:pt idx="153">
                  <c:v>41913</c:v>
                </c:pt>
                <c:pt idx="154">
                  <c:v>41944</c:v>
                </c:pt>
                <c:pt idx="155">
                  <c:v>41974</c:v>
                </c:pt>
                <c:pt idx="156">
                  <c:v>42005</c:v>
                </c:pt>
                <c:pt idx="157">
                  <c:v>42036</c:v>
                </c:pt>
                <c:pt idx="158">
                  <c:v>42064</c:v>
                </c:pt>
                <c:pt idx="159">
                  <c:v>42095</c:v>
                </c:pt>
                <c:pt idx="160">
                  <c:v>42125</c:v>
                </c:pt>
                <c:pt idx="161">
                  <c:v>42156</c:v>
                </c:pt>
                <c:pt idx="162">
                  <c:v>42186</c:v>
                </c:pt>
                <c:pt idx="163">
                  <c:v>42217</c:v>
                </c:pt>
                <c:pt idx="164">
                  <c:v>42248</c:v>
                </c:pt>
                <c:pt idx="165">
                  <c:v>42278</c:v>
                </c:pt>
                <c:pt idx="166">
                  <c:v>42309</c:v>
                </c:pt>
                <c:pt idx="167">
                  <c:v>42339</c:v>
                </c:pt>
                <c:pt idx="168">
                  <c:v>42370</c:v>
                </c:pt>
                <c:pt idx="169">
                  <c:v>42401</c:v>
                </c:pt>
                <c:pt idx="170">
                  <c:v>42430</c:v>
                </c:pt>
                <c:pt idx="171">
                  <c:v>42461</c:v>
                </c:pt>
                <c:pt idx="172">
                  <c:v>42491</c:v>
                </c:pt>
                <c:pt idx="173">
                  <c:v>42522</c:v>
                </c:pt>
                <c:pt idx="174">
                  <c:v>42552</c:v>
                </c:pt>
                <c:pt idx="175">
                  <c:v>42583</c:v>
                </c:pt>
                <c:pt idx="176">
                  <c:v>42614</c:v>
                </c:pt>
                <c:pt idx="177">
                  <c:v>42644</c:v>
                </c:pt>
                <c:pt idx="178">
                  <c:v>42675</c:v>
                </c:pt>
                <c:pt idx="179">
                  <c:v>42705</c:v>
                </c:pt>
                <c:pt idx="180">
                  <c:v>42736</c:v>
                </c:pt>
                <c:pt idx="181">
                  <c:v>42767</c:v>
                </c:pt>
                <c:pt idx="182">
                  <c:v>42795</c:v>
                </c:pt>
                <c:pt idx="183">
                  <c:v>42826</c:v>
                </c:pt>
                <c:pt idx="184">
                  <c:v>42856</c:v>
                </c:pt>
                <c:pt idx="185">
                  <c:v>42887</c:v>
                </c:pt>
                <c:pt idx="186">
                  <c:v>42917</c:v>
                </c:pt>
                <c:pt idx="187">
                  <c:v>42948</c:v>
                </c:pt>
                <c:pt idx="188">
                  <c:v>42979</c:v>
                </c:pt>
                <c:pt idx="189">
                  <c:v>43009</c:v>
                </c:pt>
                <c:pt idx="190">
                  <c:v>43040</c:v>
                </c:pt>
                <c:pt idx="191">
                  <c:v>43070</c:v>
                </c:pt>
                <c:pt idx="192">
                  <c:v>43101</c:v>
                </c:pt>
                <c:pt idx="193">
                  <c:v>43132</c:v>
                </c:pt>
                <c:pt idx="194">
                  <c:v>43160</c:v>
                </c:pt>
                <c:pt idx="195">
                  <c:v>43191</c:v>
                </c:pt>
                <c:pt idx="196">
                  <c:v>43221</c:v>
                </c:pt>
                <c:pt idx="197">
                  <c:v>43252</c:v>
                </c:pt>
                <c:pt idx="198">
                  <c:v>43282</c:v>
                </c:pt>
                <c:pt idx="199">
                  <c:v>43313</c:v>
                </c:pt>
                <c:pt idx="200">
                  <c:v>43344</c:v>
                </c:pt>
                <c:pt idx="201">
                  <c:v>43374</c:v>
                </c:pt>
                <c:pt idx="202">
                  <c:v>43405</c:v>
                </c:pt>
                <c:pt idx="203">
                  <c:v>43435</c:v>
                </c:pt>
                <c:pt idx="204">
                  <c:v>43466</c:v>
                </c:pt>
                <c:pt idx="205">
                  <c:v>43497</c:v>
                </c:pt>
                <c:pt idx="206">
                  <c:v>43525</c:v>
                </c:pt>
                <c:pt idx="207">
                  <c:v>43556</c:v>
                </c:pt>
                <c:pt idx="208">
                  <c:v>43586</c:v>
                </c:pt>
                <c:pt idx="209">
                  <c:v>43617</c:v>
                </c:pt>
                <c:pt idx="210">
                  <c:v>43647</c:v>
                </c:pt>
                <c:pt idx="211">
                  <c:v>43678</c:v>
                </c:pt>
                <c:pt idx="212">
                  <c:v>43709</c:v>
                </c:pt>
                <c:pt idx="213">
                  <c:v>43739</c:v>
                </c:pt>
                <c:pt idx="214">
                  <c:v>43770</c:v>
                </c:pt>
                <c:pt idx="215">
                  <c:v>43800</c:v>
                </c:pt>
                <c:pt idx="216">
                  <c:v>43831</c:v>
                </c:pt>
                <c:pt idx="217">
                  <c:v>43862</c:v>
                </c:pt>
                <c:pt idx="218">
                  <c:v>43891</c:v>
                </c:pt>
                <c:pt idx="219">
                  <c:v>43922</c:v>
                </c:pt>
                <c:pt idx="220">
                  <c:v>43952</c:v>
                </c:pt>
                <c:pt idx="221">
                  <c:v>43983</c:v>
                </c:pt>
                <c:pt idx="222">
                  <c:v>44013</c:v>
                </c:pt>
                <c:pt idx="223">
                  <c:v>44044</c:v>
                </c:pt>
                <c:pt idx="224">
                  <c:v>44075</c:v>
                </c:pt>
                <c:pt idx="225">
                  <c:v>44105</c:v>
                </c:pt>
                <c:pt idx="226">
                  <c:v>44136</c:v>
                </c:pt>
                <c:pt idx="227">
                  <c:v>44166</c:v>
                </c:pt>
                <c:pt idx="228">
                  <c:v>44197</c:v>
                </c:pt>
                <c:pt idx="229">
                  <c:v>44228</c:v>
                </c:pt>
                <c:pt idx="230">
                  <c:v>44256</c:v>
                </c:pt>
                <c:pt idx="231">
                  <c:v>44287</c:v>
                </c:pt>
                <c:pt idx="232">
                  <c:v>44317</c:v>
                </c:pt>
                <c:pt idx="233">
                  <c:v>44348</c:v>
                </c:pt>
                <c:pt idx="234">
                  <c:v>44378</c:v>
                </c:pt>
                <c:pt idx="235">
                  <c:v>44409</c:v>
                </c:pt>
                <c:pt idx="236">
                  <c:v>44440</c:v>
                </c:pt>
                <c:pt idx="237">
                  <c:v>44470</c:v>
                </c:pt>
                <c:pt idx="238">
                  <c:v>44501</c:v>
                </c:pt>
                <c:pt idx="239">
                  <c:v>44531</c:v>
                </c:pt>
                <c:pt idx="240">
                  <c:v>44562</c:v>
                </c:pt>
                <c:pt idx="241">
                  <c:v>44593</c:v>
                </c:pt>
                <c:pt idx="242">
                  <c:v>44621</c:v>
                </c:pt>
                <c:pt idx="243">
                  <c:v>44652</c:v>
                </c:pt>
                <c:pt idx="244">
                  <c:v>44682</c:v>
                </c:pt>
                <c:pt idx="245">
                  <c:v>44713</c:v>
                </c:pt>
                <c:pt idx="246">
                  <c:v>44743</c:v>
                </c:pt>
                <c:pt idx="247">
                  <c:v>44774</c:v>
                </c:pt>
                <c:pt idx="248">
                  <c:v>44805</c:v>
                </c:pt>
                <c:pt idx="249">
                  <c:v>44835</c:v>
                </c:pt>
                <c:pt idx="250">
                  <c:v>44866</c:v>
                </c:pt>
                <c:pt idx="251">
                  <c:v>44896</c:v>
                </c:pt>
              </c:numCache>
            </c:numRef>
          </c:cat>
          <c:val>
            <c:numRef>
              <c:f>Valor_CONTRATO!$B$3:$B$254</c:f>
              <c:numCache>
                <c:formatCode>General</c:formatCode>
                <c:ptCount val="252"/>
                <c:pt idx="0">
                  <c:v>124890923.84</c:v>
                </c:pt>
                <c:pt idx="1">
                  <c:v>5563208561.8099976</c:v>
                </c:pt>
                <c:pt idx="2">
                  <c:v>788345974.81000006</c:v>
                </c:pt>
                <c:pt idx="3">
                  <c:v>484460424.31999993</c:v>
                </c:pt>
                <c:pt idx="4">
                  <c:v>501348002.39999998</c:v>
                </c:pt>
                <c:pt idx="5">
                  <c:v>1555339068.8799999</c:v>
                </c:pt>
                <c:pt idx="6">
                  <c:v>750414167.80000019</c:v>
                </c:pt>
                <c:pt idx="7">
                  <c:v>501812276.50999993</c:v>
                </c:pt>
                <c:pt idx="8">
                  <c:v>721533769.21999991</c:v>
                </c:pt>
                <c:pt idx="9">
                  <c:v>1432269271.7500002</c:v>
                </c:pt>
                <c:pt idx="10">
                  <c:v>847543457.26999986</c:v>
                </c:pt>
                <c:pt idx="11">
                  <c:v>2132846949.0399997</c:v>
                </c:pt>
                <c:pt idx="12">
                  <c:v>402067958.38999999</c:v>
                </c:pt>
                <c:pt idx="13">
                  <c:v>588292047.87</c:v>
                </c:pt>
                <c:pt idx="14">
                  <c:v>171139728.43000001</c:v>
                </c:pt>
                <c:pt idx="15">
                  <c:v>419882697.56000006</c:v>
                </c:pt>
                <c:pt idx="16">
                  <c:v>181040123.16999999</c:v>
                </c:pt>
                <c:pt idx="17">
                  <c:v>509667081.63999999</c:v>
                </c:pt>
                <c:pt idx="18">
                  <c:v>2431460468.2399998</c:v>
                </c:pt>
                <c:pt idx="19">
                  <c:v>402264195.56999993</c:v>
                </c:pt>
                <c:pt idx="20">
                  <c:v>445879990.51999998</c:v>
                </c:pt>
                <c:pt idx="21">
                  <c:v>1371188519.6200001</c:v>
                </c:pt>
                <c:pt idx="22">
                  <c:v>945050269.58000004</c:v>
                </c:pt>
                <c:pt idx="23">
                  <c:v>1786467161.27</c:v>
                </c:pt>
                <c:pt idx="24">
                  <c:v>1635984626.48</c:v>
                </c:pt>
                <c:pt idx="25">
                  <c:v>1017423158.15</c:v>
                </c:pt>
                <c:pt idx="26">
                  <c:v>1175755087</c:v>
                </c:pt>
                <c:pt idx="27">
                  <c:v>884208888.44999993</c:v>
                </c:pt>
                <c:pt idx="28">
                  <c:v>1806412622.46</c:v>
                </c:pt>
                <c:pt idx="29">
                  <c:v>1993806813.5999999</c:v>
                </c:pt>
                <c:pt idx="30">
                  <c:v>1059027960.39</c:v>
                </c:pt>
                <c:pt idx="31">
                  <c:v>1413053996.6299996</c:v>
                </c:pt>
                <c:pt idx="32">
                  <c:v>995445398.75</c:v>
                </c:pt>
                <c:pt idx="33">
                  <c:v>127723490.35000001</c:v>
                </c:pt>
                <c:pt idx="34">
                  <c:v>597336126.16999996</c:v>
                </c:pt>
                <c:pt idx="35">
                  <c:v>507520749.60999995</c:v>
                </c:pt>
                <c:pt idx="36">
                  <c:v>149451070.5</c:v>
                </c:pt>
                <c:pt idx="37">
                  <c:v>1347444610.98</c:v>
                </c:pt>
                <c:pt idx="38">
                  <c:v>792021152.20000005</c:v>
                </c:pt>
                <c:pt idx="39">
                  <c:v>1000820337.3900002</c:v>
                </c:pt>
                <c:pt idx="40">
                  <c:v>858158138.75</c:v>
                </c:pt>
                <c:pt idx="41">
                  <c:v>1629742407.3800001</c:v>
                </c:pt>
                <c:pt idx="42">
                  <c:v>956797919.51999998</c:v>
                </c:pt>
                <c:pt idx="43">
                  <c:v>2841433344.5600004</c:v>
                </c:pt>
                <c:pt idx="44">
                  <c:v>1069608119.4100001</c:v>
                </c:pt>
                <c:pt idx="45">
                  <c:v>762695236.07999992</c:v>
                </c:pt>
                <c:pt idx="46">
                  <c:v>1012428613.0700001</c:v>
                </c:pt>
                <c:pt idx="47">
                  <c:v>4031904873.6300006</c:v>
                </c:pt>
                <c:pt idx="48">
                  <c:v>209257216.88999996</c:v>
                </c:pt>
                <c:pt idx="49">
                  <c:v>1719562732.4300001</c:v>
                </c:pt>
                <c:pt idx="50">
                  <c:v>868694793.55999994</c:v>
                </c:pt>
                <c:pt idx="51">
                  <c:v>1486045467.5599999</c:v>
                </c:pt>
                <c:pt idx="52">
                  <c:v>1449450306.2000003</c:v>
                </c:pt>
                <c:pt idx="53">
                  <c:v>866860283.63</c:v>
                </c:pt>
                <c:pt idx="54">
                  <c:v>1131589803.9599998</c:v>
                </c:pt>
                <c:pt idx="55">
                  <c:v>2025702454.4400003</c:v>
                </c:pt>
                <c:pt idx="56">
                  <c:v>1316834608.0099998</c:v>
                </c:pt>
                <c:pt idx="57">
                  <c:v>1886606592.1199999</c:v>
                </c:pt>
                <c:pt idx="58">
                  <c:v>7664788439.6599989</c:v>
                </c:pt>
                <c:pt idx="59">
                  <c:v>6774033929.2800007</c:v>
                </c:pt>
                <c:pt idx="60">
                  <c:v>5420217932.3100014</c:v>
                </c:pt>
                <c:pt idx="61">
                  <c:v>1035530585.41</c:v>
                </c:pt>
                <c:pt idx="62">
                  <c:v>1364998517.3199999</c:v>
                </c:pt>
                <c:pt idx="63">
                  <c:v>1468152756.4300003</c:v>
                </c:pt>
                <c:pt idx="64">
                  <c:v>4184314613.5099988</c:v>
                </c:pt>
                <c:pt idx="65">
                  <c:v>2320414243.7000003</c:v>
                </c:pt>
                <c:pt idx="66">
                  <c:v>2228935256.0799994</c:v>
                </c:pt>
                <c:pt idx="67">
                  <c:v>4810218805.2199984</c:v>
                </c:pt>
                <c:pt idx="68">
                  <c:v>4612568353.2999983</c:v>
                </c:pt>
                <c:pt idx="69">
                  <c:v>4729214385.8400021</c:v>
                </c:pt>
                <c:pt idx="70">
                  <c:v>2876128190.6400008</c:v>
                </c:pt>
                <c:pt idx="71">
                  <c:v>10692926087.690001</c:v>
                </c:pt>
                <c:pt idx="72">
                  <c:v>1230742928.8899999</c:v>
                </c:pt>
                <c:pt idx="73">
                  <c:v>2560944758.4900002</c:v>
                </c:pt>
                <c:pt idx="74">
                  <c:v>4210363419.1200004</c:v>
                </c:pt>
                <c:pt idx="75">
                  <c:v>2816078646.5900011</c:v>
                </c:pt>
                <c:pt idx="76">
                  <c:v>5605217902.6499987</c:v>
                </c:pt>
                <c:pt idx="77">
                  <c:v>3149201389.3799996</c:v>
                </c:pt>
                <c:pt idx="78">
                  <c:v>2203839104.0500002</c:v>
                </c:pt>
                <c:pt idx="79">
                  <c:v>3922933796.46</c:v>
                </c:pt>
                <c:pt idx="80">
                  <c:v>1516416587.1300001</c:v>
                </c:pt>
                <c:pt idx="81">
                  <c:v>2301984665.5700002</c:v>
                </c:pt>
                <c:pt idx="82">
                  <c:v>2561039453.7399983</c:v>
                </c:pt>
                <c:pt idx="83">
                  <c:v>8213387972.1599979</c:v>
                </c:pt>
                <c:pt idx="84">
                  <c:v>1501606347.9400001</c:v>
                </c:pt>
                <c:pt idx="85">
                  <c:v>3232924170.3299985</c:v>
                </c:pt>
                <c:pt idx="86">
                  <c:v>7402386274.710001</c:v>
                </c:pt>
                <c:pt idx="87">
                  <c:v>4519845411.2300005</c:v>
                </c:pt>
                <c:pt idx="88">
                  <c:v>3301803180.9100008</c:v>
                </c:pt>
                <c:pt idx="89">
                  <c:v>12385828386.479998</c:v>
                </c:pt>
                <c:pt idx="90">
                  <c:v>29370465415.830006</c:v>
                </c:pt>
                <c:pt idx="91">
                  <c:v>3675635201.2099991</c:v>
                </c:pt>
                <c:pt idx="92">
                  <c:v>2072692765.7500002</c:v>
                </c:pt>
                <c:pt idx="93">
                  <c:v>2909374601.0400009</c:v>
                </c:pt>
                <c:pt idx="94">
                  <c:v>10372590419.979998</c:v>
                </c:pt>
                <c:pt idx="95">
                  <c:v>15537787564.859999</c:v>
                </c:pt>
                <c:pt idx="96">
                  <c:v>1066148399.5799999</c:v>
                </c:pt>
                <c:pt idx="97">
                  <c:v>1827549571.1499999</c:v>
                </c:pt>
                <c:pt idx="98">
                  <c:v>2510043538.9900007</c:v>
                </c:pt>
                <c:pt idx="99">
                  <c:v>10199106581.48</c:v>
                </c:pt>
                <c:pt idx="100">
                  <c:v>2146479729.9600003</c:v>
                </c:pt>
                <c:pt idx="101">
                  <c:v>10766098464.219999</c:v>
                </c:pt>
                <c:pt idx="102">
                  <c:v>5097698189.1399984</c:v>
                </c:pt>
                <c:pt idx="103">
                  <c:v>1770427251.54</c:v>
                </c:pt>
                <c:pt idx="104">
                  <c:v>3432157295.6600003</c:v>
                </c:pt>
                <c:pt idx="105">
                  <c:v>1004340088.3500001</c:v>
                </c:pt>
                <c:pt idx="106">
                  <c:v>7447445670.54</c:v>
                </c:pt>
                <c:pt idx="107">
                  <c:v>9405485722.2200031</c:v>
                </c:pt>
                <c:pt idx="108">
                  <c:v>855241676.51999974</c:v>
                </c:pt>
                <c:pt idx="109">
                  <c:v>8443795619.8700008</c:v>
                </c:pt>
                <c:pt idx="110">
                  <c:v>9991342259.4400005</c:v>
                </c:pt>
                <c:pt idx="111">
                  <c:v>811681473.25999999</c:v>
                </c:pt>
                <c:pt idx="112">
                  <c:v>1843330902.6599998</c:v>
                </c:pt>
                <c:pt idx="113">
                  <c:v>2909985694.0699997</c:v>
                </c:pt>
                <c:pt idx="114">
                  <c:v>8214705442.1899996</c:v>
                </c:pt>
                <c:pt idx="115">
                  <c:v>1235515598.6199999</c:v>
                </c:pt>
                <c:pt idx="116">
                  <c:v>1990099266.2799995</c:v>
                </c:pt>
                <c:pt idx="117">
                  <c:v>7887602115.3700008</c:v>
                </c:pt>
                <c:pt idx="118">
                  <c:v>5817141812.7000017</c:v>
                </c:pt>
                <c:pt idx="119">
                  <c:v>9182637050.5499992</c:v>
                </c:pt>
                <c:pt idx="120">
                  <c:v>813785014.38</c:v>
                </c:pt>
                <c:pt idx="121">
                  <c:v>2145292845.21</c:v>
                </c:pt>
                <c:pt idx="122">
                  <c:v>3521452972.0999994</c:v>
                </c:pt>
                <c:pt idx="123">
                  <c:v>2429530700.1800003</c:v>
                </c:pt>
                <c:pt idx="124">
                  <c:v>2160745757.25</c:v>
                </c:pt>
                <c:pt idx="125">
                  <c:v>6016051107.0300007</c:v>
                </c:pt>
                <c:pt idx="126">
                  <c:v>9730587604.9999981</c:v>
                </c:pt>
                <c:pt idx="127">
                  <c:v>2386992548</c:v>
                </c:pt>
                <c:pt idx="128">
                  <c:v>9993180493.0300007</c:v>
                </c:pt>
                <c:pt idx="129">
                  <c:v>10961176306.920002</c:v>
                </c:pt>
                <c:pt idx="130">
                  <c:v>5923064793.7999992</c:v>
                </c:pt>
                <c:pt idx="131">
                  <c:v>67283113509.179993</c:v>
                </c:pt>
                <c:pt idx="132">
                  <c:v>6611000845.9900007</c:v>
                </c:pt>
                <c:pt idx="133">
                  <c:v>2423008995.5699997</c:v>
                </c:pt>
                <c:pt idx="134">
                  <c:v>2433056161.9999995</c:v>
                </c:pt>
                <c:pt idx="135">
                  <c:v>10148223411.860003</c:v>
                </c:pt>
                <c:pt idx="136">
                  <c:v>2818955997.6800003</c:v>
                </c:pt>
                <c:pt idx="137">
                  <c:v>7668544888.0599995</c:v>
                </c:pt>
                <c:pt idx="138">
                  <c:v>2564689481.3800001</c:v>
                </c:pt>
                <c:pt idx="139">
                  <c:v>3739882738.5300002</c:v>
                </c:pt>
                <c:pt idx="140">
                  <c:v>16713187703.359997</c:v>
                </c:pt>
                <c:pt idx="141">
                  <c:v>5503705550.5699997</c:v>
                </c:pt>
                <c:pt idx="142">
                  <c:v>4583051109.5799999</c:v>
                </c:pt>
                <c:pt idx="143">
                  <c:v>20155481759.390003</c:v>
                </c:pt>
                <c:pt idx="144">
                  <c:v>2910531051.4799995</c:v>
                </c:pt>
                <c:pt idx="145">
                  <c:v>4643017220.3099985</c:v>
                </c:pt>
                <c:pt idx="146">
                  <c:v>2832568970.3399997</c:v>
                </c:pt>
                <c:pt idx="147">
                  <c:v>4366169769.29</c:v>
                </c:pt>
                <c:pt idx="148">
                  <c:v>10028581221.809999</c:v>
                </c:pt>
                <c:pt idx="149">
                  <c:v>5362317488.8999987</c:v>
                </c:pt>
                <c:pt idx="150">
                  <c:v>5277306319.2200012</c:v>
                </c:pt>
                <c:pt idx="151">
                  <c:v>7499122959.039999</c:v>
                </c:pt>
                <c:pt idx="152">
                  <c:v>7148385558.9499998</c:v>
                </c:pt>
                <c:pt idx="153">
                  <c:v>3615123155.4200001</c:v>
                </c:pt>
                <c:pt idx="154">
                  <c:v>2851599737.7899995</c:v>
                </c:pt>
                <c:pt idx="155">
                  <c:v>13164872938.539999</c:v>
                </c:pt>
                <c:pt idx="156">
                  <c:v>982325818.27999997</c:v>
                </c:pt>
                <c:pt idx="157">
                  <c:v>2551652184.2200003</c:v>
                </c:pt>
                <c:pt idx="158">
                  <c:v>3223173849.7199998</c:v>
                </c:pt>
                <c:pt idx="159">
                  <c:v>5486567026.0799999</c:v>
                </c:pt>
                <c:pt idx="160">
                  <c:v>2256302309.25</c:v>
                </c:pt>
                <c:pt idx="161">
                  <c:v>3143476919.3200002</c:v>
                </c:pt>
                <c:pt idx="162">
                  <c:v>1010613113.74</c:v>
                </c:pt>
                <c:pt idx="163">
                  <c:v>3205174857.5899997</c:v>
                </c:pt>
                <c:pt idx="164">
                  <c:v>1168043006.97</c:v>
                </c:pt>
                <c:pt idx="165">
                  <c:v>2620567295.3699999</c:v>
                </c:pt>
                <c:pt idx="166">
                  <c:v>2812505912.1399999</c:v>
                </c:pt>
                <c:pt idx="167">
                  <c:v>10581696571.460001</c:v>
                </c:pt>
                <c:pt idx="168">
                  <c:v>2219766166.3000002</c:v>
                </c:pt>
                <c:pt idx="169">
                  <c:v>1403851587.01</c:v>
                </c:pt>
                <c:pt idx="170">
                  <c:v>3898621442.0900002</c:v>
                </c:pt>
                <c:pt idx="171">
                  <c:v>485791881.28999996</c:v>
                </c:pt>
                <c:pt idx="172">
                  <c:v>3373817540.6999998</c:v>
                </c:pt>
                <c:pt idx="173">
                  <c:v>1936707951.3200002</c:v>
                </c:pt>
                <c:pt idx="174">
                  <c:v>410887345.39999998</c:v>
                </c:pt>
                <c:pt idx="175">
                  <c:v>2976256845.1199999</c:v>
                </c:pt>
                <c:pt idx="176">
                  <c:v>670568209.67999995</c:v>
                </c:pt>
                <c:pt idx="177">
                  <c:v>279382084.69</c:v>
                </c:pt>
                <c:pt idx="178">
                  <c:v>1483055215.51</c:v>
                </c:pt>
                <c:pt idx="179">
                  <c:v>2674192676.6399999</c:v>
                </c:pt>
                <c:pt idx="180">
                  <c:v>970327707</c:v>
                </c:pt>
                <c:pt idx="181">
                  <c:v>1120358594.8600001</c:v>
                </c:pt>
                <c:pt idx="182">
                  <c:v>10018981019.690001</c:v>
                </c:pt>
                <c:pt idx="183">
                  <c:v>1177835464.5899999</c:v>
                </c:pt>
                <c:pt idx="184">
                  <c:v>230396480.19999999</c:v>
                </c:pt>
                <c:pt idx="185">
                  <c:v>717965502.71999991</c:v>
                </c:pt>
                <c:pt idx="186">
                  <c:v>2609006008.9600005</c:v>
                </c:pt>
                <c:pt idx="187">
                  <c:v>1195117691.48</c:v>
                </c:pt>
                <c:pt idx="188">
                  <c:v>3796295999.9999995</c:v>
                </c:pt>
                <c:pt idx="189">
                  <c:v>1589960291.6800001</c:v>
                </c:pt>
                <c:pt idx="190">
                  <c:v>2825152740.1799998</c:v>
                </c:pt>
                <c:pt idx="191">
                  <c:v>3543472198.0699992</c:v>
                </c:pt>
                <c:pt idx="192">
                  <c:v>468867464.44000006</c:v>
                </c:pt>
                <c:pt idx="193">
                  <c:v>329203336.40999997</c:v>
                </c:pt>
                <c:pt idx="194">
                  <c:v>2352582609.3600001</c:v>
                </c:pt>
                <c:pt idx="195">
                  <c:v>5186059416</c:v>
                </c:pt>
                <c:pt idx="196">
                  <c:v>3078286586.3499999</c:v>
                </c:pt>
                <c:pt idx="197">
                  <c:v>1268145744.98</c:v>
                </c:pt>
                <c:pt idx="198">
                  <c:v>1556467683.27</c:v>
                </c:pt>
                <c:pt idx="199">
                  <c:v>1395124731.28</c:v>
                </c:pt>
                <c:pt idx="200">
                  <c:v>401776617.13</c:v>
                </c:pt>
                <c:pt idx="201">
                  <c:v>5456764213</c:v>
                </c:pt>
                <c:pt idx="202">
                  <c:v>6995291648.499999</c:v>
                </c:pt>
                <c:pt idx="203">
                  <c:v>21348604805.599998</c:v>
                </c:pt>
                <c:pt idx="204">
                  <c:v>1065895876.25</c:v>
                </c:pt>
                <c:pt idx="205">
                  <c:v>305490441.71000004</c:v>
                </c:pt>
                <c:pt idx="206">
                  <c:v>217981000</c:v>
                </c:pt>
                <c:pt idx="207">
                  <c:v>1024340077.83</c:v>
                </c:pt>
                <c:pt idx="208">
                  <c:v>262805860.16</c:v>
                </c:pt>
                <c:pt idx="209">
                  <c:v>495911997</c:v>
                </c:pt>
                <c:pt idx="210">
                  <c:v>970739681.0999999</c:v>
                </c:pt>
                <c:pt idx="211">
                  <c:v>141470501.75</c:v>
                </c:pt>
                <c:pt idx="212">
                  <c:v>43734703.859999999</c:v>
                </c:pt>
                <c:pt idx="213">
                  <c:v>3007202596.3599997</c:v>
                </c:pt>
                <c:pt idx="214">
                  <c:v>4386923096.46</c:v>
                </c:pt>
                <c:pt idx="215">
                  <c:v>12384719814.48</c:v>
                </c:pt>
                <c:pt idx="216">
                  <c:v>580325160</c:v>
                </c:pt>
                <c:pt idx="217">
                  <c:v>1318977445.1400001</c:v>
                </c:pt>
                <c:pt idx="218">
                  <c:v>1042900307.6600001</c:v>
                </c:pt>
                <c:pt idx="219">
                  <c:v>5624055097.1999998</c:v>
                </c:pt>
                <c:pt idx="220">
                  <c:v>1238957620.3800001</c:v>
                </c:pt>
                <c:pt idx="221">
                  <c:v>1860259849.9000001</c:v>
                </c:pt>
                <c:pt idx="222">
                  <c:v>3808143938.21</c:v>
                </c:pt>
                <c:pt idx="223">
                  <c:v>141099486.13</c:v>
                </c:pt>
                <c:pt idx="224">
                  <c:v>4021809864.1599998</c:v>
                </c:pt>
                <c:pt idx="225">
                  <c:v>2049183959.8600001</c:v>
                </c:pt>
                <c:pt idx="226">
                  <c:v>4571190332.6999998</c:v>
                </c:pt>
                <c:pt idx="227">
                  <c:v>8813346811.5900002</c:v>
                </c:pt>
                <c:pt idx="228">
                  <c:v>170287742.56</c:v>
                </c:pt>
                <c:pt idx="229">
                  <c:v>417093985.92000002</c:v>
                </c:pt>
                <c:pt idx="230">
                  <c:v>585294378.07999992</c:v>
                </c:pt>
                <c:pt idx="231">
                  <c:v>3858007944.1799998</c:v>
                </c:pt>
                <c:pt idx="232">
                  <c:v>902244666.30000007</c:v>
                </c:pt>
                <c:pt idx="233">
                  <c:v>1614488971.4000001</c:v>
                </c:pt>
                <c:pt idx="234">
                  <c:v>1075317454.8099997</c:v>
                </c:pt>
                <c:pt idx="235">
                  <c:v>790646363.43000019</c:v>
                </c:pt>
                <c:pt idx="236">
                  <c:v>289480433.34000009</c:v>
                </c:pt>
                <c:pt idx="237">
                  <c:v>1567403910</c:v>
                </c:pt>
                <c:pt idx="238">
                  <c:v>5426449216.0500011</c:v>
                </c:pt>
                <c:pt idx="239">
                  <c:v>17205764598.659996</c:v>
                </c:pt>
                <c:pt idx="240">
                  <c:v>194476998.19</c:v>
                </c:pt>
                <c:pt idx="241">
                  <c:v>614888636.79999995</c:v>
                </c:pt>
                <c:pt idx="242">
                  <c:v>2176498670.0500002</c:v>
                </c:pt>
                <c:pt idx="243">
                  <c:v>1239150787.27</c:v>
                </c:pt>
                <c:pt idx="244">
                  <c:v>472867688.76999998</c:v>
                </c:pt>
                <c:pt idx="245">
                  <c:v>1968682760.7099996</c:v>
                </c:pt>
                <c:pt idx="246">
                  <c:v>4705402337.7399988</c:v>
                </c:pt>
                <c:pt idx="247">
                  <c:v>3259418157.1399994</c:v>
                </c:pt>
                <c:pt idx="248">
                  <c:v>573909716.98000002</c:v>
                </c:pt>
                <c:pt idx="249">
                  <c:v>2468953640.1499996</c:v>
                </c:pt>
                <c:pt idx="250">
                  <c:v>1680474353.8900003</c:v>
                </c:pt>
                <c:pt idx="251">
                  <c:v>34229764173.629997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4F-46D1-A26E-6A6512D23EA2}"/>
            </c:ext>
          </c:extLst>
        </c:ser>
        <c:ser>
          <c:idx val="1"/>
          <c:order val="1"/>
          <c:tx>
            <c:strRef>
              <c:f>Valor_CONTRATO!$C$2</c:f>
              <c:strCache>
                <c:ptCount val="1"/>
                <c:pt idx="0">
                  <c:v>Valor Desembolso: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Valor_CONTRATO!$A$3:$A$254</c:f>
              <c:numCache>
                <c:formatCode>[$-409]ddmmmyyyy</c:formatCode>
                <c:ptCount val="252"/>
                <c:pt idx="0">
                  <c:v>37257</c:v>
                </c:pt>
                <c:pt idx="1">
                  <c:v>37288</c:v>
                </c:pt>
                <c:pt idx="2">
                  <c:v>37316</c:v>
                </c:pt>
                <c:pt idx="3">
                  <c:v>37347</c:v>
                </c:pt>
                <c:pt idx="4">
                  <c:v>37377</c:v>
                </c:pt>
                <c:pt idx="5">
                  <c:v>37408</c:v>
                </c:pt>
                <c:pt idx="6">
                  <c:v>37438</c:v>
                </c:pt>
                <c:pt idx="7">
                  <c:v>37469</c:v>
                </c:pt>
                <c:pt idx="8">
                  <c:v>37500</c:v>
                </c:pt>
                <c:pt idx="9">
                  <c:v>37530</c:v>
                </c:pt>
                <c:pt idx="10">
                  <c:v>37561</c:v>
                </c:pt>
                <c:pt idx="11">
                  <c:v>37591</c:v>
                </c:pt>
                <c:pt idx="12">
                  <c:v>37622</c:v>
                </c:pt>
                <c:pt idx="13">
                  <c:v>37653</c:v>
                </c:pt>
                <c:pt idx="14">
                  <c:v>37681</c:v>
                </c:pt>
                <c:pt idx="15">
                  <c:v>37712</c:v>
                </c:pt>
                <c:pt idx="16">
                  <c:v>37742</c:v>
                </c:pt>
                <c:pt idx="17">
                  <c:v>37773</c:v>
                </c:pt>
                <c:pt idx="18">
                  <c:v>37803</c:v>
                </c:pt>
                <c:pt idx="19">
                  <c:v>37834</c:v>
                </c:pt>
                <c:pt idx="20">
                  <c:v>37865</c:v>
                </c:pt>
                <c:pt idx="21">
                  <c:v>37895</c:v>
                </c:pt>
                <c:pt idx="22">
                  <c:v>37926</c:v>
                </c:pt>
                <c:pt idx="23">
                  <c:v>37956</c:v>
                </c:pt>
                <c:pt idx="24">
                  <c:v>37987</c:v>
                </c:pt>
                <c:pt idx="25">
                  <c:v>38018</c:v>
                </c:pt>
                <c:pt idx="26">
                  <c:v>38047</c:v>
                </c:pt>
                <c:pt idx="27">
                  <c:v>38078</c:v>
                </c:pt>
                <c:pt idx="28">
                  <c:v>38108</c:v>
                </c:pt>
                <c:pt idx="29">
                  <c:v>38139</c:v>
                </c:pt>
                <c:pt idx="30">
                  <c:v>38169</c:v>
                </c:pt>
                <c:pt idx="31">
                  <c:v>38200</c:v>
                </c:pt>
                <c:pt idx="32">
                  <c:v>38231</c:v>
                </c:pt>
                <c:pt idx="33">
                  <c:v>38261</c:v>
                </c:pt>
                <c:pt idx="34">
                  <c:v>38292</c:v>
                </c:pt>
                <c:pt idx="35">
                  <c:v>38322</c:v>
                </c:pt>
                <c:pt idx="36">
                  <c:v>38353</c:v>
                </c:pt>
                <c:pt idx="37">
                  <c:v>38384</c:v>
                </c:pt>
                <c:pt idx="38">
                  <c:v>38412</c:v>
                </c:pt>
                <c:pt idx="39">
                  <c:v>38443</c:v>
                </c:pt>
                <c:pt idx="40">
                  <c:v>38473</c:v>
                </c:pt>
                <c:pt idx="41">
                  <c:v>38504</c:v>
                </c:pt>
                <c:pt idx="42">
                  <c:v>38534</c:v>
                </c:pt>
                <c:pt idx="43">
                  <c:v>38565</c:v>
                </c:pt>
                <c:pt idx="44">
                  <c:v>38596</c:v>
                </c:pt>
                <c:pt idx="45">
                  <c:v>38626</c:v>
                </c:pt>
                <c:pt idx="46">
                  <c:v>38657</c:v>
                </c:pt>
                <c:pt idx="47">
                  <c:v>38687</c:v>
                </c:pt>
                <c:pt idx="48">
                  <c:v>38718</c:v>
                </c:pt>
                <c:pt idx="49">
                  <c:v>38749</c:v>
                </c:pt>
                <c:pt idx="50">
                  <c:v>38777</c:v>
                </c:pt>
                <c:pt idx="51">
                  <c:v>38808</c:v>
                </c:pt>
                <c:pt idx="52">
                  <c:v>38838</c:v>
                </c:pt>
                <c:pt idx="53">
                  <c:v>38869</c:v>
                </c:pt>
                <c:pt idx="54">
                  <c:v>38899</c:v>
                </c:pt>
                <c:pt idx="55">
                  <c:v>38930</c:v>
                </c:pt>
                <c:pt idx="56">
                  <c:v>38961</c:v>
                </c:pt>
                <c:pt idx="57">
                  <c:v>38991</c:v>
                </c:pt>
                <c:pt idx="58">
                  <c:v>39022</c:v>
                </c:pt>
                <c:pt idx="59">
                  <c:v>39052</c:v>
                </c:pt>
                <c:pt idx="60">
                  <c:v>39083</c:v>
                </c:pt>
                <c:pt idx="61">
                  <c:v>39114</c:v>
                </c:pt>
                <c:pt idx="62">
                  <c:v>39142</c:v>
                </c:pt>
                <c:pt idx="63">
                  <c:v>39173</c:v>
                </c:pt>
                <c:pt idx="64">
                  <c:v>39203</c:v>
                </c:pt>
                <c:pt idx="65">
                  <c:v>39234</c:v>
                </c:pt>
                <c:pt idx="66">
                  <c:v>39264</c:v>
                </c:pt>
                <c:pt idx="67">
                  <c:v>39295</c:v>
                </c:pt>
                <c:pt idx="68">
                  <c:v>39326</c:v>
                </c:pt>
                <c:pt idx="69">
                  <c:v>39356</c:v>
                </c:pt>
                <c:pt idx="70">
                  <c:v>39387</c:v>
                </c:pt>
                <c:pt idx="71">
                  <c:v>39417</c:v>
                </c:pt>
                <c:pt idx="72">
                  <c:v>39448</c:v>
                </c:pt>
                <c:pt idx="73">
                  <c:v>39479</c:v>
                </c:pt>
                <c:pt idx="74">
                  <c:v>39508</c:v>
                </c:pt>
                <c:pt idx="75">
                  <c:v>39539</c:v>
                </c:pt>
                <c:pt idx="76">
                  <c:v>39569</c:v>
                </c:pt>
                <c:pt idx="77">
                  <c:v>39600</c:v>
                </c:pt>
                <c:pt idx="78">
                  <c:v>39630</c:v>
                </c:pt>
                <c:pt idx="79">
                  <c:v>39661</c:v>
                </c:pt>
                <c:pt idx="80">
                  <c:v>39692</c:v>
                </c:pt>
                <c:pt idx="81">
                  <c:v>39722</c:v>
                </c:pt>
                <c:pt idx="82">
                  <c:v>39753</c:v>
                </c:pt>
                <c:pt idx="83">
                  <c:v>39783</c:v>
                </c:pt>
                <c:pt idx="84">
                  <c:v>39814</c:v>
                </c:pt>
                <c:pt idx="85">
                  <c:v>39845</c:v>
                </c:pt>
                <c:pt idx="86">
                  <c:v>39873</c:v>
                </c:pt>
                <c:pt idx="87">
                  <c:v>39904</c:v>
                </c:pt>
                <c:pt idx="88">
                  <c:v>39934</c:v>
                </c:pt>
                <c:pt idx="89">
                  <c:v>39965</c:v>
                </c:pt>
                <c:pt idx="90">
                  <c:v>39995</c:v>
                </c:pt>
                <c:pt idx="91">
                  <c:v>40026</c:v>
                </c:pt>
                <c:pt idx="92">
                  <c:v>40057</c:v>
                </c:pt>
                <c:pt idx="93">
                  <c:v>40087</c:v>
                </c:pt>
                <c:pt idx="94">
                  <c:v>40118</c:v>
                </c:pt>
                <c:pt idx="95">
                  <c:v>40148</c:v>
                </c:pt>
                <c:pt idx="96">
                  <c:v>40179</c:v>
                </c:pt>
                <c:pt idx="97">
                  <c:v>40210</c:v>
                </c:pt>
                <c:pt idx="98">
                  <c:v>40238</c:v>
                </c:pt>
                <c:pt idx="99">
                  <c:v>40269</c:v>
                </c:pt>
                <c:pt idx="100">
                  <c:v>40299</c:v>
                </c:pt>
                <c:pt idx="101">
                  <c:v>40330</c:v>
                </c:pt>
                <c:pt idx="102">
                  <c:v>40360</c:v>
                </c:pt>
                <c:pt idx="103">
                  <c:v>40391</c:v>
                </c:pt>
                <c:pt idx="104">
                  <c:v>40422</c:v>
                </c:pt>
                <c:pt idx="105">
                  <c:v>40452</c:v>
                </c:pt>
                <c:pt idx="106">
                  <c:v>40483</c:v>
                </c:pt>
                <c:pt idx="107">
                  <c:v>40513</c:v>
                </c:pt>
                <c:pt idx="108">
                  <c:v>40544</c:v>
                </c:pt>
                <c:pt idx="109">
                  <c:v>40575</c:v>
                </c:pt>
                <c:pt idx="110">
                  <c:v>40603</c:v>
                </c:pt>
                <c:pt idx="111">
                  <c:v>40634</c:v>
                </c:pt>
                <c:pt idx="112">
                  <c:v>40664</c:v>
                </c:pt>
                <c:pt idx="113">
                  <c:v>40695</c:v>
                </c:pt>
                <c:pt idx="114">
                  <c:v>40725</c:v>
                </c:pt>
                <c:pt idx="115">
                  <c:v>40756</c:v>
                </c:pt>
                <c:pt idx="116">
                  <c:v>40787</c:v>
                </c:pt>
                <c:pt idx="117">
                  <c:v>40817</c:v>
                </c:pt>
                <c:pt idx="118">
                  <c:v>40848</c:v>
                </c:pt>
                <c:pt idx="119">
                  <c:v>40878</c:v>
                </c:pt>
                <c:pt idx="120">
                  <c:v>40909</c:v>
                </c:pt>
                <c:pt idx="121">
                  <c:v>40940</c:v>
                </c:pt>
                <c:pt idx="122">
                  <c:v>40969</c:v>
                </c:pt>
                <c:pt idx="123">
                  <c:v>41000</c:v>
                </c:pt>
                <c:pt idx="124">
                  <c:v>41030</c:v>
                </c:pt>
                <c:pt idx="125">
                  <c:v>41061</c:v>
                </c:pt>
                <c:pt idx="126">
                  <c:v>41091</c:v>
                </c:pt>
                <c:pt idx="127">
                  <c:v>41122</c:v>
                </c:pt>
                <c:pt idx="128">
                  <c:v>41153</c:v>
                </c:pt>
                <c:pt idx="129">
                  <c:v>41183</c:v>
                </c:pt>
                <c:pt idx="130">
                  <c:v>41214</c:v>
                </c:pt>
                <c:pt idx="131">
                  <c:v>41244</c:v>
                </c:pt>
                <c:pt idx="132">
                  <c:v>41275</c:v>
                </c:pt>
                <c:pt idx="133">
                  <c:v>41306</c:v>
                </c:pt>
                <c:pt idx="134">
                  <c:v>41334</c:v>
                </c:pt>
                <c:pt idx="135">
                  <c:v>41365</c:v>
                </c:pt>
                <c:pt idx="136">
                  <c:v>41395</c:v>
                </c:pt>
                <c:pt idx="137">
                  <c:v>41426</c:v>
                </c:pt>
                <c:pt idx="138">
                  <c:v>41456</c:v>
                </c:pt>
                <c:pt idx="139">
                  <c:v>41487</c:v>
                </c:pt>
                <c:pt idx="140">
                  <c:v>41518</c:v>
                </c:pt>
                <c:pt idx="141">
                  <c:v>41548</c:v>
                </c:pt>
                <c:pt idx="142">
                  <c:v>41579</c:v>
                </c:pt>
                <c:pt idx="143">
                  <c:v>41609</c:v>
                </c:pt>
                <c:pt idx="144">
                  <c:v>41640</c:v>
                </c:pt>
                <c:pt idx="145">
                  <c:v>41671</c:v>
                </c:pt>
                <c:pt idx="146">
                  <c:v>41699</c:v>
                </c:pt>
                <c:pt idx="147">
                  <c:v>41730</c:v>
                </c:pt>
                <c:pt idx="148">
                  <c:v>41760</c:v>
                </c:pt>
                <c:pt idx="149">
                  <c:v>41791</c:v>
                </c:pt>
                <c:pt idx="150">
                  <c:v>41821</c:v>
                </c:pt>
                <c:pt idx="151">
                  <c:v>41852</c:v>
                </c:pt>
                <c:pt idx="152">
                  <c:v>41883</c:v>
                </c:pt>
                <c:pt idx="153">
                  <c:v>41913</c:v>
                </c:pt>
                <c:pt idx="154">
                  <c:v>41944</c:v>
                </c:pt>
                <c:pt idx="155">
                  <c:v>41974</c:v>
                </c:pt>
                <c:pt idx="156">
                  <c:v>42005</c:v>
                </c:pt>
                <c:pt idx="157">
                  <c:v>42036</c:v>
                </c:pt>
                <c:pt idx="158">
                  <c:v>42064</c:v>
                </c:pt>
                <c:pt idx="159">
                  <c:v>42095</c:v>
                </c:pt>
                <c:pt idx="160">
                  <c:v>42125</c:v>
                </c:pt>
                <c:pt idx="161">
                  <c:v>42156</c:v>
                </c:pt>
                <c:pt idx="162">
                  <c:v>42186</c:v>
                </c:pt>
                <c:pt idx="163">
                  <c:v>42217</c:v>
                </c:pt>
                <c:pt idx="164">
                  <c:v>42248</c:v>
                </c:pt>
                <c:pt idx="165">
                  <c:v>42278</c:v>
                </c:pt>
                <c:pt idx="166">
                  <c:v>42309</c:v>
                </c:pt>
                <c:pt idx="167">
                  <c:v>42339</c:v>
                </c:pt>
                <c:pt idx="168">
                  <c:v>42370</c:v>
                </c:pt>
                <c:pt idx="169">
                  <c:v>42401</c:v>
                </c:pt>
                <c:pt idx="170">
                  <c:v>42430</c:v>
                </c:pt>
                <c:pt idx="171">
                  <c:v>42461</c:v>
                </c:pt>
                <c:pt idx="172">
                  <c:v>42491</c:v>
                </c:pt>
                <c:pt idx="173">
                  <c:v>42522</c:v>
                </c:pt>
                <c:pt idx="174">
                  <c:v>42552</c:v>
                </c:pt>
                <c:pt idx="175">
                  <c:v>42583</c:v>
                </c:pt>
                <c:pt idx="176">
                  <c:v>42614</c:v>
                </c:pt>
                <c:pt idx="177">
                  <c:v>42644</c:v>
                </c:pt>
                <c:pt idx="178">
                  <c:v>42675</c:v>
                </c:pt>
                <c:pt idx="179">
                  <c:v>42705</c:v>
                </c:pt>
                <c:pt idx="180">
                  <c:v>42736</c:v>
                </c:pt>
                <c:pt idx="181">
                  <c:v>42767</c:v>
                </c:pt>
                <c:pt idx="182">
                  <c:v>42795</c:v>
                </c:pt>
                <c:pt idx="183">
                  <c:v>42826</c:v>
                </c:pt>
                <c:pt idx="184">
                  <c:v>42856</c:v>
                </c:pt>
                <c:pt idx="185">
                  <c:v>42887</c:v>
                </c:pt>
                <c:pt idx="186">
                  <c:v>42917</c:v>
                </c:pt>
                <c:pt idx="187">
                  <c:v>42948</c:v>
                </c:pt>
                <c:pt idx="188">
                  <c:v>42979</c:v>
                </c:pt>
                <c:pt idx="189">
                  <c:v>43009</c:v>
                </c:pt>
                <c:pt idx="190">
                  <c:v>43040</c:v>
                </c:pt>
                <c:pt idx="191">
                  <c:v>43070</c:v>
                </c:pt>
                <c:pt idx="192">
                  <c:v>43101</c:v>
                </c:pt>
                <c:pt idx="193">
                  <c:v>43132</c:v>
                </c:pt>
                <c:pt idx="194">
                  <c:v>43160</c:v>
                </c:pt>
                <c:pt idx="195">
                  <c:v>43191</c:v>
                </c:pt>
                <c:pt idx="196">
                  <c:v>43221</c:v>
                </c:pt>
                <c:pt idx="197">
                  <c:v>43252</c:v>
                </c:pt>
                <c:pt idx="198">
                  <c:v>43282</c:v>
                </c:pt>
                <c:pt idx="199">
                  <c:v>43313</c:v>
                </c:pt>
                <c:pt idx="200">
                  <c:v>43344</c:v>
                </c:pt>
                <c:pt idx="201">
                  <c:v>43374</c:v>
                </c:pt>
                <c:pt idx="202">
                  <c:v>43405</c:v>
                </c:pt>
                <c:pt idx="203">
                  <c:v>43435</c:v>
                </c:pt>
                <c:pt idx="204">
                  <c:v>43466</c:v>
                </c:pt>
                <c:pt idx="205">
                  <c:v>43497</c:v>
                </c:pt>
                <c:pt idx="206">
                  <c:v>43525</c:v>
                </c:pt>
                <c:pt idx="207">
                  <c:v>43556</c:v>
                </c:pt>
                <c:pt idx="208">
                  <c:v>43586</c:v>
                </c:pt>
                <c:pt idx="209">
                  <c:v>43617</c:v>
                </c:pt>
                <c:pt idx="210">
                  <c:v>43647</c:v>
                </c:pt>
                <c:pt idx="211">
                  <c:v>43678</c:v>
                </c:pt>
                <c:pt idx="212">
                  <c:v>43709</c:v>
                </c:pt>
                <c:pt idx="213">
                  <c:v>43739</c:v>
                </c:pt>
                <c:pt idx="214">
                  <c:v>43770</c:v>
                </c:pt>
                <c:pt idx="215">
                  <c:v>43800</c:v>
                </c:pt>
                <c:pt idx="216">
                  <c:v>43831</c:v>
                </c:pt>
                <c:pt idx="217">
                  <c:v>43862</c:v>
                </c:pt>
                <c:pt idx="218">
                  <c:v>43891</c:v>
                </c:pt>
                <c:pt idx="219">
                  <c:v>43922</c:v>
                </c:pt>
                <c:pt idx="220">
                  <c:v>43952</c:v>
                </c:pt>
                <c:pt idx="221">
                  <c:v>43983</c:v>
                </c:pt>
                <c:pt idx="222">
                  <c:v>44013</c:v>
                </c:pt>
                <c:pt idx="223">
                  <c:v>44044</c:v>
                </c:pt>
                <c:pt idx="224">
                  <c:v>44075</c:v>
                </c:pt>
                <c:pt idx="225">
                  <c:v>44105</c:v>
                </c:pt>
                <c:pt idx="226">
                  <c:v>44136</c:v>
                </c:pt>
                <c:pt idx="227">
                  <c:v>44166</c:v>
                </c:pt>
                <c:pt idx="228">
                  <c:v>44197</c:v>
                </c:pt>
                <c:pt idx="229">
                  <c:v>44228</c:v>
                </c:pt>
                <c:pt idx="230">
                  <c:v>44256</c:v>
                </c:pt>
                <c:pt idx="231">
                  <c:v>44287</c:v>
                </c:pt>
                <c:pt idx="232">
                  <c:v>44317</c:v>
                </c:pt>
                <c:pt idx="233">
                  <c:v>44348</c:v>
                </c:pt>
                <c:pt idx="234">
                  <c:v>44378</c:v>
                </c:pt>
                <c:pt idx="235">
                  <c:v>44409</c:v>
                </c:pt>
                <c:pt idx="236">
                  <c:v>44440</c:v>
                </c:pt>
                <c:pt idx="237">
                  <c:v>44470</c:v>
                </c:pt>
                <c:pt idx="238">
                  <c:v>44501</c:v>
                </c:pt>
                <c:pt idx="239">
                  <c:v>44531</c:v>
                </c:pt>
                <c:pt idx="240">
                  <c:v>44562</c:v>
                </c:pt>
                <c:pt idx="241">
                  <c:v>44593</c:v>
                </c:pt>
                <c:pt idx="242">
                  <c:v>44621</c:v>
                </c:pt>
                <c:pt idx="243">
                  <c:v>44652</c:v>
                </c:pt>
                <c:pt idx="244">
                  <c:v>44682</c:v>
                </c:pt>
                <c:pt idx="245">
                  <c:v>44713</c:v>
                </c:pt>
                <c:pt idx="246">
                  <c:v>44743</c:v>
                </c:pt>
                <c:pt idx="247">
                  <c:v>44774</c:v>
                </c:pt>
                <c:pt idx="248">
                  <c:v>44805</c:v>
                </c:pt>
                <c:pt idx="249">
                  <c:v>44835</c:v>
                </c:pt>
                <c:pt idx="250">
                  <c:v>44866</c:v>
                </c:pt>
                <c:pt idx="251">
                  <c:v>44896</c:v>
                </c:pt>
              </c:numCache>
            </c:numRef>
          </c:cat>
          <c:val>
            <c:numRef>
              <c:f>Valor_CONTRATO!$C$3:$C$254</c:f>
              <c:numCache>
                <c:formatCode>General</c:formatCode>
                <c:ptCount val="252"/>
                <c:pt idx="0">
                  <c:v>123182409.46999998</c:v>
                </c:pt>
                <c:pt idx="1">
                  <c:v>5570704001.4699993</c:v>
                </c:pt>
                <c:pt idx="2">
                  <c:v>711505149.05000007</c:v>
                </c:pt>
                <c:pt idx="3">
                  <c:v>521917362.07000005</c:v>
                </c:pt>
                <c:pt idx="4">
                  <c:v>491848046.98000008</c:v>
                </c:pt>
                <c:pt idx="5">
                  <c:v>1634914132.4399998</c:v>
                </c:pt>
                <c:pt idx="6">
                  <c:v>773879581.49000001</c:v>
                </c:pt>
                <c:pt idx="7">
                  <c:v>560518867.44999981</c:v>
                </c:pt>
                <c:pt idx="8">
                  <c:v>253639544.79999995</c:v>
                </c:pt>
                <c:pt idx="9">
                  <c:v>1497294654.4200003</c:v>
                </c:pt>
                <c:pt idx="10">
                  <c:v>776940157.4799999</c:v>
                </c:pt>
                <c:pt idx="11">
                  <c:v>1976362582.1500001</c:v>
                </c:pt>
                <c:pt idx="12">
                  <c:v>367470050.16000015</c:v>
                </c:pt>
                <c:pt idx="13">
                  <c:v>665715191.10000014</c:v>
                </c:pt>
                <c:pt idx="14">
                  <c:v>167572845.51999998</c:v>
                </c:pt>
                <c:pt idx="15">
                  <c:v>402055984.55000007</c:v>
                </c:pt>
                <c:pt idx="16">
                  <c:v>163450583.10999998</c:v>
                </c:pt>
                <c:pt idx="17">
                  <c:v>320858199.66999996</c:v>
                </c:pt>
                <c:pt idx="18">
                  <c:v>2473381369.5799994</c:v>
                </c:pt>
                <c:pt idx="19">
                  <c:v>401965223.94000006</c:v>
                </c:pt>
                <c:pt idx="20">
                  <c:v>415046327.62</c:v>
                </c:pt>
                <c:pt idx="21">
                  <c:v>1421920306.2200003</c:v>
                </c:pt>
                <c:pt idx="22">
                  <c:v>958873175.04999995</c:v>
                </c:pt>
                <c:pt idx="23">
                  <c:v>1830915425.3300002</c:v>
                </c:pt>
                <c:pt idx="24">
                  <c:v>1605832775.27</c:v>
                </c:pt>
                <c:pt idx="25">
                  <c:v>1016887126.79</c:v>
                </c:pt>
                <c:pt idx="26">
                  <c:v>1177906053.5900002</c:v>
                </c:pt>
                <c:pt idx="27">
                  <c:v>893148189.36999989</c:v>
                </c:pt>
                <c:pt idx="28">
                  <c:v>1872223213.9899998</c:v>
                </c:pt>
                <c:pt idx="29">
                  <c:v>1666611898.46</c:v>
                </c:pt>
                <c:pt idx="30">
                  <c:v>1022616931.54</c:v>
                </c:pt>
                <c:pt idx="31">
                  <c:v>1373373414.03</c:v>
                </c:pt>
                <c:pt idx="32">
                  <c:v>841177147.61999977</c:v>
                </c:pt>
                <c:pt idx="33">
                  <c:v>125393474.09</c:v>
                </c:pt>
                <c:pt idx="34">
                  <c:v>610815251</c:v>
                </c:pt>
                <c:pt idx="35">
                  <c:v>505660948.91000003</c:v>
                </c:pt>
                <c:pt idx="36">
                  <c:v>150510993.83999997</c:v>
                </c:pt>
                <c:pt idx="37">
                  <c:v>1364558622.53</c:v>
                </c:pt>
                <c:pt idx="38">
                  <c:v>798549477.68000019</c:v>
                </c:pt>
                <c:pt idx="39">
                  <c:v>925912554.90999997</c:v>
                </c:pt>
                <c:pt idx="40">
                  <c:v>843735647.07000005</c:v>
                </c:pt>
                <c:pt idx="41">
                  <c:v>1531177506.3600006</c:v>
                </c:pt>
                <c:pt idx="42">
                  <c:v>822080206.19999993</c:v>
                </c:pt>
                <c:pt idx="43">
                  <c:v>2737683114.2700005</c:v>
                </c:pt>
                <c:pt idx="44">
                  <c:v>1002648169.7499999</c:v>
                </c:pt>
                <c:pt idx="45">
                  <c:v>758734042.91000009</c:v>
                </c:pt>
                <c:pt idx="46">
                  <c:v>1003189696.9299999</c:v>
                </c:pt>
                <c:pt idx="47">
                  <c:v>3999486546.6199994</c:v>
                </c:pt>
                <c:pt idx="48">
                  <c:v>198023716.76000002</c:v>
                </c:pt>
                <c:pt idx="49">
                  <c:v>1712536044.71</c:v>
                </c:pt>
                <c:pt idx="50">
                  <c:v>855291918.06000006</c:v>
                </c:pt>
                <c:pt idx="51">
                  <c:v>1481468876.95</c:v>
                </c:pt>
                <c:pt idx="52">
                  <c:v>1413582006.5600002</c:v>
                </c:pt>
                <c:pt idx="53">
                  <c:v>819961440.86000001</c:v>
                </c:pt>
                <c:pt idx="54">
                  <c:v>972425978.7099998</c:v>
                </c:pt>
                <c:pt idx="55">
                  <c:v>1097320970.6999998</c:v>
                </c:pt>
                <c:pt idx="56">
                  <c:v>1024112958.9600002</c:v>
                </c:pt>
                <c:pt idx="57">
                  <c:v>1756590387.9899993</c:v>
                </c:pt>
                <c:pt idx="58">
                  <c:v>7492636184.2600012</c:v>
                </c:pt>
                <c:pt idx="59">
                  <c:v>5638669629.25</c:v>
                </c:pt>
                <c:pt idx="60">
                  <c:v>5470888502.0699997</c:v>
                </c:pt>
                <c:pt idx="61">
                  <c:v>1007878290.2799999</c:v>
                </c:pt>
                <c:pt idx="62">
                  <c:v>1361202458.4899995</c:v>
                </c:pt>
                <c:pt idx="63">
                  <c:v>1352638341.99</c:v>
                </c:pt>
                <c:pt idx="64">
                  <c:v>4371786114.3899975</c:v>
                </c:pt>
                <c:pt idx="65">
                  <c:v>2251142326.4100008</c:v>
                </c:pt>
                <c:pt idx="66">
                  <c:v>2210670958.9500008</c:v>
                </c:pt>
                <c:pt idx="67">
                  <c:v>4769762857.7700014</c:v>
                </c:pt>
                <c:pt idx="68">
                  <c:v>4371052375.4000006</c:v>
                </c:pt>
                <c:pt idx="69">
                  <c:v>4703248890.8999977</c:v>
                </c:pt>
                <c:pt idx="70">
                  <c:v>2646752103.8699989</c:v>
                </c:pt>
                <c:pt idx="71">
                  <c:v>10161198611.560001</c:v>
                </c:pt>
                <c:pt idx="72">
                  <c:v>1189712784.96</c:v>
                </c:pt>
                <c:pt idx="73">
                  <c:v>2492279197.9800005</c:v>
                </c:pt>
                <c:pt idx="74">
                  <c:v>4213756962.1399984</c:v>
                </c:pt>
                <c:pt idx="75">
                  <c:v>2347078031.6900005</c:v>
                </c:pt>
                <c:pt idx="76">
                  <c:v>4819361079.8400002</c:v>
                </c:pt>
                <c:pt idx="77">
                  <c:v>3027599201.3799992</c:v>
                </c:pt>
                <c:pt idx="78">
                  <c:v>2143831761.4499993</c:v>
                </c:pt>
                <c:pt idx="79">
                  <c:v>3561926965.7200003</c:v>
                </c:pt>
                <c:pt idx="80">
                  <c:v>1492237600.53</c:v>
                </c:pt>
                <c:pt idx="81">
                  <c:v>2105833458.1999991</c:v>
                </c:pt>
                <c:pt idx="82">
                  <c:v>2277603822.8999991</c:v>
                </c:pt>
                <c:pt idx="83">
                  <c:v>7996648110.8600006</c:v>
                </c:pt>
                <c:pt idx="84">
                  <c:v>1493474441.49</c:v>
                </c:pt>
                <c:pt idx="85">
                  <c:v>3254116898.559999</c:v>
                </c:pt>
                <c:pt idx="86">
                  <c:v>7363399883.3200016</c:v>
                </c:pt>
                <c:pt idx="87">
                  <c:v>3275702289.2399998</c:v>
                </c:pt>
                <c:pt idx="88">
                  <c:v>3271045364.809999</c:v>
                </c:pt>
                <c:pt idx="89">
                  <c:v>12101621855.029995</c:v>
                </c:pt>
                <c:pt idx="90">
                  <c:v>28736743649.680031</c:v>
                </c:pt>
                <c:pt idx="91">
                  <c:v>3314840119.6299968</c:v>
                </c:pt>
                <c:pt idx="92">
                  <c:v>2011834814.2300003</c:v>
                </c:pt>
                <c:pt idx="93">
                  <c:v>2405132919.8899999</c:v>
                </c:pt>
                <c:pt idx="94">
                  <c:v>9015353512.0399971</c:v>
                </c:pt>
                <c:pt idx="95">
                  <c:v>14775444346.159967</c:v>
                </c:pt>
                <c:pt idx="96">
                  <c:v>1027904771.7100003</c:v>
                </c:pt>
                <c:pt idx="97">
                  <c:v>1388813007.6200001</c:v>
                </c:pt>
                <c:pt idx="98">
                  <c:v>2433418991.7600002</c:v>
                </c:pt>
                <c:pt idx="99">
                  <c:v>8737995543.2299957</c:v>
                </c:pt>
                <c:pt idx="100">
                  <c:v>2093568639.7500007</c:v>
                </c:pt>
                <c:pt idx="101">
                  <c:v>10304794241.369995</c:v>
                </c:pt>
                <c:pt idx="102">
                  <c:v>4046182740.9199982</c:v>
                </c:pt>
                <c:pt idx="103">
                  <c:v>1700000583.3400006</c:v>
                </c:pt>
                <c:pt idx="104">
                  <c:v>3670568195.3599968</c:v>
                </c:pt>
                <c:pt idx="105">
                  <c:v>827302870.8100003</c:v>
                </c:pt>
                <c:pt idx="106">
                  <c:v>6406446539.4300013</c:v>
                </c:pt>
                <c:pt idx="107">
                  <c:v>8892222127.0199852</c:v>
                </c:pt>
                <c:pt idx="108">
                  <c:v>878498309.47999966</c:v>
                </c:pt>
                <c:pt idx="109">
                  <c:v>4814795672.1700001</c:v>
                </c:pt>
                <c:pt idx="110">
                  <c:v>9726796193.7899914</c:v>
                </c:pt>
                <c:pt idx="111">
                  <c:v>809155315.97000015</c:v>
                </c:pt>
                <c:pt idx="112">
                  <c:v>1642011743.0300004</c:v>
                </c:pt>
                <c:pt idx="113">
                  <c:v>2853699407.7199993</c:v>
                </c:pt>
                <c:pt idx="114">
                  <c:v>8163805675.7199984</c:v>
                </c:pt>
                <c:pt idx="115">
                  <c:v>1232457894.8900003</c:v>
                </c:pt>
                <c:pt idx="116">
                  <c:v>1878960914.1600006</c:v>
                </c:pt>
                <c:pt idx="117">
                  <c:v>6587063689.989995</c:v>
                </c:pt>
                <c:pt idx="118">
                  <c:v>5042715795.8699961</c:v>
                </c:pt>
                <c:pt idx="119">
                  <c:v>8686869842.1999836</c:v>
                </c:pt>
                <c:pt idx="120">
                  <c:v>657028657.95000017</c:v>
                </c:pt>
                <c:pt idx="121">
                  <c:v>1799314780.4200003</c:v>
                </c:pt>
                <c:pt idx="122">
                  <c:v>3059876927.6400003</c:v>
                </c:pt>
                <c:pt idx="123">
                  <c:v>2327725465.7399988</c:v>
                </c:pt>
                <c:pt idx="124">
                  <c:v>2148024774.2400002</c:v>
                </c:pt>
                <c:pt idx="125">
                  <c:v>5925269782.579998</c:v>
                </c:pt>
                <c:pt idx="126">
                  <c:v>9540289413.129982</c:v>
                </c:pt>
                <c:pt idx="127">
                  <c:v>2393953796.46</c:v>
                </c:pt>
                <c:pt idx="128">
                  <c:v>9548472658.9999924</c:v>
                </c:pt>
                <c:pt idx="129">
                  <c:v>8839199721.9599915</c:v>
                </c:pt>
                <c:pt idx="130">
                  <c:v>5763761029.4799948</c:v>
                </c:pt>
                <c:pt idx="131">
                  <c:v>61835764177.839966</c:v>
                </c:pt>
                <c:pt idx="132">
                  <c:v>5876008165.0499973</c:v>
                </c:pt>
                <c:pt idx="133">
                  <c:v>1428378884.6700003</c:v>
                </c:pt>
                <c:pt idx="134">
                  <c:v>2233104023.9199991</c:v>
                </c:pt>
                <c:pt idx="135">
                  <c:v>9376210416.3499908</c:v>
                </c:pt>
                <c:pt idx="136">
                  <c:v>2537870537.9899998</c:v>
                </c:pt>
                <c:pt idx="137">
                  <c:v>7180203847.9299908</c:v>
                </c:pt>
                <c:pt idx="138">
                  <c:v>2457164801.2999988</c:v>
                </c:pt>
                <c:pt idx="139">
                  <c:v>3691257312.8199987</c:v>
                </c:pt>
                <c:pt idx="140">
                  <c:v>8091163755.1199932</c:v>
                </c:pt>
                <c:pt idx="141">
                  <c:v>5181050699.2099943</c:v>
                </c:pt>
                <c:pt idx="142">
                  <c:v>3519989764.2399988</c:v>
                </c:pt>
                <c:pt idx="143">
                  <c:v>16390944704.669975</c:v>
                </c:pt>
                <c:pt idx="144">
                  <c:v>2569869375.2699995</c:v>
                </c:pt>
                <c:pt idx="145">
                  <c:v>4439971339.119998</c:v>
                </c:pt>
                <c:pt idx="146">
                  <c:v>2691524245.29</c:v>
                </c:pt>
                <c:pt idx="147">
                  <c:v>4069079481.9200001</c:v>
                </c:pt>
                <c:pt idx="148">
                  <c:v>8919617045.3799953</c:v>
                </c:pt>
                <c:pt idx="149">
                  <c:v>3962115997.1099997</c:v>
                </c:pt>
                <c:pt idx="150">
                  <c:v>5126980367.5500002</c:v>
                </c:pt>
                <c:pt idx="151">
                  <c:v>6979212987.6200008</c:v>
                </c:pt>
                <c:pt idx="152">
                  <c:v>5678819378.0899982</c:v>
                </c:pt>
                <c:pt idx="153">
                  <c:v>2540553106.9299994</c:v>
                </c:pt>
                <c:pt idx="154">
                  <c:v>2494373632.0699992</c:v>
                </c:pt>
                <c:pt idx="155">
                  <c:v>11619801319.789988</c:v>
                </c:pt>
                <c:pt idx="156">
                  <c:v>771558485.07999992</c:v>
                </c:pt>
                <c:pt idx="157">
                  <c:v>2453033602.349999</c:v>
                </c:pt>
                <c:pt idx="158">
                  <c:v>2978892798.4000001</c:v>
                </c:pt>
                <c:pt idx="159">
                  <c:v>5746748947.3999987</c:v>
                </c:pt>
                <c:pt idx="160">
                  <c:v>2101162623.5699999</c:v>
                </c:pt>
                <c:pt idx="161">
                  <c:v>2650374402.0599995</c:v>
                </c:pt>
                <c:pt idx="162">
                  <c:v>918486763.22000027</c:v>
                </c:pt>
                <c:pt idx="163">
                  <c:v>3124361633.7099991</c:v>
                </c:pt>
                <c:pt idx="164">
                  <c:v>762290977.67000008</c:v>
                </c:pt>
                <c:pt idx="165">
                  <c:v>2436265169.1300001</c:v>
                </c:pt>
                <c:pt idx="166">
                  <c:v>2579429652.7100005</c:v>
                </c:pt>
                <c:pt idx="167">
                  <c:v>9574243046.2299957</c:v>
                </c:pt>
                <c:pt idx="168">
                  <c:v>2180377876.6399999</c:v>
                </c:pt>
                <c:pt idx="169">
                  <c:v>1204225194.3600001</c:v>
                </c:pt>
                <c:pt idx="170">
                  <c:v>1590823211.7199998</c:v>
                </c:pt>
                <c:pt idx="171">
                  <c:v>389460464.82000005</c:v>
                </c:pt>
                <c:pt idx="172">
                  <c:v>2678077915.4099994</c:v>
                </c:pt>
                <c:pt idx="173">
                  <c:v>1645814891.7900002</c:v>
                </c:pt>
                <c:pt idx="174">
                  <c:v>300078835.37</c:v>
                </c:pt>
                <c:pt idx="175">
                  <c:v>2781917500.809999</c:v>
                </c:pt>
                <c:pt idx="176">
                  <c:v>626518722.87</c:v>
                </c:pt>
                <c:pt idx="177">
                  <c:v>280195182.67999995</c:v>
                </c:pt>
                <c:pt idx="178">
                  <c:v>1354952862.3400002</c:v>
                </c:pt>
                <c:pt idx="179">
                  <c:v>2129020584.5200002</c:v>
                </c:pt>
                <c:pt idx="180">
                  <c:v>942616713.59000015</c:v>
                </c:pt>
                <c:pt idx="181">
                  <c:v>884529543.03999996</c:v>
                </c:pt>
                <c:pt idx="182">
                  <c:v>6109324794.4100008</c:v>
                </c:pt>
                <c:pt idx="183">
                  <c:v>1144613921.3299999</c:v>
                </c:pt>
                <c:pt idx="184">
                  <c:v>201052371.70999998</c:v>
                </c:pt>
                <c:pt idx="185">
                  <c:v>578152954.8599999</c:v>
                </c:pt>
                <c:pt idx="186">
                  <c:v>2475690884.0100002</c:v>
                </c:pt>
                <c:pt idx="187">
                  <c:v>1095348627.7</c:v>
                </c:pt>
                <c:pt idx="188">
                  <c:v>3006276136.0900002</c:v>
                </c:pt>
                <c:pt idx="189">
                  <c:v>1302054179.0700002</c:v>
                </c:pt>
                <c:pt idx="190">
                  <c:v>2404729184.9300003</c:v>
                </c:pt>
                <c:pt idx="191">
                  <c:v>3446198821.2299991</c:v>
                </c:pt>
                <c:pt idx="192">
                  <c:v>459560187.05000001</c:v>
                </c:pt>
                <c:pt idx="193">
                  <c:v>276359192.43999994</c:v>
                </c:pt>
                <c:pt idx="194">
                  <c:v>2039235801.6800005</c:v>
                </c:pt>
                <c:pt idx="195">
                  <c:v>4317644492.0900021</c:v>
                </c:pt>
                <c:pt idx="196">
                  <c:v>1532212079.8100002</c:v>
                </c:pt>
                <c:pt idx="197">
                  <c:v>942703509.02999997</c:v>
                </c:pt>
                <c:pt idx="198">
                  <c:v>1161245214.77</c:v>
                </c:pt>
                <c:pt idx="199">
                  <c:v>1063682875.1000001</c:v>
                </c:pt>
                <c:pt idx="200">
                  <c:v>311163337.22000003</c:v>
                </c:pt>
                <c:pt idx="201">
                  <c:v>4569764055.8599997</c:v>
                </c:pt>
                <c:pt idx="202">
                  <c:v>5775061225.3000002</c:v>
                </c:pt>
                <c:pt idx="203">
                  <c:v>13975503678.200003</c:v>
                </c:pt>
                <c:pt idx="204">
                  <c:v>1025148392.7499999</c:v>
                </c:pt>
                <c:pt idx="205">
                  <c:v>228721698.09999999</c:v>
                </c:pt>
                <c:pt idx="206">
                  <c:v>127503555.83000001</c:v>
                </c:pt>
                <c:pt idx="207">
                  <c:v>804696197.49000001</c:v>
                </c:pt>
                <c:pt idx="208">
                  <c:v>185159007.36000001</c:v>
                </c:pt>
                <c:pt idx="209">
                  <c:v>431659870</c:v>
                </c:pt>
                <c:pt idx="210">
                  <c:v>842161987.75</c:v>
                </c:pt>
                <c:pt idx="211">
                  <c:v>107937982.02000001</c:v>
                </c:pt>
                <c:pt idx="212">
                  <c:v>40522703.859999999</c:v>
                </c:pt>
                <c:pt idx="213">
                  <c:v>2846846127.4200001</c:v>
                </c:pt>
                <c:pt idx="214">
                  <c:v>3915011122.79</c:v>
                </c:pt>
                <c:pt idx="215">
                  <c:v>9559320091.0699997</c:v>
                </c:pt>
                <c:pt idx="216">
                  <c:v>453719290</c:v>
                </c:pt>
                <c:pt idx="217">
                  <c:v>994640255.26999998</c:v>
                </c:pt>
                <c:pt idx="218">
                  <c:v>1019278971.5300001</c:v>
                </c:pt>
                <c:pt idx="219">
                  <c:v>5061264362.9400005</c:v>
                </c:pt>
                <c:pt idx="220">
                  <c:v>888867704.25</c:v>
                </c:pt>
                <c:pt idx="221">
                  <c:v>1477335667.54</c:v>
                </c:pt>
                <c:pt idx="222">
                  <c:v>3773442870.54</c:v>
                </c:pt>
                <c:pt idx="223">
                  <c:v>54606426.380000003</c:v>
                </c:pt>
                <c:pt idx="224">
                  <c:v>2898213221.5799999</c:v>
                </c:pt>
                <c:pt idx="225">
                  <c:v>1452873959.8600001</c:v>
                </c:pt>
                <c:pt idx="226">
                  <c:v>491590438.71999997</c:v>
                </c:pt>
                <c:pt idx="227">
                  <c:v>5203728928.7599993</c:v>
                </c:pt>
                <c:pt idx="228">
                  <c:v>163616449.06</c:v>
                </c:pt>
                <c:pt idx="229">
                  <c:v>380460883.73000002</c:v>
                </c:pt>
                <c:pt idx="230">
                  <c:v>484124378.08000004</c:v>
                </c:pt>
                <c:pt idx="231">
                  <c:v>3239697624.2199998</c:v>
                </c:pt>
                <c:pt idx="232">
                  <c:v>528470351.00000006</c:v>
                </c:pt>
                <c:pt idx="233">
                  <c:v>806612913.66999996</c:v>
                </c:pt>
                <c:pt idx="234">
                  <c:v>365083419.77999997</c:v>
                </c:pt>
                <c:pt idx="235">
                  <c:v>595333883.68999994</c:v>
                </c:pt>
                <c:pt idx="236">
                  <c:v>170752933.34</c:v>
                </c:pt>
                <c:pt idx="237">
                  <c:v>757385679.99999988</c:v>
                </c:pt>
                <c:pt idx="238">
                  <c:v>2210494862.1700001</c:v>
                </c:pt>
                <c:pt idx="239">
                  <c:v>1200621392.6800001</c:v>
                </c:pt>
                <c:pt idx="240">
                  <c:v>194476998.19</c:v>
                </c:pt>
                <c:pt idx="241">
                  <c:v>545861246.30999994</c:v>
                </c:pt>
                <c:pt idx="242">
                  <c:v>471266499.72999996</c:v>
                </c:pt>
                <c:pt idx="243">
                  <c:v>1108270647.27</c:v>
                </c:pt>
                <c:pt idx="244">
                  <c:v>113337682.36</c:v>
                </c:pt>
                <c:pt idx="245">
                  <c:v>248769208.75999999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4F-46D1-A26E-6A6512D23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11807"/>
        <c:axId val="210209887"/>
      </c:lineChart>
      <c:lineChart>
        <c:grouping val="standard"/>
        <c:varyColors val="0"/>
        <c:ser>
          <c:idx val="2"/>
          <c:order val="2"/>
          <c:tx>
            <c:strRef>
              <c:f>Valor_CONTRATO!$D$2</c:f>
              <c:strCache>
                <c:ptCount val="1"/>
                <c:pt idx="0">
                  <c:v>Valor das Operações: Inovação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Valor_CONTRATO!$D$3:$D$254</c:f>
              <c:numCache>
                <c:formatCode>General</c:formatCode>
                <c:ptCount val="252"/>
                <c:pt idx="0">
                  <c:v>41877196.669999994</c:v>
                </c:pt>
                <c:pt idx="1">
                  <c:v>5700000</c:v>
                </c:pt>
                <c:pt idx="3">
                  <c:v>3255816.25</c:v>
                </c:pt>
                <c:pt idx="4">
                  <c:v>5520000</c:v>
                </c:pt>
                <c:pt idx="6">
                  <c:v>19534573.539999999</c:v>
                </c:pt>
                <c:pt idx="13">
                  <c:v>900000</c:v>
                </c:pt>
                <c:pt idx="16">
                  <c:v>1950065</c:v>
                </c:pt>
                <c:pt idx="23">
                  <c:v>34102015.539999999</c:v>
                </c:pt>
                <c:pt idx="25">
                  <c:v>2400000</c:v>
                </c:pt>
                <c:pt idx="26">
                  <c:v>6116143.6799999997</c:v>
                </c:pt>
                <c:pt idx="33">
                  <c:v>4029461.51</c:v>
                </c:pt>
                <c:pt idx="34">
                  <c:v>2339345.15</c:v>
                </c:pt>
                <c:pt idx="36">
                  <c:v>3608000</c:v>
                </c:pt>
                <c:pt idx="38">
                  <c:v>6000000</c:v>
                </c:pt>
                <c:pt idx="40">
                  <c:v>10057000</c:v>
                </c:pt>
                <c:pt idx="42">
                  <c:v>3000000</c:v>
                </c:pt>
                <c:pt idx="44">
                  <c:v>16937288</c:v>
                </c:pt>
                <c:pt idx="45">
                  <c:v>48922000</c:v>
                </c:pt>
                <c:pt idx="47">
                  <c:v>1032188.76</c:v>
                </c:pt>
                <c:pt idx="49">
                  <c:v>10113000</c:v>
                </c:pt>
                <c:pt idx="50">
                  <c:v>48665344.939999998</c:v>
                </c:pt>
                <c:pt idx="51">
                  <c:v>17732820.289999999</c:v>
                </c:pt>
                <c:pt idx="55">
                  <c:v>688000</c:v>
                </c:pt>
                <c:pt idx="57">
                  <c:v>2490000</c:v>
                </c:pt>
                <c:pt idx="58">
                  <c:v>4500000</c:v>
                </c:pt>
                <c:pt idx="59">
                  <c:v>11358000</c:v>
                </c:pt>
                <c:pt idx="60">
                  <c:v>488731</c:v>
                </c:pt>
                <c:pt idx="61">
                  <c:v>50080067.869999997</c:v>
                </c:pt>
                <c:pt idx="62">
                  <c:v>15828000</c:v>
                </c:pt>
                <c:pt idx="63">
                  <c:v>9847824</c:v>
                </c:pt>
                <c:pt idx="64">
                  <c:v>32590957.899999999</c:v>
                </c:pt>
                <c:pt idx="65">
                  <c:v>20256936</c:v>
                </c:pt>
                <c:pt idx="66">
                  <c:v>97017385.140000001</c:v>
                </c:pt>
                <c:pt idx="67">
                  <c:v>306594440.78999996</c:v>
                </c:pt>
                <c:pt idx="68">
                  <c:v>19330000</c:v>
                </c:pt>
                <c:pt idx="69">
                  <c:v>5530000</c:v>
                </c:pt>
                <c:pt idx="70">
                  <c:v>4000000</c:v>
                </c:pt>
                <c:pt idx="72">
                  <c:v>33808079.900000006</c:v>
                </c:pt>
                <c:pt idx="73">
                  <c:v>5209000</c:v>
                </c:pt>
                <c:pt idx="74">
                  <c:v>20572814</c:v>
                </c:pt>
                <c:pt idx="75">
                  <c:v>52705025.579999998</c:v>
                </c:pt>
                <c:pt idx="76">
                  <c:v>62344000</c:v>
                </c:pt>
                <c:pt idx="77">
                  <c:v>16183800</c:v>
                </c:pt>
                <c:pt idx="78">
                  <c:v>3149000</c:v>
                </c:pt>
                <c:pt idx="79">
                  <c:v>87385000</c:v>
                </c:pt>
                <c:pt idx="80">
                  <c:v>206175000</c:v>
                </c:pt>
                <c:pt idx="81">
                  <c:v>5839520</c:v>
                </c:pt>
                <c:pt idx="82">
                  <c:v>4391845.01</c:v>
                </c:pt>
                <c:pt idx="83">
                  <c:v>28372772</c:v>
                </c:pt>
                <c:pt idx="84">
                  <c:v>10420000</c:v>
                </c:pt>
                <c:pt idx="85">
                  <c:v>117247557.53</c:v>
                </c:pt>
                <c:pt idx="86">
                  <c:v>6582384</c:v>
                </c:pt>
                <c:pt idx="87">
                  <c:v>8012629.2799999993</c:v>
                </c:pt>
                <c:pt idx="88">
                  <c:v>183762301.43000001</c:v>
                </c:pt>
                <c:pt idx="89">
                  <c:v>48834763.240000002</c:v>
                </c:pt>
                <c:pt idx="90">
                  <c:v>16324709</c:v>
                </c:pt>
                <c:pt idx="91">
                  <c:v>2577000</c:v>
                </c:pt>
                <c:pt idx="92">
                  <c:v>147067939.69</c:v>
                </c:pt>
                <c:pt idx="93">
                  <c:v>13108240.609999999</c:v>
                </c:pt>
                <c:pt idx="94">
                  <c:v>97495000</c:v>
                </c:pt>
                <c:pt idx="95">
                  <c:v>282651226.85000002</c:v>
                </c:pt>
                <c:pt idx="96">
                  <c:v>8805827</c:v>
                </c:pt>
                <c:pt idx="97">
                  <c:v>129137379</c:v>
                </c:pt>
                <c:pt idx="98">
                  <c:v>869133217</c:v>
                </c:pt>
                <c:pt idx="99">
                  <c:v>4333000</c:v>
                </c:pt>
                <c:pt idx="100">
                  <c:v>126175828.8</c:v>
                </c:pt>
                <c:pt idx="101">
                  <c:v>34914000</c:v>
                </c:pt>
                <c:pt idx="102">
                  <c:v>61201268</c:v>
                </c:pt>
                <c:pt idx="103">
                  <c:v>5070000</c:v>
                </c:pt>
                <c:pt idx="104">
                  <c:v>80843131</c:v>
                </c:pt>
                <c:pt idx="105">
                  <c:v>30792900</c:v>
                </c:pt>
                <c:pt idx="106">
                  <c:v>17105000</c:v>
                </c:pt>
                <c:pt idx="107">
                  <c:v>46827195</c:v>
                </c:pt>
                <c:pt idx="108">
                  <c:v>30090342</c:v>
                </c:pt>
                <c:pt idx="109">
                  <c:v>6309600</c:v>
                </c:pt>
                <c:pt idx="110">
                  <c:v>1629654646.8099999</c:v>
                </c:pt>
                <c:pt idx="111">
                  <c:v>1043069000</c:v>
                </c:pt>
                <c:pt idx="112">
                  <c:v>19000000</c:v>
                </c:pt>
                <c:pt idx="113">
                  <c:v>11200000</c:v>
                </c:pt>
                <c:pt idx="114">
                  <c:v>39669386</c:v>
                </c:pt>
                <c:pt idx="115">
                  <c:v>11065221.059999999</c:v>
                </c:pt>
                <c:pt idx="116">
                  <c:v>8454421</c:v>
                </c:pt>
                <c:pt idx="117">
                  <c:v>5500000</c:v>
                </c:pt>
                <c:pt idx="118">
                  <c:v>116158000</c:v>
                </c:pt>
                <c:pt idx="119">
                  <c:v>2045882681.9000001</c:v>
                </c:pt>
                <c:pt idx="120">
                  <c:v>105702793</c:v>
                </c:pt>
                <c:pt idx="121">
                  <c:v>57501340</c:v>
                </c:pt>
                <c:pt idx="122">
                  <c:v>6500000</c:v>
                </c:pt>
                <c:pt idx="123">
                  <c:v>908672659.0200001</c:v>
                </c:pt>
                <c:pt idx="124">
                  <c:v>83694308.849999994</c:v>
                </c:pt>
                <c:pt idx="125">
                  <c:v>14379035.92</c:v>
                </c:pt>
                <c:pt idx="126">
                  <c:v>147185216.93000001</c:v>
                </c:pt>
                <c:pt idx="127">
                  <c:v>766035711</c:v>
                </c:pt>
                <c:pt idx="128">
                  <c:v>453075075</c:v>
                </c:pt>
                <c:pt idx="129">
                  <c:v>29542706.98</c:v>
                </c:pt>
                <c:pt idx="130">
                  <c:v>285328876</c:v>
                </c:pt>
                <c:pt idx="131">
                  <c:v>1368942184.3600001</c:v>
                </c:pt>
                <c:pt idx="132">
                  <c:v>44654353</c:v>
                </c:pt>
                <c:pt idx="133">
                  <c:v>277399683.94999999</c:v>
                </c:pt>
                <c:pt idx="134">
                  <c:v>173565000</c:v>
                </c:pt>
                <c:pt idx="135">
                  <c:v>3679416</c:v>
                </c:pt>
                <c:pt idx="136">
                  <c:v>539691716.26999998</c:v>
                </c:pt>
                <c:pt idx="137">
                  <c:v>549155967.06999993</c:v>
                </c:pt>
                <c:pt idx="138">
                  <c:v>41893000</c:v>
                </c:pt>
                <c:pt idx="139">
                  <c:v>134553527.53999999</c:v>
                </c:pt>
                <c:pt idx="140">
                  <c:v>127821043</c:v>
                </c:pt>
                <c:pt idx="141">
                  <c:v>3904043000</c:v>
                </c:pt>
                <c:pt idx="142">
                  <c:v>370013000</c:v>
                </c:pt>
                <c:pt idx="143">
                  <c:v>2869717159</c:v>
                </c:pt>
                <c:pt idx="144">
                  <c:v>64796144</c:v>
                </c:pt>
                <c:pt idx="145">
                  <c:v>301633424.93000001</c:v>
                </c:pt>
                <c:pt idx="146">
                  <c:v>32741981.259999998</c:v>
                </c:pt>
                <c:pt idx="147">
                  <c:v>69994000</c:v>
                </c:pt>
                <c:pt idx="148">
                  <c:v>45621416</c:v>
                </c:pt>
                <c:pt idx="149">
                  <c:v>119291200</c:v>
                </c:pt>
                <c:pt idx="150">
                  <c:v>151720702.71000001</c:v>
                </c:pt>
                <c:pt idx="151">
                  <c:v>214887460</c:v>
                </c:pt>
                <c:pt idx="152">
                  <c:v>209389656.46000001</c:v>
                </c:pt>
                <c:pt idx="153">
                  <c:v>309121917.65999997</c:v>
                </c:pt>
                <c:pt idx="154">
                  <c:v>218774971.99000001</c:v>
                </c:pt>
                <c:pt idx="155">
                  <c:v>3428129260.9899998</c:v>
                </c:pt>
                <c:pt idx="156">
                  <c:v>16098600</c:v>
                </c:pt>
                <c:pt idx="157">
                  <c:v>136267684</c:v>
                </c:pt>
                <c:pt idx="158">
                  <c:v>108599908</c:v>
                </c:pt>
                <c:pt idx="159">
                  <c:v>71190275</c:v>
                </c:pt>
                <c:pt idx="160">
                  <c:v>75371011.420000002</c:v>
                </c:pt>
                <c:pt idx="161">
                  <c:v>141255780.34</c:v>
                </c:pt>
                <c:pt idx="162">
                  <c:v>49337741.509999998</c:v>
                </c:pt>
                <c:pt idx="163">
                  <c:v>17521000</c:v>
                </c:pt>
                <c:pt idx="164">
                  <c:v>137263066</c:v>
                </c:pt>
                <c:pt idx="165">
                  <c:v>23194071.800000001</c:v>
                </c:pt>
                <c:pt idx="166">
                  <c:v>31443858</c:v>
                </c:pt>
                <c:pt idx="167">
                  <c:v>328334349.63999999</c:v>
                </c:pt>
                <c:pt idx="168">
                  <c:v>850000</c:v>
                </c:pt>
                <c:pt idx="169">
                  <c:v>1236867208</c:v>
                </c:pt>
                <c:pt idx="170">
                  <c:v>192401113</c:v>
                </c:pt>
                <c:pt idx="171">
                  <c:v>179844971.97999999</c:v>
                </c:pt>
                <c:pt idx="172">
                  <c:v>48293570</c:v>
                </c:pt>
                <c:pt idx="173">
                  <c:v>46716107</c:v>
                </c:pt>
                <c:pt idx="174">
                  <c:v>492789018.26999998</c:v>
                </c:pt>
                <c:pt idx="175">
                  <c:v>3242427.73</c:v>
                </c:pt>
                <c:pt idx="176">
                  <c:v>72588472</c:v>
                </c:pt>
                <c:pt idx="177">
                  <c:v>43275000</c:v>
                </c:pt>
                <c:pt idx="178">
                  <c:v>1315733.99</c:v>
                </c:pt>
                <c:pt idx="179">
                  <c:v>329035986</c:v>
                </c:pt>
                <c:pt idx="181">
                  <c:v>183581651.88</c:v>
                </c:pt>
                <c:pt idx="182">
                  <c:v>87988347.409999996</c:v>
                </c:pt>
                <c:pt idx="183">
                  <c:v>14736000</c:v>
                </c:pt>
                <c:pt idx="184">
                  <c:v>169025600</c:v>
                </c:pt>
                <c:pt idx="185">
                  <c:v>34085334</c:v>
                </c:pt>
                <c:pt idx="186">
                  <c:v>76375483.760000005</c:v>
                </c:pt>
                <c:pt idx="187">
                  <c:v>139279000</c:v>
                </c:pt>
                <c:pt idx="188">
                  <c:v>1000000</c:v>
                </c:pt>
                <c:pt idx="189">
                  <c:v>33962000</c:v>
                </c:pt>
                <c:pt idx="191">
                  <c:v>4033327.26</c:v>
                </c:pt>
                <c:pt idx="192">
                  <c:v>83048000</c:v>
                </c:pt>
                <c:pt idx="194">
                  <c:v>23243000</c:v>
                </c:pt>
                <c:pt idx="195">
                  <c:v>64837000</c:v>
                </c:pt>
                <c:pt idx="196">
                  <c:v>244918000</c:v>
                </c:pt>
                <c:pt idx="197">
                  <c:v>2000000</c:v>
                </c:pt>
                <c:pt idx="198">
                  <c:v>167926200</c:v>
                </c:pt>
                <c:pt idx="199">
                  <c:v>8831348.5599999987</c:v>
                </c:pt>
                <c:pt idx="201">
                  <c:v>54724986.299999997</c:v>
                </c:pt>
                <c:pt idx="202">
                  <c:v>411981412.52999997</c:v>
                </c:pt>
                <c:pt idx="203">
                  <c:v>180585550</c:v>
                </c:pt>
                <c:pt idx="204">
                  <c:v>3361379</c:v>
                </c:pt>
                <c:pt idx="205">
                  <c:v>5000000</c:v>
                </c:pt>
                <c:pt idx="206">
                  <c:v>136829133.36000001</c:v>
                </c:pt>
                <c:pt idx="210">
                  <c:v>88880922</c:v>
                </c:pt>
                <c:pt idx="214">
                  <c:v>2975325.91</c:v>
                </c:pt>
                <c:pt idx="215">
                  <c:v>546091068.10000002</c:v>
                </c:pt>
                <c:pt idx="216">
                  <c:v>42062995.399999999</c:v>
                </c:pt>
                <c:pt idx="217">
                  <c:v>95891373.680000007</c:v>
                </c:pt>
                <c:pt idx="219">
                  <c:v>1000000</c:v>
                </c:pt>
                <c:pt idx="221">
                  <c:v>48533000</c:v>
                </c:pt>
                <c:pt idx="222">
                  <c:v>22098000</c:v>
                </c:pt>
                <c:pt idx="223">
                  <c:v>12375000</c:v>
                </c:pt>
                <c:pt idx="224">
                  <c:v>25568717</c:v>
                </c:pt>
                <c:pt idx="227">
                  <c:v>138180189.05000001</c:v>
                </c:pt>
                <c:pt idx="228">
                  <c:v>28932732.259999998</c:v>
                </c:pt>
                <c:pt idx="229">
                  <c:v>1257056.8700000001</c:v>
                </c:pt>
                <c:pt idx="232">
                  <c:v>747500</c:v>
                </c:pt>
                <c:pt idx="233">
                  <c:v>1312231.6000000001</c:v>
                </c:pt>
                <c:pt idx="235">
                  <c:v>7129912.7999999998</c:v>
                </c:pt>
                <c:pt idx="236">
                  <c:v>41338811.609999999</c:v>
                </c:pt>
                <c:pt idx="238">
                  <c:v>219677212.01999998</c:v>
                </c:pt>
                <c:pt idx="239">
                  <c:v>100000000</c:v>
                </c:pt>
                <c:pt idx="240">
                  <c:v>390000</c:v>
                </c:pt>
                <c:pt idx="241">
                  <c:v>7930000</c:v>
                </c:pt>
                <c:pt idx="242">
                  <c:v>4510284.68</c:v>
                </c:pt>
                <c:pt idx="244">
                  <c:v>18035692.140000001</c:v>
                </c:pt>
                <c:pt idx="246">
                  <c:v>36241419.450000003</c:v>
                </c:pt>
                <c:pt idx="247">
                  <c:v>23609690.879999999</c:v>
                </c:pt>
                <c:pt idx="248">
                  <c:v>35035</c:v>
                </c:pt>
                <c:pt idx="249">
                  <c:v>2994131.5700000003</c:v>
                </c:pt>
                <c:pt idx="250">
                  <c:v>11481422.390000001</c:v>
                </c:pt>
                <c:pt idx="251">
                  <c:v>406179162.67000002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4F-46D1-A26E-6A6512D23EA2}"/>
            </c:ext>
          </c:extLst>
        </c:ser>
        <c:ser>
          <c:idx val="3"/>
          <c:order val="3"/>
          <c:tx>
            <c:strRef>
              <c:f>Valor_CONTRATO!$E$2</c:f>
              <c:strCache>
                <c:ptCount val="1"/>
                <c:pt idx="0">
                  <c:v>Valor Desembolso: Inovação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Valor_CONTRATO!$E$3:$E$254</c:f>
              <c:numCache>
                <c:formatCode>General</c:formatCode>
                <c:ptCount val="252"/>
                <c:pt idx="0">
                  <c:v>41879301.879999995</c:v>
                </c:pt>
                <c:pt idx="1">
                  <c:v>5783362.4000000004</c:v>
                </c:pt>
                <c:pt idx="3">
                  <c:v>3326315.4699999997</c:v>
                </c:pt>
                <c:pt idx="4">
                  <c:v>5558078.0199999996</c:v>
                </c:pt>
                <c:pt idx="6">
                  <c:v>10721935.710000001</c:v>
                </c:pt>
                <c:pt idx="13">
                  <c:v>928898.04</c:v>
                </c:pt>
                <c:pt idx="16">
                  <c:v>2019079.61</c:v>
                </c:pt>
                <c:pt idx="23">
                  <c:v>33994728.479999997</c:v>
                </c:pt>
                <c:pt idx="25">
                  <c:v>2515746.09</c:v>
                </c:pt>
                <c:pt idx="26">
                  <c:v>1261119.49</c:v>
                </c:pt>
                <c:pt idx="33">
                  <c:v>0</c:v>
                </c:pt>
                <c:pt idx="34">
                  <c:v>0</c:v>
                </c:pt>
                <c:pt idx="36">
                  <c:v>3693535.52</c:v>
                </c:pt>
                <c:pt idx="38">
                  <c:v>6000000</c:v>
                </c:pt>
                <c:pt idx="40">
                  <c:v>10232619.18</c:v>
                </c:pt>
                <c:pt idx="42">
                  <c:v>3073403.57</c:v>
                </c:pt>
                <c:pt idx="44">
                  <c:v>11700000</c:v>
                </c:pt>
                <c:pt idx="45">
                  <c:v>49342376.439999998</c:v>
                </c:pt>
                <c:pt idx="47">
                  <c:v>1046014.82</c:v>
                </c:pt>
                <c:pt idx="49">
                  <c:v>10186886.48</c:v>
                </c:pt>
                <c:pt idx="50">
                  <c:v>7660427.7300000004</c:v>
                </c:pt>
                <c:pt idx="51">
                  <c:v>17767811.859999999</c:v>
                </c:pt>
                <c:pt idx="55">
                  <c:v>690699.94</c:v>
                </c:pt>
                <c:pt idx="57">
                  <c:v>2498871.31</c:v>
                </c:pt>
                <c:pt idx="58">
                  <c:v>3000115.48</c:v>
                </c:pt>
                <c:pt idx="59">
                  <c:v>11402470.189999999</c:v>
                </c:pt>
                <c:pt idx="60">
                  <c:v>488731</c:v>
                </c:pt>
                <c:pt idx="61">
                  <c:v>49934012.239999995</c:v>
                </c:pt>
                <c:pt idx="62">
                  <c:v>3845000</c:v>
                </c:pt>
                <c:pt idx="63">
                  <c:v>9868140.7599999998</c:v>
                </c:pt>
                <c:pt idx="64">
                  <c:v>32701992.579999998</c:v>
                </c:pt>
                <c:pt idx="65">
                  <c:v>20303263.309999999</c:v>
                </c:pt>
                <c:pt idx="66">
                  <c:v>97168096.379999995</c:v>
                </c:pt>
                <c:pt idx="67">
                  <c:v>276654852.20000005</c:v>
                </c:pt>
                <c:pt idx="68">
                  <c:v>19356356.91</c:v>
                </c:pt>
                <c:pt idx="69">
                  <c:v>5544821.8600000003</c:v>
                </c:pt>
                <c:pt idx="70">
                  <c:v>2850037.9299999997</c:v>
                </c:pt>
                <c:pt idx="72">
                  <c:v>30384802.350000001</c:v>
                </c:pt>
                <c:pt idx="73">
                  <c:v>5214611.68</c:v>
                </c:pt>
                <c:pt idx="74">
                  <c:v>20586288.379999999</c:v>
                </c:pt>
                <c:pt idx="75">
                  <c:v>52735940.689999998</c:v>
                </c:pt>
                <c:pt idx="76">
                  <c:v>62499793.200000003</c:v>
                </c:pt>
                <c:pt idx="77">
                  <c:v>16210461.040000001</c:v>
                </c:pt>
                <c:pt idx="78">
                  <c:v>2601533.4399999999</c:v>
                </c:pt>
                <c:pt idx="79">
                  <c:v>87475510.309999987</c:v>
                </c:pt>
                <c:pt idx="80">
                  <c:v>205629191.06999999</c:v>
                </c:pt>
                <c:pt idx="81">
                  <c:v>4651548.87</c:v>
                </c:pt>
                <c:pt idx="82">
                  <c:v>2512374.3199999998</c:v>
                </c:pt>
                <c:pt idx="83">
                  <c:v>28410034.660000004</c:v>
                </c:pt>
                <c:pt idx="84">
                  <c:v>10428539</c:v>
                </c:pt>
                <c:pt idx="85">
                  <c:v>111055073.97</c:v>
                </c:pt>
                <c:pt idx="86">
                  <c:v>6551447.1900000004</c:v>
                </c:pt>
                <c:pt idx="87">
                  <c:v>8015965.6100000003</c:v>
                </c:pt>
                <c:pt idx="88">
                  <c:v>183802793.20000002</c:v>
                </c:pt>
                <c:pt idx="89">
                  <c:v>48624041.969999999</c:v>
                </c:pt>
                <c:pt idx="90">
                  <c:v>13290099.960000001</c:v>
                </c:pt>
                <c:pt idx="91">
                  <c:v>2077000</c:v>
                </c:pt>
                <c:pt idx="92">
                  <c:v>61552465.700000003</c:v>
                </c:pt>
                <c:pt idx="93">
                  <c:v>13108240.58</c:v>
                </c:pt>
                <c:pt idx="94">
                  <c:v>97494999.969999984</c:v>
                </c:pt>
                <c:pt idx="95">
                  <c:v>267953660.94</c:v>
                </c:pt>
                <c:pt idx="96">
                  <c:v>8805826.9400000013</c:v>
                </c:pt>
                <c:pt idx="97">
                  <c:v>127922698.73999999</c:v>
                </c:pt>
                <c:pt idx="98">
                  <c:v>866961527.91000009</c:v>
                </c:pt>
                <c:pt idx="99">
                  <c:v>4332999.9800000004</c:v>
                </c:pt>
                <c:pt idx="100">
                  <c:v>124374118.77</c:v>
                </c:pt>
                <c:pt idx="101">
                  <c:v>34913999.990000002</c:v>
                </c:pt>
                <c:pt idx="102">
                  <c:v>15402985.949999999</c:v>
                </c:pt>
                <c:pt idx="103">
                  <c:v>5070000</c:v>
                </c:pt>
                <c:pt idx="104">
                  <c:v>80848889.549999997</c:v>
                </c:pt>
                <c:pt idx="105">
                  <c:v>13375456.84</c:v>
                </c:pt>
                <c:pt idx="106">
                  <c:v>12499999.99</c:v>
                </c:pt>
                <c:pt idx="107">
                  <c:v>46830302.829999991</c:v>
                </c:pt>
                <c:pt idx="108">
                  <c:v>27495737.960000001</c:v>
                </c:pt>
                <c:pt idx="109">
                  <c:v>5918924</c:v>
                </c:pt>
                <c:pt idx="110">
                  <c:v>1545791907.9200001</c:v>
                </c:pt>
                <c:pt idx="111">
                  <c:v>1036215695.75</c:v>
                </c:pt>
                <c:pt idx="112">
                  <c:v>16400046.800000001</c:v>
                </c:pt>
                <c:pt idx="113">
                  <c:v>11200000</c:v>
                </c:pt>
                <c:pt idx="114">
                  <c:v>38665760.859999999</c:v>
                </c:pt>
                <c:pt idx="115">
                  <c:v>11065221.050000001</c:v>
                </c:pt>
                <c:pt idx="116">
                  <c:v>8454420.9399999995</c:v>
                </c:pt>
                <c:pt idx="117">
                  <c:v>5499999.9800000004</c:v>
                </c:pt>
                <c:pt idx="118">
                  <c:v>106965999.98</c:v>
                </c:pt>
                <c:pt idx="119">
                  <c:v>2044594681.6899998</c:v>
                </c:pt>
                <c:pt idx="120">
                  <c:v>96497258.950000003</c:v>
                </c:pt>
                <c:pt idx="121">
                  <c:v>57501339.969999999</c:v>
                </c:pt>
                <c:pt idx="122">
                  <c:v>6500000</c:v>
                </c:pt>
                <c:pt idx="123">
                  <c:v>690454132.12000012</c:v>
                </c:pt>
                <c:pt idx="124">
                  <c:v>85182930.99000001</c:v>
                </c:pt>
                <c:pt idx="125">
                  <c:v>13367610.970000001</c:v>
                </c:pt>
                <c:pt idx="126">
                  <c:v>140345216.84</c:v>
                </c:pt>
                <c:pt idx="127">
                  <c:v>762481411.13</c:v>
                </c:pt>
                <c:pt idx="128">
                  <c:v>447937614.94999999</c:v>
                </c:pt>
                <c:pt idx="129">
                  <c:v>29553923.829999998</c:v>
                </c:pt>
                <c:pt idx="130">
                  <c:v>247374318.47000003</c:v>
                </c:pt>
                <c:pt idx="131">
                  <c:v>1045838696.14</c:v>
                </c:pt>
                <c:pt idx="132">
                  <c:v>44654352.990000002</c:v>
                </c:pt>
                <c:pt idx="133">
                  <c:v>276082167.24000001</c:v>
                </c:pt>
                <c:pt idx="134">
                  <c:v>173564999.97</c:v>
                </c:pt>
                <c:pt idx="135">
                  <c:v>3679416</c:v>
                </c:pt>
                <c:pt idx="136">
                  <c:v>539691716.23000002</c:v>
                </c:pt>
                <c:pt idx="137">
                  <c:v>419850351.38999999</c:v>
                </c:pt>
                <c:pt idx="138">
                  <c:v>41893000</c:v>
                </c:pt>
                <c:pt idx="139">
                  <c:v>105230647.56</c:v>
                </c:pt>
                <c:pt idx="140">
                  <c:v>127405043</c:v>
                </c:pt>
                <c:pt idx="141">
                  <c:v>3856579607.7399998</c:v>
                </c:pt>
                <c:pt idx="142">
                  <c:v>209789218.32000002</c:v>
                </c:pt>
                <c:pt idx="143">
                  <c:v>2818846720.7999997</c:v>
                </c:pt>
                <c:pt idx="144">
                  <c:v>61138543.590000004</c:v>
                </c:pt>
                <c:pt idx="145">
                  <c:v>291515082.16999996</c:v>
                </c:pt>
                <c:pt idx="146">
                  <c:v>32473961.25</c:v>
                </c:pt>
                <c:pt idx="147">
                  <c:v>64620999.980000004</c:v>
                </c:pt>
                <c:pt idx="148">
                  <c:v>43716032.409999996</c:v>
                </c:pt>
                <c:pt idx="149">
                  <c:v>119291199.98999999</c:v>
                </c:pt>
                <c:pt idx="150">
                  <c:v>130366801.60999998</c:v>
                </c:pt>
                <c:pt idx="151">
                  <c:v>208610399.58000001</c:v>
                </c:pt>
                <c:pt idx="152">
                  <c:v>207299031.58000001</c:v>
                </c:pt>
                <c:pt idx="153">
                  <c:v>295677335.74000001</c:v>
                </c:pt>
                <c:pt idx="154">
                  <c:v>187103310.24000001</c:v>
                </c:pt>
                <c:pt idx="155">
                  <c:v>3010738620.7599998</c:v>
                </c:pt>
                <c:pt idx="156">
                  <c:v>15279539.359999999</c:v>
                </c:pt>
                <c:pt idx="157">
                  <c:v>103794812.73000002</c:v>
                </c:pt>
                <c:pt idx="158">
                  <c:v>78554677.280000001</c:v>
                </c:pt>
                <c:pt idx="159">
                  <c:v>56136736.890000001</c:v>
                </c:pt>
                <c:pt idx="160">
                  <c:v>70644303.170000002</c:v>
                </c:pt>
                <c:pt idx="161">
                  <c:v>94623405.420000002</c:v>
                </c:pt>
                <c:pt idx="162">
                  <c:v>41358305.869999997</c:v>
                </c:pt>
                <c:pt idx="163">
                  <c:v>10771812.939999999</c:v>
                </c:pt>
                <c:pt idx="164">
                  <c:v>75011885.769999996</c:v>
                </c:pt>
                <c:pt idx="165">
                  <c:v>22695320.989999998</c:v>
                </c:pt>
                <c:pt idx="166">
                  <c:v>22224306.329999998</c:v>
                </c:pt>
                <c:pt idx="167">
                  <c:v>219531458.78999999</c:v>
                </c:pt>
                <c:pt idx="168">
                  <c:v>854789.02</c:v>
                </c:pt>
                <c:pt idx="169">
                  <c:v>890874904.32000005</c:v>
                </c:pt>
                <c:pt idx="170">
                  <c:v>147334846.02000001</c:v>
                </c:pt>
                <c:pt idx="171">
                  <c:v>122965477.14999999</c:v>
                </c:pt>
                <c:pt idx="172">
                  <c:v>22576999.989999998</c:v>
                </c:pt>
                <c:pt idx="173">
                  <c:v>46433912.649999999</c:v>
                </c:pt>
                <c:pt idx="174">
                  <c:v>486570471.30000001</c:v>
                </c:pt>
                <c:pt idx="175">
                  <c:v>3145629.12</c:v>
                </c:pt>
                <c:pt idx="176">
                  <c:v>46540437.750000007</c:v>
                </c:pt>
                <c:pt idx="177">
                  <c:v>34651999.920000002</c:v>
                </c:pt>
                <c:pt idx="178">
                  <c:v>1315690.94</c:v>
                </c:pt>
                <c:pt idx="179">
                  <c:v>248517149.91000003</c:v>
                </c:pt>
                <c:pt idx="181">
                  <c:v>62935892.039999999</c:v>
                </c:pt>
                <c:pt idx="182">
                  <c:v>85804628.25999999</c:v>
                </c:pt>
                <c:pt idx="183">
                  <c:v>14869835.02</c:v>
                </c:pt>
                <c:pt idx="184">
                  <c:v>151309795.81999999</c:v>
                </c:pt>
                <c:pt idx="185">
                  <c:v>33582748.18</c:v>
                </c:pt>
                <c:pt idx="186">
                  <c:v>36079702.770000003</c:v>
                </c:pt>
                <c:pt idx="187">
                  <c:v>83972200.019999996</c:v>
                </c:pt>
                <c:pt idx="188">
                  <c:v>1002334.95</c:v>
                </c:pt>
                <c:pt idx="189">
                  <c:v>34101904.899999999</c:v>
                </c:pt>
                <c:pt idx="191">
                  <c:v>3597619.26</c:v>
                </c:pt>
                <c:pt idx="192">
                  <c:v>81396895.040000007</c:v>
                </c:pt>
                <c:pt idx="194">
                  <c:v>21193494.59</c:v>
                </c:pt>
                <c:pt idx="195">
                  <c:v>48048601.560000002</c:v>
                </c:pt>
                <c:pt idx="196">
                  <c:v>169678272.74000001</c:v>
                </c:pt>
                <c:pt idx="197">
                  <c:v>2000000</c:v>
                </c:pt>
                <c:pt idx="198">
                  <c:v>118752000</c:v>
                </c:pt>
                <c:pt idx="199">
                  <c:v>8603308.0899999999</c:v>
                </c:pt>
                <c:pt idx="201">
                  <c:v>39923413.159999996</c:v>
                </c:pt>
                <c:pt idx="202">
                  <c:v>282358258.25999999</c:v>
                </c:pt>
                <c:pt idx="203">
                  <c:v>171115000</c:v>
                </c:pt>
                <c:pt idx="204">
                  <c:v>1457686.04</c:v>
                </c:pt>
                <c:pt idx="205">
                  <c:v>1500000</c:v>
                </c:pt>
                <c:pt idx="206">
                  <c:v>110746887.90000001</c:v>
                </c:pt>
                <c:pt idx="210">
                  <c:v>84895435.090000004</c:v>
                </c:pt>
                <c:pt idx="214">
                  <c:v>0</c:v>
                </c:pt>
                <c:pt idx="215">
                  <c:v>110395142</c:v>
                </c:pt>
                <c:pt idx="216">
                  <c:v>12636953</c:v>
                </c:pt>
                <c:pt idx="217">
                  <c:v>80893084.75</c:v>
                </c:pt>
                <c:pt idx="219">
                  <c:v>498835.53</c:v>
                </c:pt>
                <c:pt idx="221">
                  <c:v>42041063.5</c:v>
                </c:pt>
                <c:pt idx="222">
                  <c:v>22098000</c:v>
                </c:pt>
                <c:pt idx="223">
                  <c:v>12375000</c:v>
                </c:pt>
                <c:pt idx="224">
                  <c:v>9631672.1799999997</c:v>
                </c:pt>
                <c:pt idx="227">
                  <c:v>64614372.849999994</c:v>
                </c:pt>
                <c:pt idx="228">
                  <c:v>28932732.259999998</c:v>
                </c:pt>
                <c:pt idx="229">
                  <c:v>1257056.8700000001</c:v>
                </c:pt>
                <c:pt idx="232">
                  <c:v>747500</c:v>
                </c:pt>
                <c:pt idx="233">
                  <c:v>1312231.6000000001</c:v>
                </c:pt>
                <c:pt idx="235">
                  <c:v>7129912.7999999998</c:v>
                </c:pt>
                <c:pt idx="236">
                  <c:v>11338811.609999999</c:v>
                </c:pt>
                <c:pt idx="238">
                  <c:v>111677212.02</c:v>
                </c:pt>
                <c:pt idx="239">
                  <c:v>35000000</c:v>
                </c:pt>
                <c:pt idx="240">
                  <c:v>390000</c:v>
                </c:pt>
                <c:pt idx="241">
                  <c:v>7930000</c:v>
                </c:pt>
                <c:pt idx="242">
                  <c:v>4510284.68</c:v>
                </c:pt>
                <c:pt idx="244">
                  <c:v>18035692.140000001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4F-46D1-A26E-6A6512D23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483407"/>
        <c:axId val="356493487"/>
      </c:lineChart>
      <c:dateAx>
        <c:axId val="210211807"/>
        <c:scaling>
          <c:orientation val="minMax"/>
        </c:scaling>
        <c:delete val="0"/>
        <c:axPos val="b"/>
        <c:numFmt formatCode="[$-416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pt-BR"/>
          </a:p>
        </c:txPr>
        <c:crossAx val="210209887"/>
        <c:crosses val="autoZero"/>
        <c:auto val="1"/>
        <c:lblOffset val="100"/>
        <c:baseTimeUnit val="months"/>
      </c:dateAx>
      <c:valAx>
        <c:axId val="21020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pt-BR" sz="1200"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Total de Operações</a:t>
                </a:r>
              </a:p>
            </c:rich>
          </c:tx>
          <c:layout>
            <c:manualLayout>
              <c:xMode val="edge"/>
              <c:yMode val="edge"/>
              <c:x val="3.8730036196455833E-2"/>
              <c:y val="0.301076295081755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pt-B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pt-BR"/>
          </a:p>
        </c:txPr>
        <c:crossAx val="210211807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valAx>
        <c:axId val="35649348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pt-BR" sz="1200"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Inovação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pt-BR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pt-BR"/>
          </a:p>
        </c:txPr>
        <c:crossAx val="356483407"/>
        <c:crosses val="max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catAx>
        <c:axId val="356483407"/>
        <c:scaling>
          <c:orientation val="minMax"/>
        </c:scaling>
        <c:delete val="1"/>
        <c:axPos val="b"/>
        <c:majorTickMark val="out"/>
        <c:minorTickMark val="none"/>
        <c:tickLblPos val="nextTo"/>
        <c:crossAx val="35649348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2025474473374373E-2"/>
          <c:y val="0.76640311286670415"/>
          <c:w val="0.859880453395092"/>
          <c:h val="0.20931752836876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Taxa de Juros nas Operações Não-Automáticas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1566261844388095"/>
          <c:y val="0.11712923463855926"/>
          <c:w val="0.80884879295586298"/>
          <c:h val="0.63403168610343663"/>
        </c:manualLayout>
      </c:layout>
      <c:lineChart>
        <c:grouping val="standard"/>
        <c:varyColors val="0"/>
        <c:ser>
          <c:idx val="0"/>
          <c:order val="0"/>
          <c:tx>
            <c:strRef>
              <c:f>'Taxa de Juros'!$B$2</c:f>
              <c:strCache>
                <c:ptCount val="1"/>
                <c:pt idx="0">
                  <c:v>Taxa de Juros: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'Taxa de Juros'!$A$3:$A$254</c:f>
              <c:numCache>
                <c:formatCode>[$-409]ddmmmyyyy</c:formatCode>
                <c:ptCount val="252"/>
                <c:pt idx="0">
                  <c:v>37257</c:v>
                </c:pt>
                <c:pt idx="1">
                  <c:v>37288</c:v>
                </c:pt>
                <c:pt idx="2">
                  <c:v>37316</c:v>
                </c:pt>
                <c:pt idx="3">
                  <c:v>37347</c:v>
                </c:pt>
                <c:pt idx="4">
                  <c:v>37377</c:v>
                </c:pt>
                <c:pt idx="5">
                  <c:v>37408</c:v>
                </c:pt>
                <c:pt idx="6">
                  <c:v>37438</c:v>
                </c:pt>
                <c:pt idx="7">
                  <c:v>37469</c:v>
                </c:pt>
                <c:pt idx="8">
                  <c:v>37500</c:v>
                </c:pt>
                <c:pt idx="9">
                  <c:v>37530</c:v>
                </c:pt>
                <c:pt idx="10">
                  <c:v>37561</c:v>
                </c:pt>
                <c:pt idx="11">
                  <c:v>37591</c:v>
                </c:pt>
                <c:pt idx="12">
                  <c:v>37622</c:v>
                </c:pt>
                <c:pt idx="13">
                  <c:v>37653</c:v>
                </c:pt>
                <c:pt idx="14">
                  <c:v>37681</c:v>
                </c:pt>
                <c:pt idx="15">
                  <c:v>37712</c:v>
                </c:pt>
                <c:pt idx="16">
                  <c:v>37742</c:v>
                </c:pt>
                <c:pt idx="17">
                  <c:v>37773</c:v>
                </c:pt>
                <c:pt idx="18">
                  <c:v>37803</c:v>
                </c:pt>
                <c:pt idx="19">
                  <c:v>37834</c:v>
                </c:pt>
                <c:pt idx="20">
                  <c:v>37865</c:v>
                </c:pt>
                <c:pt idx="21">
                  <c:v>37895</c:v>
                </c:pt>
                <c:pt idx="22">
                  <c:v>37926</c:v>
                </c:pt>
                <c:pt idx="23">
                  <c:v>37956</c:v>
                </c:pt>
                <c:pt idx="24">
                  <c:v>37987</c:v>
                </c:pt>
                <c:pt idx="25">
                  <c:v>38018</c:v>
                </c:pt>
                <c:pt idx="26">
                  <c:v>38047</c:v>
                </c:pt>
                <c:pt idx="27">
                  <c:v>38078</c:v>
                </c:pt>
                <c:pt idx="28">
                  <c:v>38108</c:v>
                </c:pt>
                <c:pt idx="29">
                  <c:v>38139</c:v>
                </c:pt>
                <c:pt idx="30">
                  <c:v>38169</c:v>
                </c:pt>
                <c:pt idx="31">
                  <c:v>38200</c:v>
                </c:pt>
                <c:pt idx="32">
                  <c:v>38231</c:v>
                </c:pt>
                <c:pt idx="33">
                  <c:v>38261</c:v>
                </c:pt>
                <c:pt idx="34">
                  <c:v>38292</c:v>
                </c:pt>
                <c:pt idx="35">
                  <c:v>38322</c:v>
                </c:pt>
                <c:pt idx="36">
                  <c:v>38353</c:v>
                </c:pt>
                <c:pt idx="37">
                  <c:v>38384</c:v>
                </c:pt>
                <c:pt idx="38">
                  <c:v>38412</c:v>
                </c:pt>
                <c:pt idx="39">
                  <c:v>38443</c:v>
                </c:pt>
                <c:pt idx="40">
                  <c:v>38473</c:v>
                </c:pt>
                <c:pt idx="41">
                  <c:v>38504</c:v>
                </c:pt>
                <c:pt idx="42">
                  <c:v>38534</c:v>
                </c:pt>
                <c:pt idx="43">
                  <c:v>38565</c:v>
                </c:pt>
                <c:pt idx="44">
                  <c:v>38596</c:v>
                </c:pt>
                <c:pt idx="45">
                  <c:v>38626</c:v>
                </c:pt>
                <c:pt idx="46">
                  <c:v>38657</c:v>
                </c:pt>
                <c:pt idx="47">
                  <c:v>38687</c:v>
                </c:pt>
                <c:pt idx="48">
                  <c:v>38718</c:v>
                </c:pt>
                <c:pt idx="49">
                  <c:v>38749</c:v>
                </c:pt>
                <c:pt idx="50">
                  <c:v>38777</c:v>
                </c:pt>
                <c:pt idx="51">
                  <c:v>38808</c:v>
                </c:pt>
                <c:pt idx="52">
                  <c:v>38838</c:v>
                </c:pt>
                <c:pt idx="53">
                  <c:v>38869</c:v>
                </c:pt>
                <c:pt idx="54">
                  <c:v>38899</c:v>
                </c:pt>
                <c:pt idx="55">
                  <c:v>38930</c:v>
                </c:pt>
                <c:pt idx="56">
                  <c:v>38961</c:v>
                </c:pt>
                <c:pt idx="57">
                  <c:v>38991</c:v>
                </c:pt>
                <c:pt idx="58">
                  <c:v>39022</c:v>
                </c:pt>
                <c:pt idx="59">
                  <c:v>39052</c:v>
                </c:pt>
                <c:pt idx="60">
                  <c:v>39083</c:v>
                </c:pt>
                <c:pt idx="61">
                  <c:v>39114</c:v>
                </c:pt>
                <c:pt idx="62">
                  <c:v>39142</c:v>
                </c:pt>
                <c:pt idx="63">
                  <c:v>39173</c:v>
                </c:pt>
                <c:pt idx="64">
                  <c:v>39203</c:v>
                </c:pt>
                <c:pt idx="65">
                  <c:v>39234</c:v>
                </c:pt>
                <c:pt idx="66">
                  <c:v>39264</c:v>
                </c:pt>
                <c:pt idx="67">
                  <c:v>39295</c:v>
                </c:pt>
                <c:pt idx="68">
                  <c:v>39326</c:v>
                </c:pt>
                <c:pt idx="69">
                  <c:v>39356</c:v>
                </c:pt>
                <c:pt idx="70">
                  <c:v>39387</c:v>
                </c:pt>
                <c:pt idx="71">
                  <c:v>39417</c:v>
                </c:pt>
                <c:pt idx="72">
                  <c:v>39448</c:v>
                </c:pt>
                <c:pt idx="73">
                  <c:v>39479</c:v>
                </c:pt>
                <c:pt idx="74">
                  <c:v>39508</c:v>
                </c:pt>
                <c:pt idx="75">
                  <c:v>39539</c:v>
                </c:pt>
                <c:pt idx="76">
                  <c:v>39569</c:v>
                </c:pt>
                <c:pt idx="77">
                  <c:v>39600</c:v>
                </c:pt>
                <c:pt idx="78">
                  <c:v>39630</c:v>
                </c:pt>
                <c:pt idx="79">
                  <c:v>39661</c:v>
                </c:pt>
                <c:pt idx="80">
                  <c:v>39692</c:v>
                </c:pt>
                <c:pt idx="81">
                  <c:v>39722</c:v>
                </c:pt>
                <c:pt idx="82">
                  <c:v>39753</c:v>
                </c:pt>
                <c:pt idx="83">
                  <c:v>39783</c:v>
                </c:pt>
                <c:pt idx="84">
                  <c:v>39814</c:v>
                </c:pt>
                <c:pt idx="85">
                  <c:v>39845</c:v>
                </c:pt>
                <c:pt idx="86">
                  <c:v>39873</c:v>
                </c:pt>
                <c:pt idx="87">
                  <c:v>39904</c:v>
                </c:pt>
                <c:pt idx="88">
                  <c:v>39934</c:v>
                </c:pt>
                <c:pt idx="89">
                  <c:v>39965</c:v>
                </c:pt>
                <c:pt idx="90">
                  <c:v>39995</c:v>
                </c:pt>
                <c:pt idx="91">
                  <c:v>40026</c:v>
                </c:pt>
                <c:pt idx="92">
                  <c:v>40057</c:v>
                </c:pt>
                <c:pt idx="93">
                  <c:v>40087</c:v>
                </c:pt>
                <c:pt idx="94">
                  <c:v>40118</c:v>
                </c:pt>
                <c:pt idx="95">
                  <c:v>40148</c:v>
                </c:pt>
                <c:pt idx="96">
                  <c:v>40179</c:v>
                </c:pt>
                <c:pt idx="97">
                  <c:v>40210</c:v>
                </c:pt>
                <c:pt idx="98">
                  <c:v>40238</c:v>
                </c:pt>
                <c:pt idx="99">
                  <c:v>40269</c:v>
                </c:pt>
                <c:pt idx="100">
                  <c:v>40299</c:v>
                </c:pt>
                <c:pt idx="101">
                  <c:v>40330</c:v>
                </c:pt>
                <c:pt idx="102">
                  <c:v>40360</c:v>
                </c:pt>
                <c:pt idx="103">
                  <c:v>40391</c:v>
                </c:pt>
                <c:pt idx="104">
                  <c:v>40422</c:v>
                </c:pt>
                <c:pt idx="105">
                  <c:v>40452</c:v>
                </c:pt>
                <c:pt idx="106">
                  <c:v>40483</c:v>
                </c:pt>
                <c:pt idx="107">
                  <c:v>40513</c:v>
                </c:pt>
                <c:pt idx="108">
                  <c:v>40544</c:v>
                </c:pt>
                <c:pt idx="109">
                  <c:v>40575</c:v>
                </c:pt>
                <c:pt idx="110">
                  <c:v>40603</c:v>
                </c:pt>
                <c:pt idx="111">
                  <c:v>40634</c:v>
                </c:pt>
                <c:pt idx="112">
                  <c:v>40664</c:v>
                </c:pt>
                <c:pt idx="113">
                  <c:v>40695</c:v>
                </c:pt>
                <c:pt idx="114">
                  <c:v>40725</c:v>
                </c:pt>
                <c:pt idx="115">
                  <c:v>40756</c:v>
                </c:pt>
                <c:pt idx="116">
                  <c:v>40787</c:v>
                </c:pt>
                <c:pt idx="117">
                  <c:v>40817</c:v>
                </c:pt>
                <c:pt idx="118">
                  <c:v>40848</c:v>
                </c:pt>
                <c:pt idx="119">
                  <c:v>40878</c:v>
                </c:pt>
                <c:pt idx="120">
                  <c:v>40909</c:v>
                </c:pt>
                <c:pt idx="121">
                  <c:v>40940</c:v>
                </c:pt>
                <c:pt idx="122">
                  <c:v>40969</c:v>
                </c:pt>
                <c:pt idx="123">
                  <c:v>41000</c:v>
                </c:pt>
                <c:pt idx="124">
                  <c:v>41030</c:v>
                </c:pt>
                <c:pt idx="125">
                  <c:v>41061</c:v>
                </c:pt>
                <c:pt idx="126">
                  <c:v>41091</c:v>
                </c:pt>
                <c:pt idx="127">
                  <c:v>41122</c:v>
                </c:pt>
                <c:pt idx="128">
                  <c:v>41153</c:v>
                </c:pt>
                <c:pt idx="129">
                  <c:v>41183</c:v>
                </c:pt>
                <c:pt idx="130">
                  <c:v>41214</c:v>
                </c:pt>
                <c:pt idx="131">
                  <c:v>41244</c:v>
                </c:pt>
                <c:pt idx="132">
                  <c:v>41275</c:v>
                </c:pt>
                <c:pt idx="133">
                  <c:v>41306</c:v>
                </c:pt>
                <c:pt idx="134">
                  <c:v>41334</c:v>
                </c:pt>
                <c:pt idx="135">
                  <c:v>41365</c:v>
                </c:pt>
                <c:pt idx="136">
                  <c:v>41395</c:v>
                </c:pt>
                <c:pt idx="137">
                  <c:v>41426</c:v>
                </c:pt>
                <c:pt idx="138">
                  <c:v>41456</c:v>
                </c:pt>
                <c:pt idx="139">
                  <c:v>41487</c:v>
                </c:pt>
                <c:pt idx="140">
                  <c:v>41518</c:v>
                </c:pt>
                <c:pt idx="141">
                  <c:v>41548</c:v>
                </c:pt>
                <c:pt idx="142">
                  <c:v>41579</c:v>
                </c:pt>
                <c:pt idx="143">
                  <c:v>41609</c:v>
                </c:pt>
                <c:pt idx="144">
                  <c:v>41640</c:v>
                </c:pt>
                <c:pt idx="145">
                  <c:v>41671</c:v>
                </c:pt>
                <c:pt idx="146">
                  <c:v>41699</c:v>
                </c:pt>
                <c:pt idx="147">
                  <c:v>41730</c:v>
                </c:pt>
                <c:pt idx="148">
                  <c:v>41760</c:v>
                </c:pt>
                <c:pt idx="149">
                  <c:v>41791</c:v>
                </c:pt>
                <c:pt idx="150">
                  <c:v>41821</c:v>
                </c:pt>
                <c:pt idx="151">
                  <c:v>41852</c:v>
                </c:pt>
                <c:pt idx="152">
                  <c:v>41883</c:v>
                </c:pt>
                <c:pt idx="153">
                  <c:v>41913</c:v>
                </c:pt>
                <c:pt idx="154">
                  <c:v>41944</c:v>
                </c:pt>
                <c:pt idx="155">
                  <c:v>41974</c:v>
                </c:pt>
                <c:pt idx="156">
                  <c:v>42005</c:v>
                </c:pt>
                <c:pt idx="157">
                  <c:v>42036</c:v>
                </c:pt>
                <c:pt idx="158">
                  <c:v>42064</c:v>
                </c:pt>
                <c:pt idx="159">
                  <c:v>42095</c:v>
                </c:pt>
                <c:pt idx="160">
                  <c:v>42125</c:v>
                </c:pt>
                <c:pt idx="161">
                  <c:v>42156</c:v>
                </c:pt>
                <c:pt idx="162">
                  <c:v>42186</c:v>
                </c:pt>
                <c:pt idx="163">
                  <c:v>42217</c:v>
                </c:pt>
                <c:pt idx="164">
                  <c:v>42248</c:v>
                </c:pt>
                <c:pt idx="165">
                  <c:v>42278</c:v>
                </c:pt>
                <c:pt idx="166">
                  <c:v>42309</c:v>
                </c:pt>
                <c:pt idx="167">
                  <c:v>42339</c:v>
                </c:pt>
                <c:pt idx="168">
                  <c:v>42370</c:v>
                </c:pt>
                <c:pt idx="169">
                  <c:v>42401</c:v>
                </c:pt>
                <c:pt idx="170">
                  <c:v>42430</c:v>
                </c:pt>
                <c:pt idx="171">
                  <c:v>42461</c:v>
                </c:pt>
                <c:pt idx="172">
                  <c:v>42491</c:v>
                </c:pt>
                <c:pt idx="173">
                  <c:v>42522</c:v>
                </c:pt>
                <c:pt idx="174">
                  <c:v>42552</c:v>
                </c:pt>
                <c:pt idx="175">
                  <c:v>42583</c:v>
                </c:pt>
                <c:pt idx="176">
                  <c:v>42614</c:v>
                </c:pt>
                <c:pt idx="177">
                  <c:v>42644</c:v>
                </c:pt>
                <c:pt idx="178">
                  <c:v>42675</c:v>
                </c:pt>
                <c:pt idx="179">
                  <c:v>42705</c:v>
                </c:pt>
                <c:pt idx="180">
                  <c:v>42736</c:v>
                </c:pt>
                <c:pt idx="181">
                  <c:v>42767</c:v>
                </c:pt>
                <c:pt idx="182">
                  <c:v>42795</c:v>
                </c:pt>
                <c:pt idx="183">
                  <c:v>42826</c:v>
                </c:pt>
                <c:pt idx="184">
                  <c:v>42856</c:v>
                </c:pt>
                <c:pt idx="185">
                  <c:v>42887</c:v>
                </c:pt>
                <c:pt idx="186">
                  <c:v>42917</c:v>
                </c:pt>
                <c:pt idx="187">
                  <c:v>42948</c:v>
                </c:pt>
                <c:pt idx="188">
                  <c:v>42979</c:v>
                </c:pt>
                <c:pt idx="189">
                  <c:v>43009</c:v>
                </c:pt>
                <c:pt idx="190">
                  <c:v>43040</c:v>
                </c:pt>
                <c:pt idx="191">
                  <c:v>43070</c:v>
                </c:pt>
                <c:pt idx="192">
                  <c:v>43101</c:v>
                </c:pt>
                <c:pt idx="193">
                  <c:v>43132</c:v>
                </c:pt>
                <c:pt idx="194">
                  <c:v>43160</c:v>
                </c:pt>
                <c:pt idx="195">
                  <c:v>43191</c:v>
                </c:pt>
                <c:pt idx="196">
                  <c:v>43221</c:v>
                </c:pt>
                <c:pt idx="197">
                  <c:v>43252</c:v>
                </c:pt>
                <c:pt idx="198">
                  <c:v>43282</c:v>
                </c:pt>
                <c:pt idx="199">
                  <c:v>43313</c:v>
                </c:pt>
                <c:pt idx="200">
                  <c:v>43344</c:v>
                </c:pt>
                <c:pt idx="201">
                  <c:v>43374</c:v>
                </c:pt>
                <c:pt idx="202">
                  <c:v>43405</c:v>
                </c:pt>
                <c:pt idx="203">
                  <c:v>43435</c:v>
                </c:pt>
                <c:pt idx="204">
                  <c:v>43466</c:v>
                </c:pt>
                <c:pt idx="205">
                  <c:v>43497</c:v>
                </c:pt>
                <c:pt idx="206">
                  <c:v>43525</c:v>
                </c:pt>
                <c:pt idx="207">
                  <c:v>43556</c:v>
                </c:pt>
                <c:pt idx="208">
                  <c:v>43586</c:v>
                </c:pt>
                <c:pt idx="209">
                  <c:v>43617</c:v>
                </c:pt>
                <c:pt idx="210">
                  <c:v>43647</c:v>
                </c:pt>
                <c:pt idx="211">
                  <c:v>43678</c:v>
                </c:pt>
                <c:pt idx="212">
                  <c:v>43709</c:v>
                </c:pt>
                <c:pt idx="213">
                  <c:v>43739</c:v>
                </c:pt>
                <c:pt idx="214">
                  <c:v>43770</c:v>
                </c:pt>
                <c:pt idx="215">
                  <c:v>43800</c:v>
                </c:pt>
                <c:pt idx="216">
                  <c:v>43831</c:v>
                </c:pt>
                <c:pt idx="217">
                  <c:v>43862</c:v>
                </c:pt>
                <c:pt idx="218">
                  <c:v>43891</c:v>
                </c:pt>
                <c:pt idx="219">
                  <c:v>43922</c:v>
                </c:pt>
                <c:pt idx="220">
                  <c:v>43952</c:v>
                </c:pt>
                <c:pt idx="221">
                  <c:v>43983</c:v>
                </c:pt>
                <c:pt idx="222">
                  <c:v>44013</c:v>
                </c:pt>
                <c:pt idx="223">
                  <c:v>44044</c:v>
                </c:pt>
                <c:pt idx="224">
                  <c:v>44075</c:v>
                </c:pt>
                <c:pt idx="225">
                  <c:v>44105</c:v>
                </c:pt>
                <c:pt idx="226">
                  <c:v>44136</c:v>
                </c:pt>
                <c:pt idx="227">
                  <c:v>44166</c:v>
                </c:pt>
                <c:pt idx="228">
                  <c:v>44197</c:v>
                </c:pt>
                <c:pt idx="229">
                  <c:v>44228</c:v>
                </c:pt>
                <c:pt idx="230">
                  <c:v>44256</c:v>
                </c:pt>
                <c:pt idx="231">
                  <c:v>44287</c:v>
                </c:pt>
                <c:pt idx="232">
                  <c:v>44317</c:v>
                </c:pt>
                <c:pt idx="233">
                  <c:v>44348</c:v>
                </c:pt>
                <c:pt idx="234">
                  <c:v>44378</c:v>
                </c:pt>
                <c:pt idx="235">
                  <c:v>44409</c:v>
                </c:pt>
                <c:pt idx="236">
                  <c:v>44440</c:v>
                </c:pt>
                <c:pt idx="237">
                  <c:v>44470</c:v>
                </c:pt>
                <c:pt idx="238">
                  <c:v>44501</c:v>
                </c:pt>
                <c:pt idx="239">
                  <c:v>44531</c:v>
                </c:pt>
                <c:pt idx="240">
                  <c:v>44562</c:v>
                </c:pt>
                <c:pt idx="241">
                  <c:v>44593</c:v>
                </c:pt>
                <c:pt idx="242">
                  <c:v>44621</c:v>
                </c:pt>
                <c:pt idx="243">
                  <c:v>44652</c:v>
                </c:pt>
                <c:pt idx="244">
                  <c:v>44682</c:v>
                </c:pt>
                <c:pt idx="245">
                  <c:v>44713</c:v>
                </c:pt>
                <c:pt idx="246">
                  <c:v>44743</c:v>
                </c:pt>
                <c:pt idx="247">
                  <c:v>44774</c:v>
                </c:pt>
                <c:pt idx="248">
                  <c:v>44805</c:v>
                </c:pt>
                <c:pt idx="249">
                  <c:v>44835</c:v>
                </c:pt>
                <c:pt idx="250">
                  <c:v>44866</c:v>
                </c:pt>
                <c:pt idx="251">
                  <c:v>44896</c:v>
                </c:pt>
              </c:numCache>
            </c:numRef>
          </c:cat>
          <c:val>
            <c:numRef>
              <c:f>'Taxa de Juros'!$B$3:$B$254</c:f>
              <c:numCache>
                <c:formatCode>0.00</c:formatCode>
                <c:ptCount val="252"/>
                <c:pt idx="0">
                  <c:v>2.6</c:v>
                </c:pt>
                <c:pt idx="1">
                  <c:v>2.0859375</c:v>
                </c:pt>
                <c:pt idx="2">
                  <c:v>3.7134615384615381</c:v>
                </c:pt>
                <c:pt idx="3">
                  <c:v>2.8953488372093021</c:v>
                </c:pt>
                <c:pt idx="4">
                  <c:v>3.806896551724138</c:v>
                </c:pt>
                <c:pt idx="5">
                  <c:v>4.0299999999999994</c:v>
                </c:pt>
                <c:pt idx="6">
                  <c:v>4.4306818181818182</c:v>
                </c:pt>
                <c:pt idx="7">
                  <c:v>3.2017260273972603</c:v>
                </c:pt>
                <c:pt idx="8">
                  <c:v>3.9479069767441857</c:v>
                </c:pt>
                <c:pt idx="9">
                  <c:v>3.6027173913043478</c:v>
                </c:pt>
                <c:pt idx="10">
                  <c:v>4.4555555555555557</c:v>
                </c:pt>
                <c:pt idx="11">
                  <c:v>3.2981395348837208</c:v>
                </c:pt>
                <c:pt idx="12">
                  <c:v>3.2844827586206895</c:v>
                </c:pt>
                <c:pt idx="13">
                  <c:v>4.4266666666666667</c:v>
                </c:pt>
                <c:pt idx="14">
                  <c:v>2.5018292682926826</c:v>
                </c:pt>
                <c:pt idx="15">
                  <c:v>1.5605633802816878</c:v>
                </c:pt>
                <c:pt idx="16">
                  <c:v>3.4485294117647061</c:v>
                </c:pt>
                <c:pt idx="17">
                  <c:v>4.390625</c:v>
                </c:pt>
                <c:pt idx="18">
                  <c:v>2.7673611111111112</c:v>
                </c:pt>
                <c:pt idx="19">
                  <c:v>4.2874999999999996</c:v>
                </c:pt>
                <c:pt idx="20">
                  <c:v>3.6079545454545454</c:v>
                </c:pt>
                <c:pt idx="21">
                  <c:v>3.5658709677419353</c:v>
                </c:pt>
                <c:pt idx="22">
                  <c:v>3.3256578947368403</c:v>
                </c:pt>
                <c:pt idx="23">
                  <c:v>3.2162999999999999</c:v>
                </c:pt>
                <c:pt idx="24">
                  <c:v>3.9546285714285716</c:v>
                </c:pt>
                <c:pt idx="25">
                  <c:v>4.7302631578947372</c:v>
                </c:pt>
                <c:pt idx="26">
                  <c:v>3.7569444444444446</c:v>
                </c:pt>
                <c:pt idx="27">
                  <c:v>3.6707317073170733</c:v>
                </c:pt>
                <c:pt idx="28">
                  <c:v>3.686971830985915</c:v>
                </c:pt>
                <c:pt idx="29">
                  <c:v>3.7917010309278352</c:v>
                </c:pt>
                <c:pt idx="30">
                  <c:v>2.8339879518072291</c:v>
                </c:pt>
                <c:pt idx="31">
                  <c:v>4.750111111111111</c:v>
                </c:pt>
                <c:pt idx="32">
                  <c:v>4.0583333333333336</c:v>
                </c:pt>
                <c:pt idx="33">
                  <c:v>1.8516249999999999</c:v>
                </c:pt>
                <c:pt idx="34">
                  <c:v>3.5765882352941176</c:v>
                </c:pt>
                <c:pt idx="35">
                  <c:v>3.6148888888888897</c:v>
                </c:pt>
                <c:pt idx="36">
                  <c:v>4.5</c:v>
                </c:pt>
                <c:pt idx="37">
                  <c:v>3.9026842105263158</c:v>
                </c:pt>
                <c:pt idx="38">
                  <c:v>4.392756756756758</c:v>
                </c:pt>
                <c:pt idx="39">
                  <c:v>4.2282307692307706</c:v>
                </c:pt>
                <c:pt idx="40">
                  <c:v>4.5186000000000002</c:v>
                </c:pt>
                <c:pt idx="41">
                  <c:v>4.7875147058823515</c:v>
                </c:pt>
                <c:pt idx="42">
                  <c:v>4.4657014925373133</c:v>
                </c:pt>
                <c:pt idx="43">
                  <c:v>4.0791044776119403</c:v>
                </c:pt>
                <c:pt idx="44">
                  <c:v>3.6631833333333352</c:v>
                </c:pt>
                <c:pt idx="45">
                  <c:v>3.2470588235294122</c:v>
                </c:pt>
                <c:pt idx="46">
                  <c:v>1.875</c:v>
                </c:pt>
                <c:pt idx="47">
                  <c:v>2.5527916666666663</c:v>
                </c:pt>
                <c:pt idx="48">
                  <c:v>2.762103448275862</c:v>
                </c:pt>
                <c:pt idx="49">
                  <c:v>3.226923076923077</c:v>
                </c:pt>
                <c:pt idx="50">
                  <c:v>2.9541666666666662</c:v>
                </c:pt>
                <c:pt idx="51">
                  <c:v>2.6687272727272728</c:v>
                </c:pt>
                <c:pt idx="52">
                  <c:v>2.6802272727272727</c:v>
                </c:pt>
                <c:pt idx="53">
                  <c:v>2.1166666666666667</c:v>
                </c:pt>
                <c:pt idx="54">
                  <c:v>2.7368181818181818</c:v>
                </c:pt>
                <c:pt idx="55">
                  <c:v>3.0649999999999999</c:v>
                </c:pt>
                <c:pt idx="56">
                  <c:v>2.9125490196078436</c:v>
                </c:pt>
                <c:pt idx="57">
                  <c:v>2.8766666666666669</c:v>
                </c:pt>
                <c:pt idx="58">
                  <c:v>2.7056603773584929</c:v>
                </c:pt>
                <c:pt idx="59">
                  <c:v>2.8808411214953269</c:v>
                </c:pt>
                <c:pt idx="60">
                  <c:v>2.8384259259259261</c:v>
                </c:pt>
                <c:pt idx="61">
                  <c:v>2.4239215686274509</c:v>
                </c:pt>
                <c:pt idx="62">
                  <c:v>3.0319736842105258</c:v>
                </c:pt>
                <c:pt idx="63">
                  <c:v>2.929756097560976</c:v>
                </c:pt>
                <c:pt idx="64">
                  <c:v>2.730707070707072</c:v>
                </c:pt>
                <c:pt idx="65">
                  <c:v>3.1459183673469382</c:v>
                </c:pt>
                <c:pt idx="66">
                  <c:v>2.3123999999999985</c:v>
                </c:pt>
                <c:pt idx="67">
                  <c:v>2.8735897435897435</c:v>
                </c:pt>
                <c:pt idx="68">
                  <c:v>2.7911607142857142</c:v>
                </c:pt>
                <c:pt idx="69">
                  <c:v>1.7033734939759033</c:v>
                </c:pt>
                <c:pt idx="70">
                  <c:v>2.5965116279069771</c:v>
                </c:pt>
                <c:pt idx="71">
                  <c:v>2.6638775510204082</c:v>
                </c:pt>
                <c:pt idx="72">
                  <c:v>2.4552631578947368</c:v>
                </c:pt>
                <c:pt idx="73">
                  <c:v>2.9677777777777781</c:v>
                </c:pt>
                <c:pt idx="74">
                  <c:v>2.5821739130434782</c:v>
                </c:pt>
                <c:pt idx="75">
                  <c:v>2.2897590361445781</c:v>
                </c:pt>
                <c:pt idx="76">
                  <c:v>3.1439166666666662</c:v>
                </c:pt>
                <c:pt idx="77">
                  <c:v>3.5922727272727273</c:v>
                </c:pt>
                <c:pt idx="78">
                  <c:v>2.7538013888888888</c:v>
                </c:pt>
                <c:pt idx="79">
                  <c:v>3.0820225789473685</c:v>
                </c:pt>
                <c:pt idx="80">
                  <c:v>3.0007817500000011</c:v>
                </c:pt>
                <c:pt idx="81">
                  <c:v>2.2860153846153843</c:v>
                </c:pt>
                <c:pt idx="82">
                  <c:v>2.4448754954128451</c:v>
                </c:pt>
                <c:pt idx="83">
                  <c:v>2.3759833333333349</c:v>
                </c:pt>
                <c:pt idx="84">
                  <c:v>3.8150827368421036</c:v>
                </c:pt>
                <c:pt idx="85">
                  <c:v>3.656341520618557</c:v>
                </c:pt>
                <c:pt idx="86">
                  <c:v>2.7138144329896932</c:v>
                </c:pt>
                <c:pt idx="87">
                  <c:v>2.4930526315789474</c:v>
                </c:pt>
                <c:pt idx="88">
                  <c:v>2.8888551338028172</c:v>
                </c:pt>
                <c:pt idx="89">
                  <c:v>2.7871779141104294</c:v>
                </c:pt>
                <c:pt idx="90">
                  <c:v>3.4927982222222216</c:v>
                </c:pt>
                <c:pt idx="91">
                  <c:v>2.8474015748031478</c:v>
                </c:pt>
                <c:pt idx="92">
                  <c:v>3.2998305084745763</c:v>
                </c:pt>
                <c:pt idx="93">
                  <c:v>2.9395283018867921</c:v>
                </c:pt>
                <c:pt idx="94">
                  <c:v>3.3146907216494821</c:v>
                </c:pt>
                <c:pt idx="95">
                  <c:v>2.9979466384180795</c:v>
                </c:pt>
                <c:pt idx="96">
                  <c:v>2.5223333333333335</c:v>
                </c:pt>
                <c:pt idx="97">
                  <c:v>2.568197752808989</c:v>
                </c:pt>
                <c:pt idx="98">
                  <c:v>2.5732941176470585</c:v>
                </c:pt>
                <c:pt idx="99">
                  <c:v>2.8006730769230765</c:v>
                </c:pt>
                <c:pt idx="100">
                  <c:v>2.3901234567901222</c:v>
                </c:pt>
                <c:pt idx="101">
                  <c:v>3.232602642857143</c:v>
                </c:pt>
                <c:pt idx="102">
                  <c:v>3.2190779220779224</c:v>
                </c:pt>
                <c:pt idx="103">
                  <c:v>2.4451948051948045</c:v>
                </c:pt>
                <c:pt idx="104">
                  <c:v>2.9700980392156868</c:v>
                </c:pt>
                <c:pt idx="105">
                  <c:v>3.3062222222222224</c:v>
                </c:pt>
                <c:pt idx="106">
                  <c:v>2.3081250000000018</c:v>
                </c:pt>
                <c:pt idx="107">
                  <c:v>2.9770138888888869</c:v>
                </c:pt>
                <c:pt idx="108">
                  <c:v>3.3950847457627118</c:v>
                </c:pt>
                <c:pt idx="109">
                  <c:v>3.4533823529411776</c:v>
                </c:pt>
                <c:pt idx="110">
                  <c:v>3.3685736144067797</c:v>
                </c:pt>
                <c:pt idx="111">
                  <c:v>3.0323529411764705</c:v>
                </c:pt>
                <c:pt idx="112">
                  <c:v>2.2088434931506837</c:v>
                </c:pt>
                <c:pt idx="113">
                  <c:v>2.5020338983050858</c:v>
                </c:pt>
                <c:pt idx="114">
                  <c:v>2.8083636363636368</c:v>
                </c:pt>
                <c:pt idx="115">
                  <c:v>2.8113513513513513</c:v>
                </c:pt>
                <c:pt idx="116">
                  <c:v>1.8926562499999999</c:v>
                </c:pt>
                <c:pt idx="117">
                  <c:v>2.1850516203703698</c:v>
                </c:pt>
                <c:pt idx="118">
                  <c:v>2.3773394495412843</c:v>
                </c:pt>
                <c:pt idx="119">
                  <c:v>2.146359649122807</c:v>
                </c:pt>
                <c:pt idx="120">
                  <c:v>1.6871111111111115</c:v>
                </c:pt>
                <c:pt idx="121">
                  <c:v>2.7619840909090909</c:v>
                </c:pt>
                <c:pt idx="122">
                  <c:v>2.5842857142857132</c:v>
                </c:pt>
                <c:pt idx="123">
                  <c:v>1.5809322033898303</c:v>
                </c:pt>
                <c:pt idx="124">
                  <c:v>2.684177215189874</c:v>
                </c:pt>
                <c:pt idx="125">
                  <c:v>3.2528688524590157</c:v>
                </c:pt>
                <c:pt idx="126">
                  <c:v>2.3990909090909085</c:v>
                </c:pt>
                <c:pt idx="127">
                  <c:v>2.4209756097560975</c:v>
                </c:pt>
                <c:pt idx="128">
                  <c:v>2.1686290322580644</c:v>
                </c:pt>
                <c:pt idx="129">
                  <c:v>2.4858474576271186</c:v>
                </c:pt>
                <c:pt idx="130">
                  <c:v>2.4346715328467154</c:v>
                </c:pt>
                <c:pt idx="131">
                  <c:v>2.227188328912467</c:v>
                </c:pt>
                <c:pt idx="132">
                  <c:v>1.7591666666666665</c:v>
                </c:pt>
                <c:pt idx="133">
                  <c:v>2.1462790697674419</c:v>
                </c:pt>
                <c:pt idx="134">
                  <c:v>3.4240217391304357</c:v>
                </c:pt>
                <c:pt idx="135">
                  <c:v>2.68241379310345</c:v>
                </c:pt>
                <c:pt idx="136">
                  <c:v>1.6554022988505754</c:v>
                </c:pt>
                <c:pt idx="137">
                  <c:v>2.4834302325581392</c:v>
                </c:pt>
                <c:pt idx="138">
                  <c:v>1.8173636363636363</c:v>
                </c:pt>
                <c:pt idx="139">
                  <c:v>2.8972340425531917</c:v>
                </c:pt>
                <c:pt idx="140">
                  <c:v>2.0613636363636347</c:v>
                </c:pt>
                <c:pt idx="141">
                  <c:v>2.1680000000000006</c:v>
                </c:pt>
                <c:pt idx="142">
                  <c:v>2.4224390243902443</c:v>
                </c:pt>
                <c:pt idx="143">
                  <c:v>2.3788283378746495</c:v>
                </c:pt>
                <c:pt idx="144">
                  <c:v>2.661837837837838</c:v>
                </c:pt>
                <c:pt idx="145">
                  <c:v>2.585180722891566</c:v>
                </c:pt>
                <c:pt idx="146">
                  <c:v>3.4600000000000013</c:v>
                </c:pt>
                <c:pt idx="147">
                  <c:v>2.263632653061225</c:v>
                </c:pt>
                <c:pt idx="148">
                  <c:v>2.4811864406779662</c:v>
                </c:pt>
                <c:pt idx="149">
                  <c:v>3.098134328358209</c:v>
                </c:pt>
                <c:pt idx="150">
                  <c:v>2.4905263157894733</c:v>
                </c:pt>
                <c:pt idx="151">
                  <c:v>2.8599230769230748</c:v>
                </c:pt>
                <c:pt idx="152">
                  <c:v>2.9165263157894747</c:v>
                </c:pt>
                <c:pt idx="153">
                  <c:v>2.6933355263157894</c:v>
                </c:pt>
                <c:pt idx="154">
                  <c:v>2.6825333333333337</c:v>
                </c:pt>
                <c:pt idx="155">
                  <c:v>2.9689604166666657</c:v>
                </c:pt>
                <c:pt idx="156">
                  <c:v>1.9573117647058826</c:v>
                </c:pt>
                <c:pt idx="157">
                  <c:v>2.6402000000000001</c:v>
                </c:pt>
                <c:pt idx="158">
                  <c:v>2.3803309278350513</c:v>
                </c:pt>
                <c:pt idx="159">
                  <c:v>3.0345588235294123</c:v>
                </c:pt>
                <c:pt idx="160">
                  <c:v>3.3780898305084732</c:v>
                </c:pt>
                <c:pt idx="161">
                  <c:v>2.7746391752577324</c:v>
                </c:pt>
                <c:pt idx="162">
                  <c:v>3.6036880733944958</c:v>
                </c:pt>
                <c:pt idx="163">
                  <c:v>2.8013328358208951</c:v>
                </c:pt>
                <c:pt idx="164">
                  <c:v>2.5093939393939393</c:v>
                </c:pt>
                <c:pt idx="165">
                  <c:v>2.7471257575757546</c:v>
                </c:pt>
                <c:pt idx="166">
                  <c:v>2.7838095238095231</c:v>
                </c:pt>
                <c:pt idx="167">
                  <c:v>3.3127097560975618</c:v>
                </c:pt>
                <c:pt idx="168">
                  <c:v>2.588378378378378</c:v>
                </c:pt>
                <c:pt idx="169">
                  <c:v>2.1942350877192984</c:v>
                </c:pt>
                <c:pt idx="170">
                  <c:v>2.7193506493506487</c:v>
                </c:pt>
                <c:pt idx="171">
                  <c:v>2.0387499999999998</c:v>
                </c:pt>
                <c:pt idx="172">
                  <c:v>3.4486580645161298</c:v>
                </c:pt>
                <c:pt idx="173">
                  <c:v>2.8338571428571435</c:v>
                </c:pt>
                <c:pt idx="174">
                  <c:v>2.7833039999999998</c:v>
                </c:pt>
                <c:pt idx="175">
                  <c:v>1.9936363636363637</c:v>
                </c:pt>
                <c:pt idx="176">
                  <c:v>2.0375000000000001</c:v>
                </c:pt>
                <c:pt idx="177">
                  <c:v>2.4449999999999994</c:v>
                </c:pt>
                <c:pt idx="178">
                  <c:v>3.7035823529411762</c:v>
                </c:pt>
                <c:pt idx="179">
                  <c:v>1.9232727272727288</c:v>
                </c:pt>
                <c:pt idx="180">
                  <c:v>2.2619545454545453</c:v>
                </c:pt>
                <c:pt idx="181">
                  <c:v>3.7550724637681161</c:v>
                </c:pt>
                <c:pt idx="182">
                  <c:v>2.7404210526315786</c:v>
                </c:pt>
                <c:pt idx="183">
                  <c:v>2.4770530120481928</c:v>
                </c:pt>
                <c:pt idx="184">
                  <c:v>2.7360606060606059</c:v>
                </c:pt>
                <c:pt idx="185">
                  <c:v>4.2183339285714281</c:v>
                </c:pt>
                <c:pt idx="186">
                  <c:v>2.6452380952380978</c:v>
                </c:pt>
                <c:pt idx="187">
                  <c:v>2.1263636363636365</c:v>
                </c:pt>
                <c:pt idx="188">
                  <c:v>2.9764285714285723</c:v>
                </c:pt>
                <c:pt idx="189">
                  <c:v>3.1385185185185187</c:v>
                </c:pt>
                <c:pt idx="190">
                  <c:v>2.6939885714285707</c:v>
                </c:pt>
                <c:pt idx="191">
                  <c:v>2.6405793650793656</c:v>
                </c:pt>
                <c:pt idx="192">
                  <c:v>3.015625</c:v>
                </c:pt>
                <c:pt idx="193">
                  <c:v>2.9865000000000008</c:v>
                </c:pt>
                <c:pt idx="194">
                  <c:v>2.3521568627450979</c:v>
                </c:pt>
                <c:pt idx="195">
                  <c:v>2.217610000000001</c:v>
                </c:pt>
                <c:pt idx="196">
                  <c:v>2.753653846153846</c:v>
                </c:pt>
                <c:pt idx="197">
                  <c:v>3.7570660377358487</c:v>
                </c:pt>
                <c:pt idx="198">
                  <c:v>2.0302857142857142</c:v>
                </c:pt>
                <c:pt idx="199">
                  <c:v>2.5461000000000005</c:v>
                </c:pt>
                <c:pt idx="200">
                  <c:v>3.7996333333333334</c:v>
                </c:pt>
                <c:pt idx="201">
                  <c:v>2.0867647058823531</c:v>
                </c:pt>
                <c:pt idx="202">
                  <c:v>2.9836585365853669</c:v>
                </c:pt>
                <c:pt idx="203">
                  <c:v>2.4388702290076338</c:v>
                </c:pt>
                <c:pt idx="204">
                  <c:v>4.6894444444444439</c:v>
                </c:pt>
                <c:pt idx="205">
                  <c:v>1.9039999999999997</c:v>
                </c:pt>
                <c:pt idx="206">
                  <c:v>2.9428571428571431</c:v>
                </c:pt>
                <c:pt idx="207">
                  <c:v>4.7114200000000004</c:v>
                </c:pt>
                <c:pt idx="208">
                  <c:v>3.5091666666666659</c:v>
                </c:pt>
                <c:pt idx="209">
                  <c:v>3.7399999999999998</c:v>
                </c:pt>
                <c:pt idx="210">
                  <c:v>2.1342857142857143</c:v>
                </c:pt>
                <c:pt idx="211">
                  <c:v>2.9637500000000001</c:v>
                </c:pt>
                <c:pt idx="212">
                  <c:v>2.0166666666666662</c:v>
                </c:pt>
                <c:pt idx="213">
                  <c:v>2.3854347826086957</c:v>
                </c:pt>
                <c:pt idx="214">
                  <c:v>2.6955555555555555</c:v>
                </c:pt>
                <c:pt idx="215">
                  <c:v>2.4874747474747472</c:v>
                </c:pt>
                <c:pt idx="216">
                  <c:v>3.7366666666666664</c:v>
                </c:pt>
                <c:pt idx="217">
                  <c:v>3.0328571428571429</c:v>
                </c:pt>
                <c:pt idx="218">
                  <c:v>2.4917073170731712</c:v>
                </c:pt>
                <c:pt idx="219">
                  <c:v>2.4352272727272726</c:v>
                </c:pt>
                <c:pt idx="220">
                  <c:v>3.2883333333333331</c:v>
                </c:pt>
                <c:pt idx="221">
                  <c:v>2.706428571428571</c:v>
                </c:pt>
                <c:pt idx="222">
                  <c:v>2.326111111111111</c:v>
                </c:pt>
                <c:pt idx="223">
                  <c:v>1.8940000000000001</c:v>
                </c:pt>
                <c:pt idx="224">
                  <c:v>2.7024242424242422</c:v>
                </c:pt>
                <c:pt idx="225">
                  <c:v>2.6856603773584906</c:v>
                </c:pt>
                <c:pt idx="226">
                  <c:v>2.5938297872340423</c:v>
                </c:pt>
                <c:pt idx="227">
                  <c:v>3.0959638554216871</c:v>
                </c:pt>
                <c:pt idx="228">
                  <c:v>2.9794736842105261</c:v>
                </c:pt>
                <c:pt idx="229">
                  <c:v>2.2223076923076928</c:v>
                </c:pt>
                <c:pt idx="230">
                  <c:v>2.5159090909090907</c:v>
                </c:pt>
                <c:pt idx="231">
                  <c:v>2.411902941176471</c:v>
                </c:pt>
                <c:pt idx="232">
                  <c:v>2.611487804878049</c:v>
                </c:pt>
                <c:pt idx="233">
                  <c:v>3.4000000000000004</c:v>
                </c:pt>
                <c:pt idx="234">
                  <c:v>1.9274358974358974</c:v>
                </c:pt>
                <c:pt idx="235">
                  <c:v>2.4332500000000006</c:v>
                </c:pt>
                <c:pt idx="236">
                  <c:v>2.8330156249999998</c:v>
                </c:pt>
                <c:pt idx="237">
                  <c:v>2.5650377777777775</c:v>
                </c:pt>
                <c:pt idx="238">
                  <c:v>2.2419607843137257</c:v>
                </c:pt>
                <c:pt idx="239">
                  <c:v>2.4459483870967746</c:v>
                </c:pt>
                <c:pt idx="240">
                  <c:v>2.2594736842105259</c:v>
                </c:pt>
                <c:pt idx="241">
                  <c:v>2.1984848484848483</c:v>
                </c:pt>
                <c:pt idx="242">
                  <c:v>2.3297575757575757</c:v>
                </c:pt>
                <c:pt idx="243">
                  <c:v>2.3709608695652173</c:v>
                </c:pt>
                <c:pt idx="244">
                  <c:v>1.9327272727272726</c:v>
                </c:pt>
                <c:pt idx="245">
                  <c:v>3.2452542372881359</c:v>
                </c:pt>
                <c:pt idx="246">
                  <c:v>1.9332432432432434</c:v>
                </c:pt>
                <c:pt idx="247">
                  <c:v>1.7806684210526313</c:v>
                </c:pt>
                <c:pt idx="248">
                  <c:v>1.2652941176470587</c:v>
                </c:pt>
                <c:pt idx="249">
                  <c:v>2.4590322580645161</c:v>
                </c:pt>
                <c:pt idx="250">
                  <c:v>1.8142857142857143</c:v>
                </c:pt>
                <c:pt idx="251">
                  <c:v>2.3729007633587798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46-4191-9BD6-776718AA29FF}"/>
            </c:ext>
          </c:extLst>
        </c:ser>
        <c:ser>
          <c:idx val="2"/>
          <c:order val="1"/>
          <c:tx>
            <c:strRef>
              <c:f>'Taxa de Juros'!$D$2</c:f>
              <c:strCache>
                <c:ptCount val="1"/>
                <c:pt idx="0">
                  <c:v>Taxa de Juros: Inovação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'Taxa de Juros'!$A$3:$A$254</c:f>
              <c:numCache>
                <c:formatCode>[$-409]ddmmmyyyy</c:formatCode>
                <c:ptCount val="252"/>
                <c:pt idx="0">
                  <c:v>37257</c:v>
                </c:pt>
                <c:pt idx="1">
                  <c:v>37288</c:v>
                </c:pt>
                <c:pt idx="2">
                  <c:v>37316</c:v>
                </c:pt>
                <c:pt idx="3">
                  <c:v>37347</c:v>
                </c:pt>
                <c:pt idx="4">
                  <c:v>37377</c:v>
                </c:pt>
                <c:pt idx="5">
                  <c:v>37408</c:v>
                </c:pt>
                <c:pt idx="6">
                  <c:v>37438</c:v>
                </c:pt>
                <c:pt idx="7">
                  <c:v>37469</c:v>
                </c:pt>
                <c:pt idx="8">
                  <c:v>37500</c:v>
                </c:pt>
                <c:pt idx="9">
                  <c:v>37530</c:v>
                </c:pt>
                <c:pt idx="10">
                  <c:v>37561</c:v>
                </c:pt>
                <c:pt idx="11">
                  <c:v>37591</c:v>
                </c:pt>
                <c:pt idx="12">
                  <c:v>37622</c:v>
                </c:pt>
                <c:pt idx="13">
                  <c:v>37653</c:v>
                </c:pt>
                <c:pt idx="14">
                  <c:v>37681</c:v>
                </c:pt>
                <c:pt idx="15">
                  <c:v>37712</c:v>
                </c:pt>
                <c:pt idx="16">
                  <c:v>37742</c:v>
                </c:pt>
                <c:pt idx="17">
                  <c:v>37773</c:v>
                </c:pt>
                <c:pt idx="18">
                  <c:v>37803</c:v>
                </c:pt>
                <c:pt idx="19">
                  <c:v>37834</c:v>
                </c:pt>
                <c:pt idx="20">
                  <c:v>37865</c:v>
                </c:pt>
                <c:pt idx="21">
                  <c:v>37895</c:v>
                </c:pt>
                <c:pt idx="22">
                  <c:v>37926</c:v>
                </c:pt>
                <c:pt idx="23">
                  <c:v>37956</c:v>
                </c:pt>
                <c:pt idx="24">
                  <c:v>37987</c:v>
                </c:pt>
                <c:pt idx="25">
                  <c:v>38018</c:v>
                </c:pt>
                <c:pt idx="26">
                  <c:v>38047</c:v>
                </c:pt>
                <c:pt idx="27">
                  <c:v>38078</c:v>
                </c:pt>
                <c:pt idx="28">
                  <c:v>38108</c:v>
                </c:pt>
                <c:pt idx="29">
                  <c:v>38139</c:v>
                </c:pt>
                <c:pt idx="30">
                  <c:v>38169</c:v>
                </c:pt>
                <c:pt idx="31">
                  <c:v>38200</c:v>
                </c:pt>
                <c:pt idx="32">
                  <c:v>38231</c:v>
                </c:pt>
                <c:pt idx="33">
                  <c:v>38261</c:v>
                </c:pt>
                <c:pt idx="34">
                  <c:v>38292</c:v>
                </c:pt>
                <c:pt idx="35">
                  <c:v>38322</c:v>
                </c:pt>
                <c:pt idx="36">
                  <c:v>38353</c:v>
                </c:pt>
                <c:pt idx="37">
                  <c:v>38384</c:v>
                </c:pt>
                <c:pt idx="38">
                  <c:v>38412</c:v>
                </c:pt>
                <c:pt idx="39">
                  <c:v>38443</c:v>
                </c:pt>
                <c:pt idx="40">
                  <c:v>38473</c:v>
                </c:pt>
                <c:pt idx="41">
                  <c:v>38504</c:v>
                </c:pt>
                <c:pt idx="42">
                  <c:v>38534</c:v>
                </c:pt>
                <c:pt idx="43">
                  <c:v>38565</c:v>
                </c:pt>
                <c:pt idx="44">
                  <c:v>38596</c:v>
                </c:pt>
                <c:pt idx="45">
                  <c:v>38626</c:v>
                </c:pt>
                <c:pt idx="46">
                  <c:v>38657</c:v>
                </c:pt>
                <c:pt idx="47">
                  <c:v>38687</c:v>
                </c:pt>
                <c:pt idx="48">
                  <c:v>38718</c:v>
                </c:pt>
                <c:pt idx="49">
                  <c:v>38749</c:v>
                </c:pt>
                <c:pt idx="50">
                  <c:v>38777</c:v>
                </c:pt>
                <c:pt idx="51">
                  <c:v>38808</c:v>
                </c:pt>
                <c:pt idx="52">
                  <c:v>38838</c:v>
                </c:pt>
                <c:pt idx="53">
                  <c:v>38869</c:v>
                </c:pt>
                <c:pt idx="54">
                  <c:v>38899</c:v>
                </c:pt>
                <c:pt idx="55">
                  <c:v>38930</c:v>
                </c:pt>
                <c:pt idx="56">
                  <c:v>38961</c:v>
                </c:pt>
                <c:pt idx="57">
                  <c:v>38991</c:v>
                </c:pt>
                <c:pt idx="58">
                  <c:v>39022</c:v>
                </c:pt>
                <c:pt idx="59">
                  <c:v>39052</c:v>
                </c:pt>
                <c:pt idx="60">
                  <c:v>39083</c:v>
                </c:pt>
                <c:pt idx="61">
                  <c:v>39114</c:v>
                </c:pt>
                <c:pt idx="62">
                  <c:v>39142</c:v>
                </c:pt>
                <c:pt idx="63">
                  <c:v>39173</c:v>
                </c:pt>
                <c:pt idx="64">
                  <c:v>39203</c:v>
                </c:pt>
                <c:pt idx="65">
                  <c:v>39234</c:v>
                </c:pt>
                <c:pt idx="66">
                  <c:v>39264</c:v>
                </c:pt>
                <c:pt idx="67">
                  <c:v>39295</c:v>
                </c:pt>
                <c:pt idx="68">
                  <c:v>39326</c:v>
                </c:pt>
                <c:pt idx="69">
                  <c:v>39356</c:v>
                </c:pt>
                <c:pt idx="70">
                  <c:v>39387</c:v>
                </c:pt>
                <c:pt idx="71">
                  <c:v>39417</c:v>
                </c:pt>
                <c:pt idx="72">
                  <c:v>39448</c:v>
                </c:pt>
                <c:pt idx="73">
                  <c:v>39479</c:v>
                </c:pt>
                <c:pt idx="74">
                  <c:v>39508</c:v>
                </c:pt>
                <c:pt idx="75">
                  <c:v>39539</c:v>
                </c:pt>
                <c:pt idx="76">
                  <c:v>39569</c:v>
                </c:pt>
                <c:pt idx="77">
                  <c:v>39600</c:v>
                </c:pt>
                <c:pt idx="78">
                  <c:v>39630</c:v>
                </c:pt>
                <c:pt idx="79">
                  <c:v>39661</c:v>
                </c:pt>
                <c:pt idx="80">
                  <c:v>39692</c:v>
                </c:pt>
                <c:pt idx="81">
                  <c:v>39722</c:v>
                </c:pt>
                <c:pt idx="82">
                  <c:v>39753</c:v>
                </c:pt>
                <c:pt idx="83">
                  <c:v>39783</c:v>
                </c:pt>
                <c:pt idx="84">
                  <c:v>39814</c:v>
                </c:pt>
                <c:pt idx="85">
                  <c:v>39845</c:v>
                </c:pt>
                <c:pt idx="86">
                  <c:v>39873</c:v>
                </c:pt>
                <c:pt idx="87">
                  <c:v>39904</c:v>
                </c:pt>
                <c:pt idx="88">
                  <c:v>39934</c:v>
                </c:pt>
                <c:pt idx="89">
                  <c:v>39965</c:v>
                </c:pt>
                <c:pt idx="90">
                  <c:v>39995</c:v>
                </c:pt>
                <c:pt idx="91">
                  <c:v>40026</c:v>
                </c:pt>
                <c:pt idx="92">
                  <c:v>40057</c:v>
                </c:pt>
                <c:pt idx="93">
                  <c:v>40087</c:v>
                </c:pt>
                <c:pt idx="94">
                  <c:v>40118</c:v>
                </c:pt>
                <c:pt idx="95">
                  <c:v>40148</c:v>
                </c:pt>
                <c:pt idx="96">
                  <c:v>40179</c:v>
                </c:pt>
                <c:pt idx="97">
                  <c:v>40210</c:v>
                </c:pt>
                <c:pt idx="98">
                  <c:v>40238</c:v>
                </c:pt>
                <c:pt idx="99">
                  <c:v>40269</c:v>
                </c:pt>
                <c:pt idx="100">
                  <c:v>40299</c:v>
                </c:pt>
                <c:pt idx="101">
                  <c:v>40330</c:v>
                </c:pt>
                <c:pt idx="102">
                  <c:v>40360</c:v>
                </c:pt>
                <c:pt idx="103">
                  <c:v>40391</c:v>
                </c:pt>
                <c:pt idx="104">
                  <c:v>40422</c:v>
                </c:pt>
                <c:pt idx="105">
                  <c:v>40452</c:v>
                </c:pt>
                <c:pt idx="106">
                  <c:v>40483</c:v>
                </c:pt>
                <c:pt idx="107">
                  <c:v>40513</c:v>
                </c:pt>
                <c:pt idx="108">
                  <c:v>40544</c:v>
                </c:pt>
                <c:pt idx="109">
                  <c:v>40575</c:v>
                </c:pt>
                <c:pt idx="110">
                  <c:v>40603</c:v>
                </c:pt>
                <c:pt idx="111">
                  <c:v>40634</c:v>
                </c:pt>
                <c:pt idx="112">
                  <c:v>40664</c:v>
                </c:pt>
                <c:pt idx="113">
                  <c:v>40695</c:v>
                </c:pt>
                <c:pt idx="114">
                  <c:v>40725</c:v>
                </c:pt>
                <c:pt idx="115">
                  <c:v>40756</c:v>
                </c:pt>
                <c:pt idx="116">
                  <c:v>40787</c:v>
                </c:pt>
                <c:pt idx="117">
                  <c:v>40817</c:v>
                </c:pt>
                <c:pt idx="118">
                  <c:v>40848</c:v>
                </c:pt>
                <c:pt idx="119">
                  <c:v>40878</c:v>
                </c:pt>
                <c:pt idx="120">
                  <c:v>40909</c:v>
                </c:pt>
                <c:pt idx="121">
                  <c:v>40940</c:v>
                </c:pt>
                <c:pt idx="122">
                  <c:v>40969</c:v>
                </c:pt>
                <c:pt idx="123">
                  <c:v>41000</c:v>
                </c:pt>
                <c:pt idx="124">
                  <c:v>41030</c:v>
                </c:pt>
                <c:pt idx="125">
                  <c:v>41061</c:v>
                </c:pt>
                <c:pt idx="126">
                  <c:v>41091</c:v>
                </c:pt>
                <c:pt idx="127">
                  <c:v>41122</c:v>
                </c:pt>
                <c:pt idx="128">
                  <c:v>41153</c:v>
                </c:pt>
                <c:pt idx="129">
                  <c:v>41183</c:v>
                </c:pt>
                <c:pt idx="130">
                  <c:v>41214</c:v>
                </c:pt>
                <c:pt idx="131">
                  <c:v>41244</c:v>
                </c:pt>
                <c:pt idx="132">
                  <c:v>41275</c:v>
                </c:pt>
                <c:pt idx="133">
                  <c:v>41306</c:v>
                </c:pt>
                <c:pt idx="134">
                  <c:v>41334</c:v>
                </c:pt>
                <c:pt idx="135">
                  <c:v>41365</c:v>
                </c:pt>
                <c:pt idx="136">
                  <c:v>41395</c:v>
                </c:pt>
                <c:pt idx="137">
                  <c:v>41426</c:v>
                </c:pt>
                <c:pt idx="138">
                  <c:v>41456</c:v>
                </c:pt>
                <c:pt idx="139">
                  <c:v>41487</c:v>
                </c:pt>
                <c:pt idx="140">
                  <c:v>41518</c:v>
                </c:pt>
                <c:pt idx="141">
                  <c:v>41548</c:v>
                </c:pt>
                <c:pt idx="142">
                  <c:v>41579</c:v>
                </c:pt>
                <c:pt idx="143">
                  <c:v>41609</c:v>
                </c:pt>
                <c:pt idx="144">
                  <c:v>41640</c:v>
                </c:pt>
                <c:pt idx="145">
                  <c:v>41671</c:v>
                </c:pt>
                <c:pt idx="146">
                  <c:v>41699</c:v>
                </c:pt>
                <c:pt idx="147">
                  <c:v>41730</c:v>
                </c:pt>
                <c:pt idx="148">
                  <c:v>41760</c:v>
                </c:pt>
                <c:pt idx="149">
                  <c:v>41791</c:v>
                </c:pt>
                <c:pt idx="150">
                  <c:v>41821</c:v>
                </c:pt>
                <c:pt idx="151">
                  <c:v>41852</c:v>
                </c:pt>
                <c:pt idx="152">
                  <c:v>41883</c:v>
                </c:pt>
                <c:pt idx="153">
                  <c:v>41913</c:v>
                </c:pt>
                <c:pt idx="154">
                  <c:v>41944</c:v>
                </c:pt>
                <c:pt idx="155">
                  <c:v>41974</c:v>
                </c:pt>
                <c:pt idx="156">
                  <c:v>42005</c:v>
                </c:pt>
                <c:pt idx="157">
                  <c:v>42036</c:v>
                </c:pt>
                <c:pt idx="158">
                  <c:v>42064</c:v>
                </c:pt>
                <c:pt idx="159">
                  <c:v>42095</c:v>
                </c:pt>
                <c:pt idx="160">
                  <c:v>42125</c:v>
                </c:pt>
                <c:pt idx="161">
                  <c:v>42156</c:v>
                </c:pt>
                <c:pt idx="162">
                  <c:v>42186</c:v>
                </c:pt>
                <c:pt idx="163">
                  <c:v>42217</c:v>
                </c:pt>
                <c:pt idx="164">
                  <c:v>42248</c:v>
                </c:pt>
                <c:pt idx="165">
                  <c:v>42278</c:v>
                </c:pt>
                <c:pt idx="166">
                  <c:v>42309</c:v>
                </c:pt>
                <c:pt idx="167">
                  <c:v>42339</c:v>
                </c:pt>
                <c:pt idx="168">
                  <c:v>42370</c:v>
                </c:pt>
                <c:pt idx="169">
                  <c:v>42401</c:v>
                </c:pt>
                <c:pt idx="170">
                  <c:v>42430</c:v>
                </c:pt>
                <c:pt idx="171">
                  <c:v>42461</c:v>
                </c:pt>
                <c:pt idx="172">
                  <c:v>42491</c:v>
                </c:pt>
                <c:pt idx="173">
                  <c:v>42522</c:v>
                </c:pt>
                <c:pt idx="174">
                  <c:v>42552</c:v>
                </c:pt>
                <c:pt idx="175">
                  <c:v>42583</c:v>
                </c:pt>
                <c:pt idx="176">
                  <c:v>42614</c:v>
                </c:pt>
                <c:pt idx="177">
                  <c:v>42644</c:v>
                </c:pt>
                <c:pt idx="178">
                  <c:v>42675</c:v>
                </c:pt>
                <c:pt idx="179">
                  <c:v>42705</c:v>
                </c:pt>
                <c:pt idx="180">
                  <c:v>42736</c:v>
                </c:pt>
                <c:pt idx="181">
                  <c:v>42767</c:v>
                </c:pt>
                <c:pt idx="182">
                  <c:v>42795</c:v>
                </c:pt>
                <c:pt idx="183">
                  <c:v>42826</c:v>
                </c:pt>
                <c:pt idx="184">
                  <c:v>42856</c:v>
                </c:pt>
                <c:pt idx="185">
                  <c:v>42887</c:v>
                </c:pt>
                <c:pt idx="186">
                  <c:v>42917</c:v>
                </c:pt>
                <c:pt idx="187">
                  <c:v>42948</c:v>
                </c:pt>
                <c:pt idx="188">
                  <c:v>42979</c:v>
                </c:pt>
                <c:pt idx="189">
                  <c:v>43009</c:v>
                </c:pt>
                <c:pt idx="190">
                  <c:v>43040</c:v>
                </c:pt>
                <c:pt idx="191">
                  <c:v>43070</c:v>
                </c:pt>
                <c:pt idx="192">
                  <c:v>43101</c:v>
                </c:pt>
                <c:pt idx="193">
                  <c:v>43132</c:v>
                </c:pt>
                <c:pt idx="194">
                  <c:v>43160</c:v>
                </c:pt>
                <c:pt idx="195">
                  <c:v>43191</c:v>
                </c:pt>
                <c:pt idx="196">
                  <c:v>43221</c:v>
                </c:pt>
                <c:pt idx="197">
                  <c:v>43252</c:v>
                </c:pt>
                <c:pt idx="198">
                  <c:v>43282</c:v>
                </c:pt>
                <c:pt idx="199">
                  <c:v>43313</c:v>
                </c:pt>
                <c:pt idx="200">
                  <c:v>43344</c:v>
                </c:pt>
                <c:pt idx="201">
                  <c:v>43374</c:v>
                </c:pt>
                <c:pt idx="202">
                  <c:v>43405</c:v>
                </c:pt>
                <c:pt idx="203">
                  <c:v>43435</c:v>
                </c:pt>
                <c:pt idx="204">
                  <c:v>43466</c:v>
                </c:pt>
                <c:pt idx="205">
                  <c:v>43497</c:v>
                </c:pt>
                <c:pt idx="206">
                  <c:v>43525</c:v>
                </c:pt>
                <c:pt idx="207">
                  <c:v>43556</c:v>
                </c:pt>
                <c:pt idx="208">
                  <c:v>43586</c:v>
                </c:pt>
                <c:pt idx="209">
                  <c:v>43617</c:v>
                </c:pt>
                <c:pt idx="210">
                  <c:v>43647</c:v>
                </c:pt>
                <c:pt idx="211">
                  <c:v>43678</c:v>
                </c:pt>
                <c:pt idx="212">
                  <c:v>43709</c:v>
                </c:pt>
                <c:pt idx="213">
                  <c:v>43739</c:v>
                </c:pt>
                <c:pt idx="214">
                  <c:v>43770</c:v>
                </c:pt>
                <c:pt idx="215">
                  <c:v>43800</c:v>
                </c:pt>
                <c:pt idx="216">
                  <c:v>43831</c:v>
                </c:pt>
                <c:pt idx="217">
                  <c:v>43862</c:v>
                </c:pt>
                <c:pt idx="218">
                  <c:v>43891</c:v>
                </c:pt>
                <c:pt idx="219">
                  <c:v>43922</c:v>
                </c:pt>
                <c:pt idx="220">
                  <c:v>43952</c:v>
                </c:pt>
                <c:pt idx="221">
                  <c:v>43983</c:v>
                </c:pt>
                <c:pt idx="222">
                  <c:v>44013</c:v>
                </c:pt>
                <c:pt idx="223">
                  <c:v>44044</c:v>
                </c:pt>
                <c:pt idx="224">
                  <c:v>44075</c:v>
                </c:pt>
                <c:pt idx="225">
                  <c:v>44105</c:v>
                </c:pt>
                <c:pt idx="226">
                  <c:v>44136</c:v>
                </c:pt>
                <c:pt idx="227">
                  <c:v>44166</c:v>
                </c:pt>
                <c:pt idx="228">
                  <c:v>44197</c:v>
                </c:pt>
                <c:pt idx="229">
                  <c:v>44228</c:v>
                </c:pt>
                <c:pt idx="230">
                  <c:v>44256</c:v>
                </c:pt>
                <c:pt idx="231">
                  <c:v>44287</c:v>
                </c:pt>
                <c:pt idx="232">
                  <c:v>44317</c:v>
                </c:pt>
                <c:pt idx="233">
                  <c:v>44348</c:v>
                </c:pt>
                <c:pt idx="234">
                  <c:v>44378</c:v>
                </c:pt>
                <c:pt idx="235">
                  <c:v>44409</c:v>
                </c:pt>
                <c:pt idx="236">
                  <c:v>44440</c:v>
                </c:pt>
                <c:pt idx="237">
                  <c:v>44470</c:v>
                </c:pt>
                <c:pt idx="238">
                  <c:v>44501</c:v>
                </c:pt>
                <c:pt idx="239">
                  <c:v>44531</c:v>
                </c:pt>
                <c:pt idx="240">
                  <c:v>44562</c:v>
                </c:pt>
                <c:pt idx="241">
                  <c:v>44593</c:v>
                </c:pt>
                <c:pt idx="242">
                  <c:v>44621</c:v>
                </c:pt>
                <c:pt idx="243">
                  <c:v>44652</c:v>
                </c:pt>
                <c:pt idx="244">
                  <c:v>44682</c:v>
                </c:pt>
                <c:pt idx="245">
                  <c:v>44713</c:v>
                </c:pt>
                <c:pt idx="246">
                  <c:v>44743</c:v>
                </c:pt>
                <c:pt idx="247">
                  <c:v>44774</c:v>
                </c:pt>
                <c:pt idx="248">
                  <c:v>44805</c:v>
                </c:pt>
                <c:pt idx="249">
                  <c:v>44835</c:v>
                </c:pt>
                <c:pt idx="250">
                  <c:v>44866</c:v>
                </c:pt>
                <c:pt idx="251">
                  <c:v>44896</c:v>
                </c:pt>
              </c:numCache>
            </c:numRef>
          </c:cat>
          <c:val>
            <c:numRef>
              <c:f>'Taxa de Juros'!$D$3:$D$254</c:f>
              <c:numCache>
                <c:formatCode>0.00</c:formatCode>
                <c:ptCount val="252"/>
                <c:pt idx="0">
                  <c:v>8.3571428571428577</c:v>
                </c:pt>
                <c:pt idx="1">
                  <c:v>0</c:v>
                </c:pt>
                <c:pt idx="3">
                  <c:v>1.75</c:v>
                </c:pt>
                <c:pt idx="5">
                  <c:v>0</c:v>
                </c:pt>
                <c:pt idx="7">
                  <c:v>2.3333333333333335</c:v>
                </c:pt>
                <c:pt idx="13">
                  <c:v>0</c:v>
                </c:pt>
                <c:pt idx="16">
                  <c:v>0</c:v>
                </c:pt>
                <c:pt idx="23">
                  <c:v>2.8</c:v>
                </c:pt>
                <c:pt idx="25">
                  <c:v>1.5</c:v>
                </c:pt>
                <c:pt idx="28">
                  <c:v>0.5</c:v>
                </c:pt>
                <c:pt idx="33">
                  <c:v>0</c:v>
                </c:pt>
                <c:pt idx="34">
                  <c:v>0</c:v>
                </c:pt>
                <c:pt idx="36">
                  <c:v>1</c:v>
                </c:pt>
                <c:pt idx="38">
                  <c:v>6</c:v>
                </c:pt>
                <c:pt idx="40">
                  <c:v>4</c:v>
                </c:pt>
                <c:pt idx="42">
                  <c:v>1</c:v>
                </c:pt>
                <c:pt idx="44">
                  <c:v>6</c:v>
                </c:pt>
                <c:pt idx="45">
                  <c:v>3</c:v>
                </c:pt>
                <c:pt idx="47">
                  <c:v>1</c:v>
                </c:pt>
                <c:pt idx="49">
                  <c:v>1</c:v>
                </c:pt>
                <c:pt idx="50">
                  <c:v>3.0149999999999997</c:v>
                </c:pt>
                <c:pt idx="51">
                  <c:v>2.9333333333333336</c:v>
                </c:pt>
                <c:pt idx="55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2.4</c:v>
                </c:pt>
                <c:pt idx="60">
                  <c:v>6</c:v>
                </c:pt>
                <c:pt idx="61">
                  <c:v>1.2571428571428573</c:v>
                </c:pt>
                <c:pt idx="62">
                  <c:v>6</c:v>
                </c:pt>
                <c:pt idx="63">
                  <c:v>1.72</c:v>
                </c:pt>
                <c:pt idx="64">
                  <c:v>2.9</c:v>
                </c:pt>
                <c:pt idx="65">
                  <c:v>2.0571428571428569</c:v>
                </c:pt>
                <c:pt idx="66">
                  <c:v>3.1</c:v>
                </c:pt>
                <c:pt idx="67">
                  <c:v>2.2833333333333332</c:v>
                </c:pt>
                <c:pt idx="68">
                  <c:v>2.6999999999999993</c:v>
                </c:pt>
                <c:pt idx="69">
                  <c:v>1</c:v>
                </c:pt>
                <c:pt idx="70">
                  <c:v>3.15</c:v>
                </c:pt>
                <c:pt idx="71">
                  <c:v>1.56</c:v>
                </c:pt>
                <c:pt idx="73">
                  <c:v>1.1499999999999999</c:v>
                </c:pt>
                <c:pt idx="74">
                  <c:v>0.20499999999999999</c:v>
                </c:pt>
                <c:pt idx="75">
                  <c:v>2.3360000000000003</c:v>
                </c:pt>
                <c:pt idx="76">
                  <c:v>2.9333333333333336</c:v>
                </c:pt>
                <c:pt idx="77">
                  <c:v>1.7349999999999999</c:v>
                </c:pt>
                <c:pt idx="78">
                  <c:v>0.32500000000000001</c:v>
                </c:pt>
                <c:pt idx="79">
                  <c:v>1.3666666666666665</c:v>
                </c:pt>
                <c:pt idx="80">
                  <c:v>3.1999999999999997</c:v>
                </c:pt>
                <c:pt idx="81">
                  <c:v>2.1666666666666665</c:v>
                </c:pt>
                <c:pt idx="82">
                  <c:v>1</c:v>
                </c:pt>
                <c:pt idx="83">
                  <c:v>0.33333333333333331</c:v>
                </c:pt>
                <c:pt idx="84">
                  <c:v>1</c:v>
                </c:pt>
                <c:pt idx="85">
                  <c:v>1.3640000000000001</c:v>
                </c:pt>
                <c:pt idx="86">
                  <c:v>1</c:v>
                </c:pt>
                <c:pt idx="87">
                  <c:v>1.45</c:v>
                </c:pt>
                <c:pt idx="88">
                  <c:v>1.65</c:v>
                </c:pt>
                <c:pt idx="89">
                  <c:v>3.1666666666666665</c:v>
                </c:pt>
                <c:pt idx="90">
                  <c:v>1.8333333333333333</c:v>
                </c:pt>
                <c:pt idx="91">
                  <c:v>2.5</c:v>
                </c:pt>
                <c:pt idx="92">
                  <c:v>1.75</c:v>
                </c:pt>
                <c:pt idx="93">
                  <c:v>2</c:v>
                </c:pt>
                <c:pt idx="94">
                  <c:v>1.2999999999999998</c:v>
                </c:pt>
                <c:pt idx="95">
                  <c:v>1.7791666666666668</c:v>
                </c:pt>
                <c:pt idx="96">
                  <c:v>0.85</c:v>
                </c:pt>
                <c:pt idx="97">
                  <c:v>2.8166666666666664</c:v>
                </c:pt>
                <c:pt idx="98">
                  <c:v>2.1055555555555556</c:v>
                </c:pt>
                <c:pt idx="99">
                  <c:v>1</c:v>
                </c:pt>
                <c:pt idx="100">
                  <c:v>2.98</c:v>
                </c:pt>
                <c:pt idx="101">
                  <c:v>3.4666666666666663</c:v>
                </c:pt>
                <c:pt idx="102">
                  <c:v>2</c:v>
                </c:pt>
                <c:pt idx="103">
                  <c:v>1.5</c:v>
                </c:pt>
                <c:pt idx="104">
                  <c:v>0.76</c:v>
                </c:pt>
                <c:pt idx="105">
                  <c:v>2.25</c:v>
                </c:pt>
                <c:pt idx="106">
                  <c:v>3</c:v>
                </c:pt>
                <c:pt idx="107">
                  <c:v>1.4285714285714286</c:v>
                </c:pt>
                <c:pt idx="108">
                  <c:v>2</c:v>
                </c:pt>
                <c:pt idx="109">
                  <c:v>1.37</c:v>
                </c:pt>
                <c:pt idx="110">
                  <c:v>3.252820512820513</c:v>
                </c:pt>
                <c:pt idx="111">
                  <c:v>1.2142857142857142</c:v>
                </c:pt>
                <c:pt idx="112">
                  <c:v>0.5</c:v>
                </c:pt>
                <c:pt idx="113">
                  <c:v>2.5</c:v>
                </c:pt>
                <c:pt idx="114">
                  <c:v>1.9233333333333336</c:v>
                </c:pt>
                <c:pt idx="115">
                  <c:v>3.4</c:v>
                </c:pt>
                <c:pt idx="116">
                  <c:v>0</c:v>
                </c:pt>
                <c:pt idx="117">
                  <c:v>1</c:v>
                </c:pt>
                <c:pt idx="118">
                  <c:v>3.25</c:v>
                </c:pt>
                <c:pt idx="119">
                  <c:v>0.875</c:v>
                </c:pt>
                <c:pt idx="120">
                  <c:v>0.56999999999999995</c:v>
                </c:pt>
                <c:pt idx="121">
                  <c:v>2.375</c:v>
                </c:pt>
                <c:pt idx="122">
                  <c:v>0</c:v>
                </c:pt>
                <c:pt idx="123">
                  <c:v>1.6900000000000013</c:v>
                </c:pt>
                <c:pt idx="124">
                  <c:v>3.492</c:v>
                </c:pt>
                <c:pt idx="125">
                  <c:v>0</c:v>
                </c:pt>
                <c:pt idx="126">
                  <c:v>2.0555555555555554</c:v>
                </c:pt>
                <c:pt idx="127">
                  <c:v>3.5350000000000001</c:v>
                </c:pt>
                <c:pt idx="128">
                  <c:v>3.1875</c:v>
                </c:pt>
                <c:pt idx="129">
                  <c:v>1.0983333333333334</c:v>
                </c:pt>
                <c:pt idx="130">
                  <c:v>4.1033333333333335</c:v>
                </c:pt>
                <c:pt idx="131">
                  <c:v>3.43</c:v>
                </c:pt>
                <c:pt idx="132">
                  <c:v>0.5</c:v>
                </c:pt>
                <c:pt idx="133">
                  <c:v>2.1025</c:v>
                </c:pt>
                <c:pt idx="134">
                  <c:v>3</c:v>
                </c:pt>
                <c:pt idx="135">
                  <c:v>2.3333333333333335</c:v>
                </c:pt>
                <c:pt idx="136">
                  <c:v>2.8000000000000003</c:v>
                </c:pt>
                <c:pt idx="137">
                  <c:v>2.9223529411764706</c:v>
                </c:pt>
                <c:pt idx="138">
                  <c:v>3.75</c:v>
                </c:pt>
                <c:pt idx="139">
                  <c:v>1.9418181818181817</c:v>
                </c:pt>
                <c:pt idx="140">
                  <c:v>3.5</c:v>
                </c:pt>
                <c:pt idx="141">
                  <c:v>2.5909090909090908</c:v>
                </c:pt>
                <c:pt idx="142">
                  <c:v>2.4166666666666665</c:v>
                </c:pt>
                <c:pt idx="143">
                  <c:v>2.56</c:v>
                </c:pt>
                <c:pt idx="144">
                  <c:v>0</c:v>
                </c:pt>
                <c:pt idx="145">
                  <c:v>1.6666666666666667</c:v>
                </c:pt>
                <c:pt idx="146">
                  <c:v>0</c:v>
                </c:pt>
                <c:pt idx="147">
                  <c:v>2.4428571428571431</c:v>
                </c:pt>
                <c:pt idx="148">
                  <c:v>1.1133333333333333</c:v>
                </c:pt>
                <c:pt idx="149">
                  <c:v>2.9299999999999997</c:v>
                </c:pt>
                <c:pt idx="150">
                  <c:v>1.5575000000000001</c:v>
                </c:pt>
                <c:pt idx="151">
                  <c:v>2.3560000000000003</c:v>
                </c:pt>
                <c:pt idx="152">
                  <c:v>2.6999999999999997</c:v>
                </c:pt>
                <c:pt idx="153">
                  <c:v>1.3561538461538463</c:v>
                </c:pt>
                <c:pt idx="154">
                  <c:v>2.4</c:v>
                </c:pt>
                <c:pt idx="155">
                  <c:v>3.4374545454545444</c:v>
                </c:pt>
                <c:pt idx="156">
                  <c:v>1.5666666666666667</c:v>
                </c:pt>
                <c:pt idx="157">
                  <c:v>1.7333333333333334</c:v>
                </c:pt>
                <c:pt idx="158">
                  <c:v>1.4718181818181819</c:v>
                </c:pt>
                <c:pt idx="159">
                  <c:v>2.3214285714285707</c:v>
                </c:pt>
                <c:pt idx="160">
                  <c:v>2.66</c:v>
                </c:pt>
                <c:pt idx="161">
                  <c:v>3.5449999999999999</c:v>
                </c:pt>
                <c:pt idx="162">
                  <c:v>3.53125</c:v>
                </c:pt>
                <c:pt idx="163">
                  <c:v>0.19666666666666666</c:v>
                </c:pt>
                <c:pt idx="164">
                  <c:v>3.9420000000000002</c:v>
                </c:pt>
                <c:pt idx="165">
                  <c:v>1.4</c:v>
                </c:pt>
                <c:pt idx="166">
                  <c:v>1.2569999999999997</c:v>
                </c:pt>
                <c:pt idx="167">
                  <c:v>3.2462499999999999</c:v>
                </c:pt>
                <c:pt idx="168">
                  <c:v>0</c:v>
                </c:pt>
                <c:pt idx="169">
                  <c:v>2.2799999999999998</c:v>
                </c:pt>
                <c:pt idx="170">
                  <c:v>2.0362499999999999</c:v>
                </c:pt>
                <c:pt idx="171">
                  <c:v>1.7190909090909094</c:v>
                </c:pt>
                <c:pt idx="172">
                  <c:v>1.3466666666666667</c:v>
                </c:pt>
                <c:pt idx="173">
                  <c:v>1.2425000000000002</c:v>
                </c:pt>
                <c:pt idx="174">
                  <c:v>1.9537499999999999</c:v>
                </c:pt>
                <c:pt idx="175">
                  <c:v>0</c:v>
                </c:pt>
                <c:pt idx="176">
                  <c:v>1.1885714285714286</c:v>
                </c:pt>
                <c:pt idx="177">
                  <c:v>1.86</c:v>
                </c:pt>
                <c:pt idx="178">
                  <c:v>1</c:v>
                </c:pt>
                <c:pt idx="179">
                  <c:v>0.61199999999999999</c:v>
                </c:pt>
                <c:pt idx="181">
                  <c:v>1.8</c:v>
                </c:pt>
                <c:pt idx="182">
                  <c:v>1.395</c:v>
                </c:pt>
                <c:pt idx="183">
                  <c:v>1.5</c:v>
                </c:pt>
                <c:pt idx="184">
                  <c:v>2.273333333333333</c:v>
                </c:pt>
                <c:pt idx="185">
                  <c:v>2.6380000000000003</c:v>
                </c:pt>
                <c:pt idx="186">
                  <c:v>2.1266666666666665</c:v>
                </c:pt>
                <c:pt idx="187">
                  <c:v>2.188333333333333</c:v>
                </c:pt>
                <c:pt idx="188">
                  <c:v>2.2000000000000002</c:v>
                </c:pt>
                <c:pt idx="189">
                  <c:v>2.56</c:v>
                </c:pt>
                <c:pt idx="191">
                  <c:v>0</c:v>
                </c:pt>
                <c:pt idx="192">
                  <c:v>0.70000000000000018</c:v>
                </c:pt>
                <c:pt idx="194">
                  <c:v>1.0533333333333335</c:v>
                </c:pt>
                <c:pt idx="195">
                  <c:v>2.8425000000000002</c:v>
                </c:pt>
                <c:pt idx="196">
                  <c:v>1.9466666666666665</c:v>
                </c:pt>
                <c:pt idx="197">
                  <c:v>3.78</c:v>
                </c:pt>
                <c:pt idx="198">
                  <c:v>2.5766666666666667</c:v>
                </c:pt>
                <c:pt idx="199">
                  <c:v>3.2333333333333329</c:v>
                </c:pt>
                <c:pt idx="201">
                  <c:v>0.34666666666666668</c:v>
                </c:pt>
                <c:pt idx="202">
                  <c:v>1.7928571428571429</c:v>
                </c:pt>
                <c:pt idx="203">
                  <c:v>0.91600000000000004</c:v>
                </c:pt>
                <c:pt idx="204">
                  <c:v>1.35</c:v>
                </c:pt>
                <c:pt idx="205">
                  <c:v>0</c:v>
                </c:pt>
                <c:pt idx="206">
                  <c:v>2.8153333333333332</c:v>
                </c:pt>
                <c:pt idx="210">
                  <c:v>1.1924999999999999</c:v>
                </c:pt>
                <c:pt idx="214">
                  <c:v>0</c:v>
                </c:pt>
                <c:pt idx="215">
                  <c:v>1.7579999999999998</c:v>
                </c:pt>
                <c:pt idx="216">
                  <c:v>0.19375000000000001</c:v>
                </c:pt>
                <c:pt idx="217">
                  <c:v>0.505</c:v>
                </c:pt>
                <c:pt idx="219">
                  <c:v>0</c:v>
                </c:pt>
                <c:pt idx="221">
                  <c:v>1.71</c:v>
                </c:pt>
                <c:pt idx="222">
                  <c:v>1.35</c:v>
                </c:pt>
                <c:pt idx="223">
                  <c:v>1.94</c:v>
                </c:pt>
                <c:pt idx="224">
                  <c:v>0</c:v>
                </c:pt>
                <c:pt idx="227">
                  <c:v>1.7933333333333337</c:v>
                </c:pt>
                <c:pt idx="228">
                  <c:v>3.2949999999999999</c:v>
                </c:pt>
                <c:pt idx="229">
                  <c:v>2.06</c:v>
                </c:pt>
                <c:pt idx="232">
                  <c:v>1.69</c:v>
                </c:pt>
                <c:pt idx="233">
                  <c:v>2.8600000000000003</c:v>
                </c:pt>
                <c:pt idx="235">
                  <c:v>1.93</c:v>
                </c:pt>
                <c:pt idx="236">
                  <c:v>2.8357142857142859</c:v>
                </c:pt>
                <c:pt idx="238">
                  <c:v>2.4750000000000001</c:v>
                </c:pt>
                <c:pt idx="239">
                  <c:v>0</c:v>
                </c:pt>
                <c:pt idx="240">
                  <c:v>0.99</c:v>
                </c:pt>
                <c:pt idx="241">
                  <c:v>1.69</c:v>
                </c:pt>
                <c:pt idx="242">
                  <c:v>4.41</c:v>
                </c:pt>
                <c:pt idx="244">
                  <c:v>4.41</c:v>
                </c:pt>
                <c:pt idx="246">
                  <c:v>3.18</c:v>
                </c:pt>
                <c:pt idx="247">
                  <c:v>4.0400000000000009</c:v>
                </c:pt>
                <c:pt idx="248">
                  <c:v>1.1000000000000001</c:v>
                </c:pt>
                <c:pt idx="249">
                  <c:v>6.6950000000000003</c:v>
                </c:pt>
                <c:pt idx="250">
                  <c:v>6.4349999999999996</c:v>
                </c:pt>
                <c:pt idx="251">
                  <c:v>4.4309090909090907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46-4191-9BD6-776718AA2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482927"/>
        <c:axId val="209665247"/>
      </c:lineChart>
      <c:dateAx>
        <c:axId val="356482927"/>
        <c:scaling>
          <c:orientation val="minMax"/>
        </c:scaling>
        <c:delete val="0"/>
        <c:axPos val="b"/>
        <c:numFmt formatCode="[$-416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665247"/>
        <c:crosses val="autoZero"/>
        <c:auto val="1"/>
        <c:lblOffset val="100"/>
        <c:baseTimeUnit val="months"/>
      </c:dateAx>
      <c:valAx>
        <c:axId val="20966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pt-BR"/>
          </a:p>
        </c:txPr>
        <c:crossAx val="35648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309562</xdr:colOff>
      <xdr:row>1</xdr:row>
      <xdr:rowOff>228600</xdr:rowOff>
    </xdr:from>
    <xdr:to>
      <xdr:col>16</xdr:col>
      <xdr:colOff>76199</xdr:colOff>
      <xdr:row>23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F6E8B5-4CAD-4461-A6F4-8BE53FEB7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1</xdr:row>
      <xdr:rowOff>119062</xdr:rowOff>
    </xdr:from>
    <xdr:to>
      <xdr:col>15</xdr:col>
      <xdr:colOff>190500</xdr:colOff>
      <xdr:row>22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3623AD4-8BD7-9E8F-6C1C-82CAA07E7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3</xdr:row>
      <xdr:rowOff>71437</xdr:rowOff>
    </xdr:from>
    <xdr:to>
      <xdr:col>15</xdr:col>
      <xdr:colOff>23812</xdr:colOff>
      <xdr:row>21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90992A-6377-5360-3ADC-409CE540C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4DF14-1934-482C-861D-72AE0412E032}">
  <dimension ref="A1:F254"/>
  <sheetViews>
    <sheetView tabSelected="1" topLeftCell="A239" zoomScaleNormal="100" workbookViewId="0">
      <selection activeCell="F3" sqref="F3:F254"/>
    </sheetView>
  </sheetViews>
  <sheetFormatPr defaultRowHeight="15" x14ac:dyDescent="0.25"/>
  <cols>
    <col min="1" max="1" width="18.7109375" style="4" bestFit="1" customWidth="1"/>
    <col min="2" max="2" width="18.28515625" style="4" bestFit="1" customWidth="1"/>
    <col min="3" max="3" width="17.28515625" style="4" bestFit="1" customWidth="1"/>
    <col min="4" max="4" width="18.28515625" style="4" bestFit="1" customWidth="1"/>
    <col min="5" max="5" width="17.28515625" style="4" bestFit="1" customWidth="1"/>
  </cols>
  <sheetData>
    <row r="1" spans="1:6" x14ac:dyDescent="0.25">
      <c r="B1" s="6" t="s">
        <v>14</v>
      </c>
      <c r="C1" s="6"/>
      <c r="D1" s="9" t="s">
        <v>15</v>
      </c>
      <c r="E1" s="9"/>
    </row>
    <row r="2" spans="1:6" ht="45" x14ac:dyDescent="0.25">
      <c r="A2" s="4" t="s">
        <v>1</v>
      </c>
      <c r="B2" s="6" t="s">
        <v>20</v>
      </c>
      <c r="C2" s="6" t="s">
        <v>13</v>
      </c>
      <c r="D2" s="6" t="s">
        <v>19</v>
      </c>
      <c r="E2" s="6" t="s">
        <v>13</v>
      </c>
    </row>
    <row r="3" spans="1:6" x14ac:dyDescent="0.25">
      <c r="A3" s="5">
        <v>37257</v>
      </c>
      <c r="B3" s="7">
        <v>25</v>
      </c>
      <c r="C3" s="7">
        <v>8</v>
      </c>
      <c r="D3" s="7">
        <v>7</v>
      </c>
      <c r="E3" s="7">
        <v>2</v>
      </c>
      <c r="F3">
        <f>D3/B3</f>
        <v>0.28000000000000003</v>
      </c>
    </row>
    <row r="4" spans="1:6" x14ac:dyDescent="0.25">
      <c r="A4" s="5">
        <v>37288</v>
      </c>
      <c r="B4" s="7">
        <v>128</v>
      </c>
      <c r="C4" s="7">
        <v>46</v>
      </c>
      <c r="D4" s="7">
        <v>2</v>
      </c>
      <c r="E4" s="7">
        <v>2</v>
      </c>
      <c r="F4">
        <f t="shared" ref="F4:F67" si="0">D4/B4</f>
        <v>1.5625E-2</v>
      </c>
    </row>
    <row r="5" spans="1:6" x14ac:dyDescent="0.25">
      <c r="A5" s="5">
        <v>37316</v>
      </c>
      <c r="B5" s="7">
        <v>39</v>
      </c>
      <c r="C5" s="7">
        <v>15</v>
      </c>
      <c r="D5" s="7"/>
      <c r="E5" s="7"/>
      <c r="F5">
        <f t="shared" si="0"/>
        <v>0</v>
      </c>
    </row>
    <row r="6" spans="1:6" x14ac:dyDescent="0.25">
      <c r="A6" s="5">
        <v>37347</v>
      </c>
      <c r="B6" s="7">
        <v>43</v>
      </c>
      <c r="C6" s="7">
        <v>14</v>
      </c>
      <c r="D6" s="7">
        <v>2</v>
      </c>
      <c r="E6" s="7">
        <v>2</v>
      </c>
      <c r="F6">
        <f t="shared" si="0"/>
        <v>4.6511627906976744E-2</v>
      </c>
    </row>
    <row r="7" spans="1:6" x14ac:dyDescent="0.25">
      <c r="A7" s="5">
        <v>37377</v>
      </c>
      <c r="B7" s="7">
        <v>29</v>
      </c>
      <c r="C7" s="7">
        <v>16</v>
      </c>
      <c r="D7" s="7">
        <v>2</v>
      </c>
      <c r="E7" s="7">
        <v>2</v>
      </c>
      <c r="F7">
        <f t="shared" si="0"/>
        <v>6.8965517241379309E-2</v>
      </c>
    </row>
    <row r="8" spans="1:6" x14ac:dyDescent="0.25">
      <c r="A8" s="5">
        <v>37408</v>
      </c>
      <c r="B8" s="7">
        <v>80</v>
      </c>
      <c r="C8" s="7">
        <v>26</v>
      </c>
      <c r="D8" s="7"/>
      <c r="E8" s="7"/>
      <c r="F8">
        <f t="shared" si="0"/>
        <v>0</v>
      </c>
    </row>
    <row r="9" spans="1:6" x14ac:dyDescent="0.25">
      <c r="A9" s="5">
        <v>37438</v>
      </c>
      <c r="B9" s="7">
        <v>88</v>
      </c>
      <c r="C9" s="7">
        <v>28</v>
      </c>
      <c r="D9" s="7">
        <v>3</v>
      </c>
      <c r="E9" s="7">
        <v>3</v>
      </c>
      <c r="F9">
        <f t="shared" si="0"/>
        <v>3.4090909090909088E-2</v>
      </c>
    </row>
    <row r="10" spans="1:6" x14ac:dyDescent="0.25">
      <c r="A10" s="5">
        <v>37469</v>
      </c>
      <c r="B10" s="7">
        <v>146</v>
      </c>
      <c r="C10" s="7">
        <v>22</v>
      </c>
      <c r="D10" s="7"/>
      <c r="E10" s="7"/>
      <c r="F10">
        <f t="shared" si="0"/>
        <v>0</v>
      </c>
    </row>
    <row r="11" spans="1:6" x14ac:dyDescent="0.25">
      <c r="A11" s="5">
        <v>37500</v>
      </c>
      <c r="B11" s="7">
        <v>43</v>
      </c>
      <c r="C11" s="7">
        <v>20</v>
      </c>
      <c r="D11" s="7"/>
      <c r="E11" s="7"/>
      <c r="F11">
        <f t="shared" si="0"/>
        <v>0</v>
      </c>
    </row>
    <row r="12" spans="1:6" x14ac:dyDescent="0.25">
      <c r="A12" s="5">
        <v>37530</v>
      </c>
      <c r="B12" s="7">
        <v>92</v>
      </c>
      <c r="C12" s="7">
        <v>34</v>
      </c>
      <c r="D12" s="7"/>
      <c r="E12" s="7"/>
      <c r="F12">
        <f t="shared" si="0"/>
        <v>0</v>
      </c>
    </row>
    <row r="13" spans="1:6" x14ac:dyDescent="0.25">
      <c r="A13" s="5">
        <v>37561</v>
      </c>
      <c r="B13" s="7">
        <v>45</v>
      </c>
      <c r="C13" s="7">
        <v>23</v>
      </c>
      <c r="D13" s="7"/>
      <c r="E13" s="7"/>
      <c r="F13">
        <f t="shared" si="0"/>
        <v>0</v>
      </c>
    </row>
    <row r="14" spans="1:6" x14ac:dyDescent="0.25">
      <c r="A14" s="5">
        <v>37591</v>
      </c>
      <c r="B14" s="7">
        <v>86</v>
      </c>
      <c r="C14" s="7">
        <v>45</v>
      </c>
      <c r="D14" s="7"/>
      <c r="E14" s="7"/>
      <c r="F14">
        <f t="shared" si="0"/>
        <v>0</v>
      </c>
    </row>
    <row r="15" spans="1:6" x14ac:dyDescent="0.25">
      <c r="A15" s="5">
        <v>37622</v>
      </c>
      <c r="B15" s="7">
        <v>29</v>
      </c>
      <c r="C15" s="7">
        <v>16</v>
      </c>
      <c r="D15" s="7"/>
      <c r="E15" s="7"/>
      <c r="F15">
        <f t="shared" si="0"/>
        <v>0</v>
      </c>
    </row>
    <row r="16" spans="1:6" x14ac:dyDescent="0.25">
      <c r="A16" s="5">
        <v>37653</v>
      </c>
      <c r="B16" s="7">
        <v>30</v>
      </c>
      <c r="C16" s="7">
        <v>13</v>
      </c>
      <c r="D16" s="7">
        <v>1</v>
      </c>
      <c r="E16" s="7">
        <v>1</v>
      </c>
      <c r="F16">
        <f t="shared" si="0"/>
        <v>3.3333333333333333E-2</v>
      </c>
    </row>
    <row r="17" spans="1:6" x14ac:dyDescent="0.25">
      <c r="A17" s="5">
        <v>37681</v>
      </c>
      <c r="B17" s="7">
        <v>41</v>
      </c>
      <c r="C17" s="7">
        <v>20</v>
      </c>
      <c r="D17" s="7"/>
      <c r="E17" s="7"/>
      <c r="F17">
        <f t="shared" si="0"/>
        <v>0</v>
      </c>
    </row>
    <row r="18" spans="1:6" x14ac:dyDescent="0.25">
      <c r="A18" s="5">
        <v>37712</v>
      </c>
      <c r="B18" s="7">
        <v>71</v>
      </c>
      <c r="C18" s="7">
        <v>57</v>
      </c>
      <c r="D18" s="7">
        <v>1</v>
      </c>
      <c r="E18" s="7">
        <v>1</v>
      </c>
      <c r="F18">
        <f t="shared" si="0"/>
        <v>1.4084507042253521E-2</v>
      </c>
    </row>
    <row r="19" spans="1:6" x14ac:dyDescent="0.25">
      <c r="A19" s="5">
        <v>37742</v>
      </c>
      <c r="B19" s="7">
        <v>17</v>
      </c>
      <c r="C19" s="7">
        <v>11</v>
      </c>
      <c r="D19" s="7"/>
      <c r="E19" s="7"/>
      <c r="F19">
        <f t="shared" si="0"/>
        <v>0</v>
      </c>
    </row>
    <row r="20" spans="1:6" x14ac:dyDescent="0.25">
      <c r="A20" s="5">
        <v>37773</v>
      </c>
      <c r="B20" s="7">
        <v>32</v>
      </c>
      <c r="C20" s="7">
        <v>20</v>
      </c>
      <c r="D20" s="7"/>
      <c r="E20" s="7"/>
      <c r="F20">
        <f t="shared" si="0"/>
        <v>0</v>
      </c>
    </row>
    <row r="21" spans="1:6" x14ac:dyDescent="0.25">
      <c r="A21" s="5">
        <v>37803</v>
      </c>
      <c r="B21" s="7">
        <v>36</v>
      </c>
      <c r="C21" s="7">
        <v>22</v>
      </c>
      <c r="D21" s="7"/>
      <c r="E21" s="7"/>
      <c r="F21">
        <f t="shared" si="0"/>
        <v>0</v>
      </c>
    </row>
    <row r="22" spans="1:6" x14ac:dyDescent="0.25">
      <c r="A22" s="5">
        <v>37834</v>
      </c>
      <c r="B22" s="7">
        <v>20</v>
      </c>
      <c r="C22" s="7">
        <v>10</v>
      </c>
      <c r="D22" s="7"/>
      <c r="E22" s="7"/>
      <c r="F22">
        <f t="shared" si="0"/>
        <v>0</v>
      </c>
    </row>
    <row r="23" spans="1:6" x14ac:dyDescent="0.25">
      <c r="A23" s="5">
        <v>37865</v>
      </c>
      <c r="B23" s="7">
        <v>22</v>
      </c>
      <c r="C23" s="7">
        <v>10</v>
      </c>
      <c r="D23" s="7"/>
      <c r="E23" s="7"/>
      <c r="F23">
        <f t="shared" si="0"/>
        <v>0</v>
      </c>
    </row>
    <row r="24" spans="1:6" x14ac:dyDescent="0.25">
      <c r="A24" s="5">
        <v>37895</v>
      </c>
      <c r="B24" s="7">
        <v>62</v>
      </c>
      <c r="C24" s="7">
        <v>21</v>
      </c>
      <c r="D24" s="7"/>
      <c r="E24" s="7"/>
      <c r="F24">
        <f t="shared" si="0"/>
        <v>0</v>
      </c>
    </row>
    <row r="25" spans="1:6" x14ac:dyDescent="0.25">
      <c r="A25" s="5">
        <v>37926</v>
      </c>
      <c r="B25" s="7">
        <v>38</v>
      </c>
      <c r="C25" s="7">
        <v>18</v>
      </c>
      <c r="D25" s="7"/>
      <c r="E25" s="7"/>
      <c r="F25">
        <f t="shared" si="0"/>
        <v>0</v>
      </c>
    </row>
    <row r="26" spans="1:6" x14ac:dyDescent="0.25">
      <c r="A26" s="5">
        <v>37956</v>
      </c>
      <c r="B26" s="7">
        <v>50</v>
      </c>
      <c r="C26" s="7">
        <v>34</v>
      </c>
      <c r="D26" s="7">
        <v>5</v>
      </c>
      <c r="E26" s="7">
        <v>2</v>
      </c>
      <c r="F26">
        <f t="shared" si="0"/>
        <v>0.1</v>
      </c>
    </row>
    <row r="27" spans="1:6" x14ac:dyDescent="0.25">
      <c r="A27" s="5">
        <v>37987</v>
      </c>
      <c r="B27" s="7">
        <v>35</v>
      </c>
      <c r="C27" s="7">
        <v>11</v>
      </c>
      <c r="D27" s="7"/>
      <c r="E27" s="7"/>
      <c r="F27">
        <f t="shared" si="0"/>
        <v>0</v>
      </c>
    </row>
    <row r="28" spans="1:6" x14ac:dyDescent="0.25">
      <c r="A28" s="5">
        <v>38018</v>
      </c>
      <c r="B28" s="7">
        <v>95</v>
      </c>
      <c r="C28" s="7">
        <v>22</v>
      </c>
      <c r="D28" s="7">
        <v>3</v>
      </c>
      <c r="E28" s="7">
        <v>1</v>
      </c>
      <c r="F28">
        <f t="shared" si="0"/>
        <v>3.1578947368421054E-2</v>
      </c>
    </row>
    <row r="29" spans="1:6" x14ac:dyDescent="0.25">
      <c r="A29" s="5">
        <v>38047</v>
      </c>
      <c r="B29" s="7">
        <v>36</v>
      </c>
      <c r="C29" s="7">
        <v>19</v>
      </c>
      <c r="D29" s="7"/>
      <c r="E29" s="7"/>
      <c r="F29">
        <f t="shared" si="0"/>
        <v>0</v>
      </c>
    </row>
    <row r="30" spans="1:6" x14ac:dyDescent="0.25">
      <c r="A30" s="5">
        <v>38078</v>
      </c>
      <c r="B30" s="7">
        <v>41</v>
      </c>
      <c r="C30" s="7">
        <v>23</v>
      </c>
      <c r="D30" s="7"/>
      <c r="E30" s="7"/>
      <c r="F30">
        <f t="shared" si="0"/>
        <v>0</v>
      </c>
    </row>
    <row r="31" spans="1:6" x14ac:dyDescent="0.25">
      <c r="A31" s="5">
        <v>38108</v>
      </c>
      <c r="B31" s="7">
        <v>71</v>
      </c>
      <c r="C31" s="7">
        <v>31</v>
      </c>
      <c r="D31" s="7">
        <v>2</v>
      </c>
      <c r="E31" s="7">
        <v>2</v>
      </c>
      <c r="F31">
        <f t="shared" si="0"/>
        <v>2.8169014084507043E-2</v>
      </c>
    </row>
    <row r="32" spans="1:6" x14ac:dyDescent="0.25">
      <c r="A32" s="5">
        <v>38139</v>
      </c>
      <c r="B32" s="7">
        <v>97</v>
      </c>
      <c r="C32" s="7">
        <v>64</v>
      </c>
      <c r="D32" s="7"/>
      <c r="E32" s="7"/>
      <c r="F32">
        <f t="shared" si="0"/>
        <v>0</v>
      </c>
    </row>
    <row r="33" spans="1:6" x14ac:dyDescent="0.25">
      <c r="A33" s="5">
        <v>38169</v>
      </c>
      <c r="B33" s="7">
        <v>83</v>
      </c>
      <c r="C33" s="7">
        <v>62</v>
      </c>
      <c r="D33" s="7"/>
      <c r="E33" s="7"/>
      <c r="F33">
        <f t="shared" si="0"/>
        <v>0</v>
      </c>
    </row>
    <row r="34" spans="1:6" x14ac:dyDescent="0.25">
      <c r="A34" s="5">
        <v>38200</v>
      </c>
      <c r="B34" s="7">
        <v>36</v>
      </c>
      <c r="C34" s="7">
        <v>5</v>
      </c>
      <c r="D34" s="7"/>
      <c r="E34" s="7"/>
      <c r="F34">
        <f t="shared" si="0"/>
        <v>0</v>
      </c>
    </row>
    <row r="35" spans="1:6" x14ac:dyDescent="0.25">
      <c r="A35" s="5">
        <v>38231</v>
      </c>
      <c r="B35" s="7">
        <v>30</v>
      </c>
      <c r="C35" s="7">
        <v>11</v>
      </c>
      <c r="D35" s="7"/>
      <c r="E35" s="7"/>
      <c r="F35">
        <f t="shared" si="0"/>
        <v>0</v>
      </c>
    </row>
    <row r="36" spans="1:6" x14ac:dyDescent="0.25">
      <c r="A36" s="5">
        <v>38261</v>
      </c>
      <c r="B36" s="7">
        <v>8</v>
      </c>
      <c r="C36" s="7">
        <v>5</v>
      </c>
      <c r="D36" s="7">
        <v>1</v>
      </c>
      <c r="E36" s="7">
        <v>1</v>
      </c>
      <c r="F36">
        <f t="shared" si="0"/>
        <v>0.125</v>
      </c>
    </row>
    <row r="37" spans="1:6" x14ac:dyDescent="0.25">
      <c r="A37" s="5">
        <v>38292</v>
      </c>
      <c r="B37" s="7">
        <v>17</v>
      </c>
      <c r="C37" s="7">
        <v>14</v>
      </c>
      <c r="D37" s="7">
        <v>1</v>
      </c>
      <c r="E37" s="7">
        <v>1</v>
      </c>
      <c r="F37">
        <f t="shared" si="0"/>
        <v>5.8823529411764705E-2</v>
      </c>
    </row>
    <row r="38" spans="1:6" x14ac:dyDescent="0.25">
      <c r="A38" s="5">
        <v>38322</v>
      </c>
      <c r="B38" s="7">
        <v>27</v>
      </c>
      <c r="C38" s="7">
        <v>17</v>
      </c>
      <c r="D38" s="7"/>
      <c r="E38" s="7"/>
      <c r="F38">
        <f t="shared" si="0"/>
        <v>0</v>
      </c>
    </row>
    <row r="39" spans="1:6" x14ac:dyDescent="0.25">
      <c r="A39" s="5">
        <v>38353</v>
      </c>
      <c r="B39" s="7">
        <v>9</v>
      </c>
      <c r="C39" s="7">
        <v>9</v>
      </c>
      <c r="D39" s="7">
        <v>1</v>
      </c>
      <c r="E39" s="7">
        <v>1</v>
      </c>
      <c r="F39">
        <f t="shared" si="0"/>
        <v>0.1111111111111111</v>
      </c>
    </row>
    <row r="40" spans="1:6" x14ac:dyDescent="0.25">
      <c r="A40" s="5">
        <v>38384</v>
      </c>
      <c r="B40" s="7">
        <v>19</v>
      </c>
      <c r="C40" s="7">
        <v>10</v>
      </c>
      <c r="D40" s="7"/>
      <c r="E40" s="7"/>
      <c r="F40">
        <f t="shared" si="0"/>
        <v>0</v>
      </c>
    </row>
    <row r="41" spans="1:6" x14ac:dyDescent="0.25">
      <c r="A41" s="5">
        <v>38412</v>
      </c>
      <c r="B41" s="7">
        <v>37</v>
      </c>
      <c r="C41" s="7">
        <v>21</v>
      </c>
      <c r="D41" s="7">
        <v>1</v>
      </c>
      <c r="E41" s="7">
        <v>1</v>
      </c>
      <c r="F41">
        <f t="shared" si="0"/>
        <v>2.7027027027027029E-2</v>
      </c>
    </row>
    <row r="42" spans="1:6" x14ac:dyDescent="0.25">
      <c r="A42" s="5">
        <v>38443</v>
      </c>
      <c r="B42" s="7">
        <v>39</v>
      </c>
      <c r="C42" s="7">
        <v>19</v>
      </c>
      <c r="D42" s="7"/>
      <c r="E42" s="7"/>
      <c r="F42">
        <f t="shared" si="0"/>
        <v>0</v>
      </c>
    </row>
    <row r="43" spans="1:6" x14ac:dyDescent="0.25">
      <c r="A43" s="5">
        <v>38473</v>
      </c>
      <c r="B43" s="7">
        <v>35</v>
      </c>
      <c r="C43" s="7">
        <v>25</v>
      </c>
      <c r="D43" s="7">
        <v>1</v>
      </c>
      <c r="E43" s="7">
        <v>1</v>
      </c>
      <c r="F43">
        <f t="shared" si="0"/>
        <v>2.8571428571428571E-2</v>
      </c>
    </row>
    <row r="44" spans="1:6" x14ac:dyDescent="0.25">
      <c r="A44" s="5">
        <v>38504</v>
      </c>
      <c r="B44" s="7">
        <v>68</v>
      </c>
      <c r="C44" s="7">
        <v>37</v>
      </c>
      <c r="D44" s="7"/>
      <c r="E44" s="7"/>
      <c r="F44">
        <f t="shared" si="0"/>
        <v>0</v>
      </c>
    </row>
    <row r="45" spans="1:6" x14ac:dyDescent="0.25">
      <c r="A45" s="5">
        <v>38534</v>
      </c>
      <c r="B45" s="7">
        <v>67</v>
      </c>
      <c r="C45" s="7">
        <v>50</v>
      </c>
      <c r="D45" s="7">
        <v>1</v>
      </c>
      <c r="E45" s="7">
        <v>1</v>
      </c>
      <c r="F45">
        <f t="shared" si="0"/>
        <v>1.4925373134328358E-2</v>
      </c>
    </row>
    <row r="46" spans="1:6" x14ac:dyDescent="0.25">
      <c r="A46" s="5">
        <v>38565</v>
      </c>
      <c r="B46" s="7">
        <v>67</v>
      </c>
      <c r="C46" s="7">
        <v>38</v>
      </c>
      <c r="D46" s="7"/>
      <c r="E46" s="7"/>
      <c r="F46">
        <f t="shared" si="0"/>
        <v>0</v>
      </c>
    </row>
    <row r="47" spans="1:6" x14ac:dyDescent="0.25">
      <c r="A47" s="5">
        <v>38596</v>
      </c>
      <c r="B47" s="7">
        <v>60</v>
      </c>
      <c r="C47" s="7">
        <v>27</v>
      </c>
      <c r="D47" s="7">
        <v>1</v>
      </c>
      <c r="E47" s="7">
        <v>1</v>
      </c>
      <c r="F47">
        <f t="shared" si="0"/>
        <v>1.6666666666666666E-2</v>
      </c>
    </row>
    <row r="48" spans="1:6" x14ac:dyDescent="0.25">
      <c r="A48" s="5">
        <v>38626</v>
      </c>
      <c r="B48" s="7">
        <v>51</v>
      </c>
      <c r="C48" s="7">
        <v>32</v>
      </c>
      <c r="D48" s="7">
        <v>1</v>
      </c>
      <c r="E48" s="7">
        <v>1</v>
      </c>
      <c r="F48">
        <f t="shared" si="0"/>
        <v>1.9607843137254902E-2</v>
      </c>
    </row>
    <row r="49" spans="1:6" x14ac:dyDescent="0.25">
      <c r="A49" s="5">
        <v>38657</v>
      </c>
      <c r="B49" s="7">
        <v>40</v>
      </c>
      <c r="C49" s="7">
        <v>29</v>
      </c>
      <c r="D49" s="7"/>
      <c r="E49" s="7"/>
      <c r="F49">
        <f t="shared" si="0"/>
        <v>0</v>
      </c>
    </row>
    <row r="50" spans="1:6" x14ac:dyDescent="0.25">
      <c r="A50" s="5">
        <v>38687</v>
      </c>
      <c r="B50" s="7">
        <v>72</v>
      </c>
      <c r="C50" s="7">
        <v>47</v>
      </c>
      <c r="D50" s="7">
        <v>1</v>
      </c>
      <c r="E50" s="7">
        <v>1</v>
      </c>
      <c r="F50">
        <f t="shared" si="0"/>
        <v>1.3888888888888888E-2</v>
      </c>
    </row>
    <row r="51" spans="1:6" x14ac:dyDescent="0.25">
      <c r="A51" s="5">
        <v>38718</v>
      </c>
      <c r="B51" s="7">
        <v>29</v>
      </c>
      <c r="C51" s="7">
        <v>20</v>
      </c>
      <c r="D51" s="7"/>
      <c r="E51" s="7"/>
      <c r="F51">
        <f t="shared" si="0"/>
        <v>0</v>
      </c>
    </row>
    <row r="52" spans="1:6" x14ac:dyDescent="0.25">
      <c r="A52" s="5">
        <v>38749</v>
      </c>
      <c r="B52" s="7">
        <v>26</v>
      </c>
      <c r="C52" s="7">
        <v>15</v>
      </c>
      <c r="D52" s="7">
        <v>2</v>
      </c>
      <c r="E52" s="7">
        <v>2</v>
      </c>
      <c r="F52">
        <f t="shared" si="0"/>
        <v>7.6923076923076927E-2</v>
      </c>
    </row>
    <row r="53" spans="1:6" x14ac:dyDescent="0.25">
      <c r="A53" s="5">
        <v>38777</v>
      </c>
      <c r="B53" s="7">
        <v>48</v>
      </c>
      <c r="C53" s="7">
        <v>21</v>
      </c>
      <c r="D53" s="7">
        <v>4</v>
      </c>
      <c r="E53" s="7">
        <v>3</v>
      </c>
      <c r="F53">
        <f t="shared" si="0"/>
        <v>8.3333333333333329E-2</v>
      </c>
    </row>
    <row r="54" spans="1:6" x14ac:dyDescent="0.25">
      <c r="A54" s="5">
        <v>38808</v>
      </c>
      <c r="B54" s="7">
        <v>55</v>
      </c>
      <c r="C54" s="7">
        <v>29</v>
      </c>
      <c r="D54" s="7">
        <v>3</v>
      </c>
      <c r="E54" s="7">
        <v>3</v>
      </c>
      <c r="F54">
        <f t="shared" si="0"/>
        <v>5.4545454545454543E-2</v>
      </c>
    </row>
    <row r="55" spans="1:6" x14ac:dyDescent="0.25">
      <c r="A55" s="5">
        <v>38838</v>
      </c>
      <c r="B55" s="7">
        <v>44</v>
      </c>
      <c r="C55" s="7">
        <v>24</v>
      </c>
      <c r="D55" s="7"/>
      <c r="E55" s="7"/>
      <c r="F55">
        <f t="shared" si="0"/>
        <v>0</v>
      </c>
    </row>
    <row r="56" spans="1:6" x14ac:dyDescent="0.25">
      <c r="A56" s="5">
        <v>38869</v>
      </c>
      <c r="B56" s="7">
        <v>45</v>
      </c>
      <c r="C56" s="7">
        <v>25</v>
      </c>
      <c r="D56" s="7"/>
      <c r="E56" s="7"/>
      <c r="F56">
        <f t="shared" si="0"/>
        <v>0</v>
      </c>
    </row>
    <row r="57" spans="1:6" x14ac:dyDescent="0.25">
      <c r="A57" s="5">
        <v>38899</v>
      </c>
      <c r="B57" s="7">
        <v>55</v>
      </c>
      <c r="C57" s="7">
        <v>23</v>
      </c>
      <c r="D57" s="7"/>
      <c r="E57" s="7"/>
      <c r="F57">
        <f t="shared" si="0"/>
        <v>0</v>
      </c>
    </row>
    <row r="58" spans="1:6" x14ac:dyDescent="0.25">
      <c r="A58" s="5">
        <v>38930</v>
      </c>
      <c r="B58" s="7">
        <v>70</v>
      </c>
      <c r="C58" s="7">
        <v>28</v>
      </c>
      <c r="D58" s="7">
        <v>1</v>
      </c>
      <c r="E58" s="7">
        <v>1</v>
      </c>
      <c r="F58">
        <f t="shared" si="0"/>
        <v>1.4285714285714285E-2</v>
      </c>
    </row>
    <row r="59" spans="1:6" x14ac:dyDescent="0.25">
      <c r="A59" s="5">
        <v>38961</v>
      </c>
      <c r="B59" s="7">
        <v>51</v>
      </c>
      <c r="C59" s="7">
        <v>23</v>
      </c>
      <c r="D59" s="7"/>
      <c r="E59" s="7"/>
      <c r="F59">
        <f t="shared" si="0"/>
        <v>0</v>
      </c>
    </row>
    <row r="60" spans="1:6" x14ac:dyDescent="0.25">
      <c r="A60" s="5">
        <v>38991</v>
      </c>
      <c r="B60" s="7">
        <v>72</v>
      </c>
      <c r="C60" s="7">
        <v>30</v>
      </c>
      <c r="D60" s="7">
        <v>1</v>
      </c>
      <c r="E60" s="7">
        <v>1</v>
      </c>
      <c r="F60">
        <f t="shared" si="0"/>
        <v>1.3888888888888888E-2</v>
      </c>
    </row>
    <row r="61" spans="1:6" x14ac:dyDescent="0.25">
      <c r="A61" s="5">
        <v>39022</v>
      </c>
      <c r="B61" s="7">
        <v>106</v>
      </c>
      <c r="C61" s="7">
        <v>30</v>
      </c>
      <c r="D61" s="7">
        <v>1</v>
      </c>
      <c r="E61" s="7">
        <v>1</v>
      </c>
      <c r="F61">
        <f t="shared" si="0"/>
        <v>9.433962264150943E-3</v>
      </c>
    </row>
    <row r="62" spans="1:6" x14ac:dyDescent="0.25">
      <c r="A62" s="5">
        <v>39052</v>
      </c>
      <c r="B62" s="7">
        <v>107</v>
      </c>
      <c r="C62" s="7">
        <v>44</v>
      </c>
      <c r="D62" s="7">
        <v>2</v>
      </c>
      <c r="E62" s="7">
        <v>2</v>
      </c>
      <c r="F62">
        <f t="shared" si="0"/>
        <v>1.8691588785046728E-2</v>
      </c>
    </row>
    <row r="63" spans="1:6" x14ac:dyDescent="0.25">
      <c r="A63" s="5">
        <v>39083</v>
      </c>
      <c r="B63" s="7">
        <v>108</v>
      </c>
      <c r="C63" s="7">
        <v>24</v>
      </c>
      <c r="D63" s="7">
        <v>1</v>
      </c>
      <c r="E63" s="7">
        <v>1</v>
      </c>
      <c r="F63">
        <f t="shared" si="0"/>
        <v>9.2592592592592587E-3</v>
      </c>
    </row>
    <row r="64" spans="1:6" x14ac:dyDescent="0.25">
      <c r="A64" s="5">
        <v>39114</v>
      </c>
      <c r="B64" s="7">
        <v>51</v>
      </c>
      <c r="C64" s="7">
        <v>25</v>
      </c>
      <c r="D64" s="7">
        <v>7</v>
      </c>
      <c r="E64" s="7">
        <v>4</v>
      </c>
      <c r="F64">
        <f t="shared" si="0"/>
        <v>0.13725490196078433</v>
      </c>
    </row>
    <row r="65" spans="1:6" x14ac:dyDescent="0.25">
      <c r="A65" s="5">
        <v>39142</v>
      </c>
      <c r="B65" s="7">
        <v>76</v>
      </c>
      <c r="C65" s="7">
        <v>31</v>
      </c>
      <c r="D65" s="7">
        <v>1</v>
      </c>
      <c r="E65" s="7">
        <v>1</v>
      </c>
      <c r="F65">
        <f t="shared" si="0"/>
        <v>1.3157894736842105E-2</v>
      </c>
    </row>
    <row r="66" spans="1:6" x14ac:dyDescent="0.25">
      <c r="A66" s="5">
        <v>39173</v>
      </c>
      <c r="B66" s="7">
        <v>82</v>
      </c>
      <c r="C66" s="7">
        <v>23</v>
      </c>
      <c r="D66" s="7">
        <v>1</v>
      </c>
      <c r="E66" s="7">
        <v>1</v>
      </c>
      <c r="F66">
        <f t="shared" si="0"/>
        <v>1.2195121951219513E-2</v>
      </c>
    </row>
    <row r="67" spans="1:6" x14ac:dyDescent="0.25">
      <c r="A67" s="5">
        <v>39203</v>
      </c>
      <c r="B67" s="7">
        <v>99</v>
      </c>
      <c r="C67" s="7">
        <v>26</v>
      </c>
      <c r="D67" s="7">
        <v>3</v>
      </c>
      <c r="E67" s="7">
        <v>3</v>
      </c>
      <c r="F67">
        <f t="shared" si="0"/>
        <v>3.0303030303030304E-2</v>
      </c>
    </row>
    <row r="68" spans="1:6" x14ac:dyDescent="0.25">
      <c r="A68" s="5">
        <v>39234</v>
      </c>
      <c r="B68" s="7">
        <v>98</v>
      </c>
      <c r="C68" s="7">
        <v>25</v>
      </c>
      <c r="D68" s="7">
        <v>7</v>
      </c>
      <c r="E68" s="7">
        <v>5</v>
      </c>
      <c r="F68">
        <f t="shared" ref="F68:F131" si="1">D68/B68</f>
        <v>7.1428571428571425E-2</v>
      </c>
    </row>
    <row r="69" spans="1:6" x14ac:dyDescent="0.25">
      <c r="A69" s="5">
        <v>39264</v>
      </c>
      <c r="B69" s="7">
        <v>50</v>
      </c>
      <c r="C69" s="7">
        <v>24</v>
      </c>
      <c r="D69" s="7">
        <v>6</v>
      </c>
      <c r="E69" s="7">
        <v>4</v>
      </c>
      <c r="F69">
        <f t="shared" si="1"/>
        <v>0.12</v>
      </c>
    </row>
    <row r="70" spans="1:6" x14ac:dyDescent="0.25">
      <c r="A70" s="5">
        <v>39295</v>
      </c>
      <c r="B70" s="7">
        <v>117</v>
      </c>
      <c r="C70" s="7">
        <v>39</v>
      </c>
      <c r="D70" s="7">
        <v>9</v>
      </c>
      <c r="E70" s="7">
        <v>9</v>
      </c>
      <c r="F70">
        <f t="shared" si="1"/>
        <v>7.6923076923076927E-2</v>
      </c>
    </row>
    <row r="71" spans="1:6" x14ac:dyDescent="0.25">
      <c r="A71" s="5">
        <v>39326</v>
      </c>
      <c r="B71" s="7">
        <v>112</v>
      </c>
      <c r="C71" s="7">
        <v>28</v>
      </c>
      <c r="D71" s="7">
        <v>3</v>
      </c>
      <c r="E71" s="7">
        <v>3</v>
      </c>
      <c r="F71">
        <f t="shared" si="1"/>
        <v>2.6785714285714284E-2</v>
      </c>
    </row>
    <row r="72" spans="1:6" x14ac:dyDescent="0.25">
      <c r="A72" s="5">
        <v>39356</v>
      </c>
      <c r="B72" s="7">
        <v>83</v>
      </c>
      <c r="C72" s="7">
        <v>47</v>
      </c>
      <c r="D72" s="7">
        <v>1</v>
      </c>
      <c r="E72" s="7">
        <v>1</v>
      </c>
      <c r="F72">
        <f t="shared" si="1"/>
        <v>1.2048192771084338E-2</v>
      </c>
    </row>
    <row r="73" spans="1:6" x14ac:dyDescent="0.25">
      <c r="A73" s="5">
        <v>39387</v>
      </c>
      <c r="B73" s="7">
        <v>86</v>
      </c>
      <c r="C73" s="7">
        <v>36</v>
      </c>
      <c r="D73" s="7">
        <v>2</v>
      </c>
      <c r="E73" s="7">
        <v>2</v>
      </c>
      <c r="F73">
        <f t="shared" si="1"/>
        <v>2.3255813953488372E-2</v>
      </c>
    </row>
    <row r="74" spans="1:6" x14ac:dyDescent="0.25">
      <c r="A74" s="5">
        <v>39417</v>
      </c>
      <c r="B74" s="7">
        <v>98</v>
      </c>
      <c r="C74" s="7">
        <v>40</v>
      </c>
      <c r="D74" s="7"/>
      <c r="E74" s="7"/>
      <c r="F74">
        <f t="shared" si="1"/>
        <v>0</v>
      </c>
    </row>
    <row r="75" spans="1:6" x14ac:dyDescent="0.25">
      <c r="A75" s="5">
        <v>39448</v>
      </c>
      <c r="B75" s="7">
        <v>57</v>
      </c>
      <c r="C75" s="7">
        <v>29</v>
      </c>
      <c r="D75" s="7">
        <v>5</v>
      </c>
      <c r="E75" s="7">
        <v>4</v>
      </c>
      <c r="F75">
        <f t="shared" si="1"/>
        <v>8.771929824561403E-2</v>
      </c>
    </row>
    <row r="76" spans="1:6" x14ac:dyDescent="0.25">
      <c r="A76" s="5">
        <v>39479</v>
      </c>
      <c r="B76" s="7">
        <v>81</v>
      </c>
      <c r="C76" s="7">
        <v>30</v>
      </c>
      <c r="D76" s="7">
        <v>1</v>
      </c>
      <c r="E76" s="7">
        <v>1</v>
      </c>
      <c r="F76">
        <f t="shared" si="1"/>
        <v>1.2345679012345678E-2</v>
      </c>
    </row>
    <row r="77" spans="1:6" x14ac:dyDescent="0.25">
      <c r="A77" s="5">
        <v>39508</v>
      </c>
      <c r="B77" s="7">
        <v>69</v>
      </c>
      <c r="C77" s="7">
        <v>32</v>
      </c>
      <c r="D77" s="7">
        <v>4</v>
      </c>
      <c r="E77" s="7">
        <v>3</v>
      </c>
      <c r="F77">
        <f t="shared" si="1"/>
        <v>5.7971014492753624E-2</v>
      </c>
    </row>
    <row r="78" spans="1:6" x14ac:dyDescent="0.25">
      <c r="A78" s="5">
        <v>39539</v>
      </c>
      <c r="B78" s="7">
        <v>83</v>
      </c>
      <c r="C78" s="7">
        <v>35</v>
      </c>
      <c r="D78" s="7">
        <v>5</v>
      </c>
      <c r="E78" s="7">
        <v>4</v>
      </c>
      <c r="F78">
        <f t="shared" si="1"/>
        <v>6.0240963855421686E-2</v>
      </c>
    </row>
    <row r="79" spans="1:6" x14ac:dyDescent="0.25">
      <c r="A79" s="5">
        <v>39569</v>
      </c>
      <c r="B79" s="7">
        <v>120</v>
      </c>
      <c r="C79" s="7">
        <v>44</v>
      </c>
      <c r="D79" s="7">
        <v>3</v>
      </c>
      <c r="E79" s="7">
        <v>3</v>
      </c>
      <c r="F79">
        <f t="shared" si="1"/>
        <v>2.5000000000000001E-2</v>
      </c>
    </row>
    <row r="80" spans="1:6" x14ac:dyDescent="0.25">
      <c r="A80" s="5">
        <v>39600</v>
      </c>
      <c r="B80" s="7">
        <v>132</v>
      </c>
      <c r="C80" s="7">
        <v>62</v>
      </c>
      <c r="D80" s="7">
        <v>4</v>
      </c>
      <c r="E80" s="7">
        <v>4</v>
      </c>
      <c r="F80">
        <f t="shared" si="1"/>
        <v>3.0303030303030304E-2</v>
      </c>
    </row>
    <row r="81" spans="1:6" x14ac:dyDescent="0.25">
      <c r="A81" s="5">
        <v>39630</v>
      </c>
      <c r="B81" s="7">
        <v>72</v>
      </c>
      <c r="C81" s="7">
        <v>29</v>
      </c>
      <c r="D81" s="7">
        <v>2</v>
      </c>
      <c r="E81" s="7">
        <v>2</v>
      </c>
      <c r="F81">
        <f t="shared" si="1"/>
        <v>2.7777777777777776E-2</v>
      </c>
    </row>
    <row r="82" spans="1:6" x14ac:dyDescent="0.25">
      <c r="A82" s="5">
        <v>39661</v>
      </c>
      <c r="B82" s="7">
        <v>57</v>
      </c>
      <c r="C82" s="7">
        <v>21</v>
      </c>
      <c r="D82" s="7">
        <v>3</v>
      </c>
      <c r="E82" s="7">
        <v>3</v>
      </c>
      <c r="F82">
        <f t="shared" si="1"/>
        <v>5.2631578947368418E-2</v>
      </c>
    </row>
    <row r="83" spans="1:6" x14ac:dyDescent="0.25">
      <c r="A83" s="5">
        <v>39692</v>
      </c>
      <c r="B83" s="7">
        <v>76</v>
      </c>
      <c r="C83" s="7">
        <v>23</v>
      </c>
      <c r="D83" s="7">
        <v>3</v>
      </c>
      <c r="E83" s="7">
        <v>2</v>
      </c>
      <c r="F83">
        <f t="shared" si="1"/>
        <v>3.9473684210526314E-2</v>
      </c>
    </row>
    <row r="84" spans="1:6" x14ac:dyDescent="0.25">
      <c r="A84" s="5">
        <v>39722</v>
      </c>
      <c r="B84" s="7">
        <v>65</v>
      </c>
      <c r="C84" s="7">
        <v>31</v>
      </c>
      <c r="D84" s="7">
        <v>3</v>
      </c>
      <c r="E84" s="7">
        <v>3</v>
      </c>
      <c r="F84">
        <f t="shared" si="1"/>
        <v>4.6153846153846156E-2</v>
      </c>
    </row>
    <row r="85" spans="1:6" x14ac:dyDescent="0.25">
      <c r="A85" s="5">
        <v>39753</v>
      </c>
      <c r="B85" s="7">
        <v>109</v>
      </c>
      <c r="C85" s="7">
        <v>23</v>
      </c>
      <c r="D85" s="7">
        <v>4</v>
      </c>
      <c r="E85" s="7">
        <v>2</v>
      </c>
      <c r="F85">
        <f t="shared" si="1"/>
        <v>3.669724770642202E-2</v>
      </c>
    </row>
    <row r="86" spans="1:6" x14ac:dyDescent="0.25">
      <c r="A86" s="5">
        <v>39783</v>
      </c>
      <c r="B86" s="7">
        <v>138</v>
      </c>
      <c r="C86" s="7">
        <v>53</v>
      </c>
      <c r="D86" s="7">
        <v>3</v>
      </c>
      <c r="E86" s="7">
        <v>3</v>
      </c>
      <c r="F86">
        <f t="shared" si="1"/>
        <v>2.1739130434782608E-2</v>
      </c>
    </row>
    <row r="87" spans="1:6" x14ac:dyDescent="0.25">
      <c r="A87" s="5">
        <v>39814</v>
      </c>
      <c r="B87" s="7">
        <v>57</v>
      </c>
      <c r="C87" s="7">
        <v>23</v>
      </c>
      <c r="D87" s="7">
        <v>2</v>
      </c>
      <c r="E87" s="7">
        <v>2</v>
      </c>
      <c r="F87">
        <f t="shared" si="1"/>
        <v>3.5087719298245612E-2</v>
      </c>
    </row>
    <row r="88" spans="1:6" x14ac:dyDescent="0.25">
      <c r="A88" s="5">
        <v>39845</v>
      </c>
      <c r="B88" s="7">
        <v>194</v>
      </c>
      <c r="C88" s="7">
        <v>23</v>
      </c>
      <c r="D88" s="7">
        <v>5</v>
      </c>
      <c r="E88" s="7">
        <v>5</v>
      </c>
      <c r="F88">
        <f t="shared" si="1"/>
        <v>2.5773195876288658E-2</v>
      </c>
    </row>
    <row r="89" spans="1:6" x14ac:dyDescent="0.25">
      <c r="A89" s="5">
        <v>39873</v>
      </c>
      <c r="B89" s="7">
        <v>97</v>
      </c>
      <c r="C89" s="7">
        <v>19</v>
      </c>
      <c r="D89" s="7">
        <v>3</v>
      </c>
      <c r="E89" s="7">
        <v>2</v>
      </c>
      <c r="F89">
        <f t="shared" si="1"/>
        <v>3.0927835051546393E-2</v>
      </c>
    </row>
    <row r="90" spans="1:6" x14ac:dyDescent="0.25">
      <c r="A90" s="5">
        <v>39904</v>
      </c>
      <c r="B90" s="7">
        <v>76</v>
      </c>
      <c r="C90" s="7">
        <v>30</v>
      </c>
      <c r="D90" s="7">
        <v>3</v>
      </c>
      <c r="E90" s="7">
        <v>2</v>
      </c>
      <c r="F90">
        <f t="shared" si="1"/>
        <v>3.9473684210526314E-2</v>
      </c>
    </row>
    <row r="91" spans="1:6" x14ac:dyDescent="0.25">
      <c r="A91" s="5">
        <v>39934</v>
      </c>
      <c r="B91" s="7">
        <v>142</v>
      </c>
      <c r="C91" s="7">
        <v>37</v>
      </c>
      <c r="D91" s="7">
        <v>2</v>
      </c>
      <c r="E91" s="7">
        <v>2</v>
      </c>
      <c r="F91">
        <f t="shared" si="1"/>
        <v>1.4084507042253521E-2</v>
      </c>
    </row>
    <row r="92" spans="1:6" x14ac:dyDescent="0.25">
      <c r="A92" s="5">
        <v>39965</v>
      </c>
      <c r="B92" s="7">
        <v>163</v>
      </c>
      <c r="C92" s="7">
        <v>49</v>
      </c>
      <c r="D92" s="7">
        <v>3</v>
      </c>
      <c r="E92" s="7">
        <v>2</v>
      </c>
      <c r="F92">
        <f t="shared" si="1"/>
        <v>1.8404907975460124E-2</v>
      </c>
    </row>
    <row r="93" spans="1:6" x14ac:dyDescent="0.25">
      <c r="A93" s="5">
        <v>39995</v>
      </c>
      <c r="B93" s="7">
        <v>90</v>
      </c>
      <c r="C93" s="7">
        <v>36</v>
      </c>
      <c r="D93" s="7">
        <v>3</v>
      </c>
      <c r="E93" s="7">
        <v>3</v>
      </c>
      <c r="F93">
        <f t="shared" si="1"/>
        <v>3.3333333333333333E-2</v>
      </c>
    </row>
    <row r="94" spans="1:6" x14ac:dyDescent="0.25">
      <c r="A94" s="5">
        <v>40026</v>
      </c>
      <c r="B94" s="7">
        <v>127</v>
      </c>
      <c r="C94" s="7">
        <v>38</v>
      </c>
      <c r="D94" s="7">
        <v>2</v>
      </c>
      <c r="E94" s="7">
        <v>2</v>
      </c>
      <c r="F94">
        <f t="shared" si="1"/>
        <v>1.5748031496062992E-2</v>
      </c>
    </row>
    <row r="95" spans="1:6" x14ac:dyDescent="0.25">
      <c r="A95" s="5">
        <v>40057</v>
      </c>
      <c r="B95" s="7">
        <v>118</v>
      </c>
      <c r="C95" s="7">
        <v>26</v>
      </c>
      <c r="D95" s="7">
        <v>6</v>
      </c>
      <c r="E95" s="7">
        <v>6</v>
      </c>
      <c r="F95">
        <f t="shared" si="1"/>
        <v>5.0847457627118647E-2</v>
      </c>
    </row>
    <row r="96" spans="1:6" x14ac:dyDescent="0.25">
      <c r="A96" s="5">
        <v>40087</v>
      </c>
      <c r="B96" s="7">
        <v>106</v>
      </c>
      <c r="C96" s="7">
        <v>47</v>
      </c>
      <c r="D96" s="7">
        <v>2</v>
      </c>
      <c r="E96" s="7">
        <v>2</v>
      </c>
      <c r="F96">
        <f t="shared" si="1"/>
        <v>1.8867924528301886E-2</v>
      </c>
    </row>
    <row r="97" spans="1:6" x14ac:dyDescent="0.25">
      <c r="A97" s="5">
        <v>40118</v>
      </c>
      <c r="B97" s="7">
        <v>194</v>
      </c>
      <c r="C97" s="7">
        <v>47</v>
      </c>
      <c r="D97" s="7">
        <v>3</v>
      </c>
      <c r="E97" s="7">
        <v>3</v>
      </c>
      <c r="F97">
        <f t="shared" si="1"/>
        <v>1.5463917525773196E-2</v>
      </c>
    </row>
    <row r="98" spans="1:6" x14ac:dyDescent="0.25">
      <c r="A98" s="5">
        <v>40148</v>
      </c>
      <c r="B98" s="7">
        <v>354</v>
      </c>
      <c r="C98" s="7">
        <v>120</v>
      </c>
      <c r="D98" s="7">
        <v>12</v>
      </c>
      <c r="E98" s="7">
        <v>11</v>
      </c>
      <c r="F98">
        <f t="shared" si="1"/>
        <v>3.3898305084745763E-2</v>
      </c>
    </row>
    <row r="99" spans="1:6" x14ac:dyDescent="0.25">
      <c r="A99" s="5">
        <v>40179</v>
      </c>
      <c r="B99" s="7">
        <v>60</v>
      </c>
      <c r="C99" s="7">
        <v>20</v>
      </c>
      <c r="D99" s="7">
        <v>4</v>
      </c>
      <c r="E99" s="7">
        <v>4</v>
      </c>
      <c r="F99">
        <f t="shared" si="1"/>
        <v>6.6666666666666666E-2</v>
      </c>
    </row>
    <row r="100" spans="1:6" x14ac:dyDescent="0.25">
      <c r="A100" s="5">
        <v>40210</v>
      </c>
      <c r="B100" s="7">
        <v>89</v>
      </c>
      <c r="C100" s="7">
        <v>36</v>
      </c>
      <c r="D100" s="7">
        <v>6</v>
      </c>
      <c r="E100" s="7">
        <v>4</v>
      </c>
      <c r="F100">
        <f t="shared" si="1"/>
        <v>6.741573033707865E-2</v>
      </c>
    </row>
    <row r="101" spans="1:6" x14ac:dyDescent="0.25">
      <c r="A101" s="5">
        <v>40238</v>
      </c>
      <c r="B101" s="7">
        <v>85</v>
      </c>
      <c r="C101" s="7">
        <v>37</v>
      </c>
      <c r="D101" s="7">
        <v>9</v>
      </c>
      <c r="E101" s="7">
        <v>6</v>
      </c>
      <c r="F101">
        <f t="shared" si="1"/>
        <v>0.10588235294117647</v>
      </c>
    </row>
    <row r="102" spans="1:6" x14ac:dyDescent="0.25">
      <c r="A102" s="5">
        <v>40269</v>
      </c>
      <c r="B102" s="7">
        <v>104</v>
      </c>
      <c r="C102" s="7">
        <v>38</v>
      </c>
      <c r="D102" s="7">
        <v>2</v>
      </c>
      <c r="E102" s="7">
        <v>2</v>
      </c>
      <c r="F102">
        <f t="shared" si="1"/>
        <v>1.9230769230769232E-2</v>
      </c>
    </row>
    <row r="103" spans="1:6" x14ac:dyDescent="0.25">
      <c r="A103" s="5">
        <v>40299</v>
      </c>
      <c r="B103" s="7">
        <v>81</v>
      </c>
      <c r="C103" s="7">
        <v>34</v>
      </c>
      <c r="D103" s="7">
        <v>5</v>
      </c>
      <c r="E103" s="7">
        <v>5</v>
      </c>
      <c r="F103">
        <f t="shared" si="1"/>
        <v>6.1728395061728392E-2</v>
      </c>
    </row>
    <row r="104" spans="1:6" x14ac:dyDescent="0.25">
      <c r="A104" s="5">
        <v>40330</v>
      </c>
      <c r="B104" s="7">
        <v>210</v>
      </c>
      <c r="C104" s="7">
        <v>72</v>
      </c>
      <c r="D104" s="7">
        <v>3</v>
      </c>
      <c r="E104" s="7">
        <v>2</v>
      </c>
      <c r="F104">
        <f t="shared" si="1"/>
        <v>1.4285714285714285E-2</v>
      </c>
    </row>
    <row r="105" spans="1:6" x14ac:dyDescent="0.25">
      <c r="A105" s="5">
        <v>40360</v>
      </c>
      <c r="B105" s="7">
        <v>77</v>
      </c>
      <c r="C105" s="7">
        <v>24</v>
      </c>
      <c r="D105" s="7">
        <v>4</v>
      </c>
      <c r="E105" s="7">
        <v>3</v>
      </c>
      <c r="F105">
        <f t="shared" si="1"/>
        <v>5.1948051948051951E-2</v>
      </c>
    </row>
    <row r="106" spans="1:6" x14ac:dyDescent="0.25">
      <c r="A106" s="5">
        <v>40391</v>
      </c>
      <c r="B106" s="7">
        <v>77</v>
      </c>
      <c r="C106" s="7">
        <v>22</v>
      </c>
      <c r="D106" s="7">
        <v>1</v>
      </c>
      <c r="E106" s="7">
        <v>1</v>
      </c>
      <c r="F106">
        <f t="shared" si="1"/>
        <v>1.2987012987012988E-2</v>
      </c>
    </row>
    <row r="107" spans="1:6" x14ac:dyDescent="0.25">
      <c r="A107" s="5">
        <v>40422</v>
      </c>
      <c r="B107" s="7">
        <v>102</v>
      </c>
      <c r="C107" s="7">
        <v>28</v>
      </c>
      <c r="D107" s="7">
        <v>5</v>
      </c>
      <c r="E107" s="7">
        <v>5</v>
      </c>
      <c r="F107">
        <f t="shared" si="1"/>
        <v>4.9019607843137254E-2</v>
      </c>
    </row>
    <row r="108" spans="1:6" x14ac:dyDescent="0.25">
      <c r="A108" s="5">
        <v>40452</v>
      </c>
      <c r="B108" s="7">
        <v>90</v>
      </c>
      <c r="C108" s="7">
        <v>27</v>
      </c>
      <c r="D108" s="7">
        <v>4</v>
      </c>
      <c r="E108" s="7">
        <v>2</v>
      </c>
      <c r="F108">
        <f t="shared" si="1"/>
        <v>4.4444444444444446E-2</v>
      </c>
    </row>
    <row r="109" spans="1:6" x14ac:dyDescent="0.25">
      <c r="A109" s="5">
        <v>40483</v>
      </c>
      <c r="B109" s="7">
        <v>64</v>
      </c>
      <c r="C109" s="7">
        <v>30</v>
      </c>
      <c r="D109" s="7">
        <v>3</v>
      </c>
      <c r="E109" s="7">
        <v>2</v>
      </c>
      <c r="F109">
        <f t="shared" si="1"/>
        <v>4.6875E-2</v>
      </c>
    </row>
    <row r="110" spans="1:6" x14ac:dyDescent="0.25">
      <c r="A110" s="5">
        <v>40513</v>
      </c>
      <c r="B110" s="7">
        <v>288</v>
      </c>
      <c r="C110" s="7">
        <v>51</v>
      </c>
      <c r="D110" s="7">
        <v>7</v>
      </c>
      <c r="E110" s="7">
        <v>6</v>
      </c>
      <c r="F110">
        <f t="shared" si="1"/>
        <v>2.4305555555555556E-2</v>
      </c>
    </row>
    <row r="111" spans="1:6" x14ac:dyDescent="0.25">
      <c r="A111" s="5">
        <v>40544</v>
      </c>
      <c r="B111" s="7">
        <v>59</v>
      </c>
      <c r="C111" s="7">
        <v>12</v>
      </c>
      <c r="D111" s="7">
        <v>6</v>
      </c>
      <c r="E111" s="7">
        <v>5</v>
      </c>
      <c r="F111">
        <f t="shared" si="1"/>
        <v>0.10169491525423729</v>
      </c>
    </row>
    <row r="112" spans="1:6" x14ac:dyDescent="0.25">
      <c r="A112" s="5">
        <v>40575</v>
      </c>
      <c r="B112" s="7">
        <v>68</v>
      </c>
      <c r="C112" s="7">
        <v>19</v>
      </c>
      <c r="D112" s="7">
        <v>2</v>
      </c>
      <c r="E112" s="7">
        <v>2</v>
      </c>
      <c r="F112">
        <f t="shared" si="1"/>
        <v>2.9411764705882353E-2</v>
      </c>
    </row>
    <row r="113" spans="1:6" x14ac:dyDescent="0.25">
      <c r="A113" s="5">
        <v>40603</v>
      </c>
      <c r="B113" s="7">
        <v>236</v>
      </c>
      <c r="C113" s="7">
        <v>63</v>
      </c>
      <c r="D113" s="7">
        <v>39</v>
      </c>
      <c r="E113" s="7">
        <v>17</v>
      </c>
      <c r="F113">
        <f t="shared" si="1"/>
        <v>0.1652542372881356</v>
      </c>
    </row>
    <row r="114" spans="1:6" x14ac:dyDescent="0.25">
      <c r="A114" s="5">
        <v>40634</v>
      </c>
      <c r="B114" s="7">
        <v>68</v>
      </c>
      <c r="C114" s="7">
        <v>20</v>
      </c>
      <c r="D114" s="7">
        <v>7</v>
      </c>
      <c r="E114" s="7">
        <v>6</v>
      </c>
      <c r="F114">
        <f t="shared" si="1"/>
        <v>0.10294117647058823</v>
      </c>
    </row>
    <row r="115" spans="1:6" x14ac:dyDescent="0.25">
      <c r="A115" s="5">
        <v>40664</v>
      </c>
      <c r="B115" s="7">
        <v>73</v>
      </c>
      <c r="C115" s="7">
        <v>33</v>
      </c>
      <c r="D115" s="7">
        <v>2</v>
      </c>
      <c r="E115" s="7">
        <v>2</v>
      </c>
      <c r="F115">
        <f t="shared" si="1"/>
        <v>2.7397260273972601E-2</v>
      </c>
    </row>
    <row r="116" spans="1:6" x14ac:dyDescent="0.25">
      <c r="A116" s="5">
        <v>40695</v>
      </c>
      <c r="B116" s="7">
        <v>59</v>
      </c>
      <c r="C116" s="7">
        <v>27</v>
      </c>
      <c r="D116" s="7">
        <v>2</v>
      </c>
      <c r="E116" s="7">
        <v>2</v>
      </c>
      <c r="F116">
        <f t="shared" si="1"/>
        <v>3.3898305084745763E-2</v>
      </c>
    </row>
    <row r="117" spans="1:6" x14ac:dyDescent="0.25">
      <c r="A117" s="5">
        <v>40725</v>
      </c>
      <c r="B117" s="7">
        <v>110</v>
      </c>
      <c r="C117" s="7">
        <v>34</v>
      </c>
      <c r="D117" s="7">
        <v>6</v>
      </c>
      <c r="E117" s="7">
        <v>4</v>
      </c>
      <c r="F117">
        <f t="shared" si="1"/>
        <v>5.4545454545454543E-2</v>
      </c>
    </row>
    <row r="118" spans="1:6" x14ac:dyDescent="0.25">
      <c r="A118" s="5">
        <v>40756</v>
      </c>
      <c r="B118" s="7">
        <v>74</v>
      </c>
      <c r="C118" s="7">
        <v>23</v>
      </c>
      <c r="D118" s="7">
        <v>5</v>
      </c>
      <c r="E118" s="7">
        <v>3</v>
      </c>
      <c r="F118">
        <f t="shared" si="1"/>
        <v>6.7567567567567571E-2</v>
      </c>
    </row>
    <row r="119" spans="1:6" x14ac:dyDescent="0.25">
      <c r="A119" s="5">
        <v>40787</v>
      </c>
      <c r="B119" s="7">
        <v>64</v>
      </c>
      <c r="C119" s="7">
        <v>25</v>
      </c>
      <c r="D119" s="7">
        <v>2</v>
      </c>
      <c r="E119" s="7">
        <v>1</v>
      </c>
      <c r="F119">
        <f t="shared" si="1"/>
        <v>3.125E-2</v>
      </c>
    </row>
    <row r="120" spans="1:6" x14ac:dyDescent="0.25">
      <c r="A120" s="5">
        <v>40817</v>
      </c>
      <c r="B120" s="7">
        <v>108</v>
      </c>
      <c r="C120" s="7">
        <v>33</v>
      </c>
      <c r="D120" s="7">
        <v>1</v>
      </c>
      <c r="E120" s="7">
        <v>1</v>
      </c>
      <c r="F120">
        <f t="shared" si="1"/>
        <v>9.2592592592592587E-3</v>
      </c>
    </row>
    <row r="121" spans="1:6" x14ac:dyDescent="0.25">
      <c r="A121" s="5">
        <v>40848</v>
      </c>
      <c r="B121" s="7">
        <v>109</v>
      </c>
      <c r="C121" s="7">
        <v>30</v>
      </c>
      <c r="D121" s="7">
        <v>4</v>
      </c>
      <c r="E121" s="7">
        <v>4</v>
      </c>
      <c r="F121">
        <f t="shared" si="1"/>
        <v>3.669724770642202E-2</v>
      </c>
    </row>
    <row r="122" spans="1:6" x14ac:dyDescent="0.25">
      <c r="A122" s="5">
        <v>40878</v>
      </c>
      <c r="B122" s="7">
        <v>228</v>
      </c>
      <c r="C122" s="7">
        <v>70</v>
      </c>
      <c r="D122" s="7">
        <v>8</v>
      </c>
      <c r="E122" s="7">
        <v>5</v>
      </c>
      <c r="F122">
        <f t="shared" si="1"/>
        <v>3.5087719298245612E-2</v>
      </c>
    </row>
    <row r="123" spans="1:6" x14ac:dyDescent="0.25">
      <c r="A123" s="5">
        <v>40909</v>
      </c>
      <c r="B123" s="7">
        <v>45</v>
      </c>
      <c r="C123" s="7">
        <v>21</v>
      </c>
      <c r="D123" s="7">
        <v>4</v>
      </c>
      <c r="E123" s="7">
        <v>4</v>
      </c>
      <c r="F123">
        <f t="shared" si="1"/>
        <v>8.8888888888888892E-2</v>
      </c>
    </row>
    <row r="124" spans="1:6" x14ac:dyDescent="0.25">
      <c r="A124" s="5">
        <v>40940</v>
      </c>
      <c r="B124" s="7">
        <v>88</v>
      </c>
      <c r="C124" s="7">
        <v>23</v>
      </c>
      <c r="D124" s="7">
        <v>4</v>
      </c>
      <c r="E124" s="7">
        <v>4</v>
      </c>
      <c r="F124">
        <f t="shared" si="1"/>
        <v>4.5454545454545456E-2</v>
      </c>
    </row>
    <row r="125" spans="1:6" x14ac:dyDescent="0.25">
      <c r="A125" s="5">
        <v>40969</v>
      </c>
      <c r="B125" s="7">
        <v>126</v>
      </c>
      <c r="C125" s="7">
        <v>36</v>
      </c>
      <c r="D125" s="7">
        <v>1</v>
      </c>
      <c r="E125" s="7">
        <v>1</v>
      </c>
      <c r="F125">
        <f t="shared" si="1"/>
        <v>7.9365079365079361E-3</v>
      </c>
    </row>
    <row r="126" spans="1:6" x14ac:dyDescent="0.25">
      <c r="A126" s="5">
        <v>41000</v>
      </c>
      <c r="B126" s="7">
        <v>118</v>
      </c>
      <c r="C126" s="7">
        <v>18</v>
      </c>
      <c r="D126" s="7">
        <v>20</v>
      </c>
      <c r="E126" s="7">
        <v>4</v>
      </c>
      <c r="F126">
        <f t="shared" si="1"/>
        <v>0.16949152542372881</v>
      </c>
    </row>
    <row r="127" spans="1:6" x14ac:dyDescent="0.25">
      <c r="A127" s="5">
        <v>41030</v>
      </c>
      <c r="B127" s="7">
        <v>79</v>
      </c>
      <c r="C127" s="7">
        <v>26</v>
      </c>
      <c r="D127" s="7">
        <v>10</v>
      </c>
      <c r="E127" s="7">
        <v>6</v>
      </c>
      <c r="F127">
        <f t="shared" si="1"/>
        <v>0.12658227848101267</v>
      </c>
    </row>
    <row r="128" spans="1:6" x14ac:dyDescent="0.25">
      <c r="A128" s="5">
        <v>41061</v>
      </c>
      <c r="B128" s="7">
        <v>122</v>
      </c>
      <c r="C128" s="7">
        <v>42</v>
      </c>
      <c r="D128" s="7">
        <v>2</v>
      </c>
      <c r="E128" s="7">
        <v>2</v>
      </c>
      <c r="F128">
        <f t="shared" si="1"/>
        <v>1.6393442622950821E-2</v>
      </c>
    </row>
    <row r="129" spans="1:6" x14ac:dyDescent="0.25">
      <c r="A129" s="5">
        <v>41091</v>
      </c>
      <c r="B129" s="7">
        <v>132</v>
      </c>
      <c r="C129" s="7">
        <v>39</v>
      </c>
      <c r="D129" s="7">
        <v>9</v>
      </c>
      <c r="E129" s="7">
        <v>8</v>
      </c>
      <c r="F129">
        <f t="shared" si="1"/>
        <v>6.8181818181818177E-2</v>
      </c>
    </row>
    <row r="130" spans="1:6" x14ac:dyDescent="0.25">
      <c r="A130" s="5">
        <v>41122</v>
      </c>
      <c r="B130" s="7">
        <v>82</v>
      </c>
      <c r="C130" s="7">
        <v>27</v>
      </c>
      <c r="D130" s="7">
        <v>12</v>
      </c>
      <c r="E130" s="7">
        <v>9</v>
      </c>
      <c r="F130">
        <f t="shared" si="1"/>
        <v>0.14634146341463414</v>
      </c>
    </row>
    <row r="131" spans="1:6" x14ac:dyDescent="0.25">
      <c r="A131" s="5">
        <v>41153</v>
      </c>
      <c r="B131" s="7">
        <v>124</v>
      </c>
      <c r="C131" s="7">
        <v>34</v>
      </c>
      <c r="D131" s="7">
        <v>8</v>
      </c>
      <c r="E131" s="7">
        <v>6</v>
      </c>
      <c r="F131">
        <f t="shared" si="1"/>
        <v>6.4516129032258063E-2</v>
      </c>
    </row>
    <row r="132" spans="1:6" x14ac:dyDescent="0.25">
      <c r="A132" s="5">
        <v>41183</v>
      </c>
      <c r="B132" s="7">
        <v>236</v>
      </c>
      <c r="C132" s="7">
        <v>48</v>
      </c>
      <c r="D132" s="7">
        <v>6</v>
      </c>
      <c r="E132" s="7">
        <v>4</v>
      </c>
      <c r="F132">
        <f t="shared" ref="F132:F195" si="2">D132/B132</f>
        <v>2.5423728813559324E-2</v>
      </c>
    </row>
    <row r="133" spans="1:6" x14ac:dyDescent="0.25">
      <c r="A133" s="5">
        <v>41214</v>
      </c>
      <c r="B133" s="7">
        <v>137</v>
      </c>
      <c r="C133" s="7">
        <v>42</v>
      </c>
      <c r="D133" s="7">
        <v>6</v>
      </c>
      <c r="E133" s="7">
        <v>5</v>
      </c>
      <c r="F133">
        <f t="shared" si="2"/>
        <v>4.3795620437956206E-2</v>
      </c>
    </row>
    <row r="134" spans="1:6" x14ac:dyDescent="0.25">
      <c r="A134" s="5">
        <v>41244</v>
      </c>
      <c r="B134" s="7">
        <v>377</v>
      </c>
      <c r="C134" s="7">
        <v>111</v>
      </c>
      <c r="D134" s="7">
        <v>29</v>
      </c>
      <c r="E134" s="7">
        <v>18</v>
      </c>
      <c r="F134">
        <f t="shared" si="2"/>
        <v>7.6923076923076927E-2</v>
      </c>
    </row>
    <row r="135" spans="1:6" x14ac:dyDescent="0.25">
      <c r="A135" s="5">
        <v>41275</v>
      </c>
      <c r="B135" s="7">
        <v>48</v>
      </c>
      <c r="C135" s="7">
        <v>26</v>
      </c>
      <c r="D135" s="7">
        <v>3</v>
      </c>
      <c r="E135" s="7">
        <v>3</v>
      </c>
      <c r="F135">
        <f t="shared" si="2"/>
        <v>6.25E-2</v>
      </c>
    </row>
    <row r="136" spans="1:6" x14ac:dyDescent="0.25">
      <c r="A136" s="5">
        <v>41306</v>
      </c>
      <c r="B136" s="7">
        <v>43</v>
      </c>
      <c r="C136" s="7">
        <v>24</v>
      </c>
      <c r="D136" s="7">
        <v>12</v>
      </c>
      <c r="E136" s="7">
        <v>9</v>
      </c>
      <c r="F136">
        <f t="shared" si="2"/>
        <v>0.27906976744186046</v>
      </c>
    </row>
    <row r="137" spans="1:6" x14ac:dyDescent="0.25">
      <c r="A137" s="5">
        <v>41334</v>
      </c>
      <c r="B137" s="7">
        <v>92</v>
      </c>
      <c r="C137" s="7">
        <v>19</v>
      </c>
      <c r="D137" s="7">
        <v>4</v>
      </c>
      <c r="E137" s="7">
        <v>2</v>
      </c>
      <c r="F137">
        <f t="shared" si="2"/>
        <v>4.3478260869565216E-2</v>
      </c>
    </row>
    <row r="138" spans="1:6" x14ac:dyDescent="0.25">
      <c r="A138" s="5">
        <v>41365</v>
      </c>
      <c r="B138" s="7">
        <v>145</v>
      </c>
      <c r="C138" s="7">
        <v>38</v>
      </c>
      <c r="D138" s="7">
        <v>3</v>
      </c>
      <c r="E138" s="7">
        <v>3</v>
      </c>
      <c r="F138">
        <f t="shared" si="2"/>
        <v>2.0689655172413793E-2</v>
      </c>
    </row>
    <row r="139" spans="1:6" x14ac:dyDescent="0.25">
      <c r="A139" s="5">
        <v>41395</v>
      </c>
      <c r="B139" s="7">
        <v>87</v>
      </c>
      <c r="C139" s="7">
        <v>31</v>
      </c>
      <c r="D139" s="7">
        <v>18</v>
      </c>
      <c r="E139" s="7">
        <v>12</v>
      </c>
      <c r="F139">
        <f t="shared" si="2"/>
        <v>0.20689655172413793</v>
      </c>
    </row>
    <row r="140" spans="1:6" x14ac:dyDescent="0.25">
      <c r="A140" s="5">
        <v>41426</v>
      </c>
      <c r="B140" s="7">
        <v>172</v>
      </c>
      <c r="C140" s="7">
        <v>60</v>
      </c>
      <c r="D140" s="7">
        <v>17</v>
      </c>
      <c r="E140" s="7">
        <v>13</v>
      </c>
      <c r="F140">
        <f t="shared" si="2"/>
        <v>9.8837209302325577E-2</v>
      </c>
    </row>
    <row r="141" spans="1:6" x14ac:dyDescent="0.25">
      <c r="A141" s="5">
        <v>41456</v>
      </c>
      <c r="B141" s="7">
        <v>110</v>
      </c>
      <c r="C141" s="7">
        <v>32</v>
      </c>
      <c r="D141" s="7">
        <v>4</v>
      </c>
      <c r="E141" s="7">
        <v>3</v>
      </c>
      <c r="F141">
        <f t="shared" si="2"/>
        <v>3.6363636363636362E-2</v>
      </c>
    </row>
    <row r="142" spans="1:6" x14ac:dyDescent="0.25">
      <c r="A142" s="5">
        <v>41487</v>
      </c>
      <c r="B142" s="7">
        <v>94</v>
      </c>
      <c r="C142" s="7">
        <v>23</v>
      </c>
      <c r="D142" s="7">
        <v>11</v>
      </c>
      <c r="E142" s="7">
        <v>8</v>
      </c>
      <c r="F142">
        <f t="shared" si="2"/>
        <v>0.11702127659574468</v>
      </c>
    </row>
    <row r="143" spans="1:6" x14ac:dyDescent="0.25">
      <c r="A143" s="5">
        <v>41518</v>
      </c>
      <c r="B143" s="7">
        <v>88</v>
      </c>
      <c r="C143" s="7">
        <v>33</v>
      </c>
      <c r="D143" s="7">
        <v>6</v>
      </c>
      <c r="E143" s="7">
        <v>5</v>
      </c>
      <c r="F143">
        <f t="shared" si="2"/>
        <v>6.8181818181818177E-2</v>
      </c>
    </row>
    <row r="144" spans="1:6" x14ac:dyDescent="0.25">
      <c r="A144" s="5">
        <v>41548</v>
      </c>
      <c r="B144" s="7">
        <v>95</v>
      </c>
      <c r="C144" s="7">
        <v>45</v>
      </c>
      <c r="D144" s="7">
        <v>11</v>
      </c>
      <c r="E144" s="7">
        <v>7</v>
      </c>
      <c r="F144">
        <f t="shared" si="2"/>
        <v>0.11578947368421053</v>
      </c>
    </row>
    <row r="145" spans="1:6" x14ac:dyDescent="0.25">
      <c r="A145" s="5">
        <v>41579</v>
      </c>
      <c r="B145" s="7">
        <v>82</v>
      </c>
      <c r="C145" s="7">
        <v>30</v>
      </c>
      <c r="D145" s="7">
        <v>6</v>
      </c>
      <c r="E145" s="7">
        <v>4</v>
      </c>
      <c r="F145">
        <f t="shared" si="2"/>
        <v>7.3170731707317069E-2</v>
      </c>
    </row>
    <row r="146" spans="1:6" x14ac:dyDescent="0.25">
      <c r="A146" s="5">
        <v>41609</v>
      </c>
      <c r="B146" s="7">
        <v>367</v>
      </c>
      <c r="C146" s="7">
        <v>102</v>
      </c>
      <c r="D146" s="7">
        <v>32</v>
      </c>
      <c r="E146" s="7">
        <v>22</v>
      </c>
      <c r="F146">
        <f t="shared" si="2"/>
        <v>8.7193460490463212E-2</v>
      </c>
    </row>
    <row r="147" spans="1:6" x14ac:dyDescent="0.25">
      <c r="A147" s="5">
        <v>41640</v>
      </c>
      <c r="B147" s="7">
        <v>37</v>
      </c>
      <c r="C147" s="7">
        <v>17</v>
      </c>
      <c r="D147" s="7">
        <v>7</v>
      </c>
      <c r="E147" s="7">
        <v>4</v>
      </c>
      <c r="F147">
        <f t="shared" si="2"/>
        <v>0.1891891891891892</v>
      </c>
    </row>
    <row r="148" spans="1:6" x14ac:dyDescent="0.25">
      <c r="A148" s="5">
        <v>41671</v>
      </c>
      <c r="B148" s="7">
        <v>83</v>
      </c>
      <c r="C148" s="7">
        <v>32</v>
      </c>
      <c r="D148" s="7">
        <v>6</v>
      </c>
      <c r="E148" s="7">
        <v>4</v>
      </c>
      <c r="F148">
        <f t="shared" si="2"/>
        <v>7.2289156626506021E-2</v>
      </c>
    </row>
    <row r="149" spans="1:6" x14ac:dyDescent="0.25">
      <c r="A149" s="5">
        <v>41699</v>
      </c>
      <c r="B149" s="7">
        <v>55</v>
      </c>
      <c r="C149" s="7">
        <v>14</v>
      </c>
      <c r="D149" s="7">
        <v>3</v>
      </c>
      <c r="E149" s="7">
        <v>2</v>
      </c>
      <c r="F149">
        <f t="shared" si="2"/>
        <v>5.4545454545454543E-2</v>
      </c>
    </row>
    <row r="150" spans="1:6" x14ac:dyDescent="0.25">
      <c r="A150" s="5">
        <v>41730</v>
      </c>
      <c r="B150" s="7">
        <v>49</v>
      </c>
      <c r="C150" s="7">
        <v>20</v>
      </c>
      <c r="D150" s="7">
        <v>7</v>
      </c>
      <c r="E150" s="7">
        <v>7</v>
      </c>
      <c r="F150">
        <f t="shared" si="2"/>
        <v>0.14285714285714285</v>
      </c>
    </row>
    <row r="151" spans="1:6" x14ac:dyDescent="0.25">
      <c r="A151" s="5">
        <v>41760</v>
      </c>
      <c r="B151" s="7">
        <v>59</v>
      </c>
      <c r="C151" s="7">
        <v>27</v>
      </c>
      <c r="D151" s="7">
        <v>6</v>
      </c>
      <c r="E151" s="7">
        <v>6</v>
      </c>
      <c r="F151">
        <f t="shared" si="2"/>
        <v>0.10169491525423729</v>
      </c>
    </row>
    <row r="152" spans="1:6" x14ac:dyDescent="0.25">
      <c r="A152" s="5">
        <v>41791</v>
      </c>
      <c r="B152" s="7">
        <v>134</v>
      </c>
      <c r="C152" s="7">
        <v>42</v>
      </c>
      <c r="D152" s="7">
        <v>5</v>
      </c>
      <c r="E152" s="7">
        <v>3</v>
      </c>
      <c r="F152">
        <f t="shared" si="2"/>
        <v>3.7313432835820892E-2</v>
      </c>
    </row>
    <row r="153" spans="1:6" x14ac:dyDescent="0.25">
      <c r="A153" s="5">
        <v>41821</v>
      </c>
      <c r="B153" s="7">
        <v>57</v>
      </c>
      <c r="C153" s="7">
        <v>25</v>
      </c>
      <c r="D153" s="7">
        <v>16</v>
      </c>
      <c r="E153" s="7">
        <v>12</v>
      </c>
      <c r="F153">
        <f t="shared" si="2"/>
        <v>0.2807017543859649</v>
      </c>
    </row>
    <row r="154" spans="1:6" x14ac:dyDescent="0.25">
      <c r="A154" s="5">
        <v>41852</v>
      </c>
      <c r="B154" s="7">
        <v>130</v>
      </c>
      <c r="C154" s="7">
        <v>39</v>
      </c>
      <c r="D154" s="7">
        <v>10</v>
      </c>
      <c r="E154" s="7">
        <v>8</v>
      </c>
      <c r="F154">
        <f t="shared" si="2"/>
        <v>7.6923076923076927E-2</v>
      </c>
    </row>
    <row r="155" spans="1:6" x14ac:dyDescent="0.25">
      <c r="A155" s="5">
        <v>41883</v>
      </c>
      <c r="B155" s="7">
        <v>95</v>
      </c>
      <c r="C155" s="7">
        <v>33</v>
      </c>
      <c r="D155" s="7">
        <v>6</v>
      </c>
      <c r="E155" s="7">
        <v>5</v>
      </c>
      <c r="F155">
        <f t="shared" si="2"/>
        <v>6.3157894736842107E-2</v>
      </c>
    </row>
    <row r="156" spans="1:6" x14ac:dyDescent="0.25">
      <c r="A156" s="5">
        <v>41913</v>
      </c>
      <c r="B156" s="7">
        <v>76</v>
      </c>
      <c r="C156" s="7">
        <v>37</v>
      </c>
      <c r="D156" s="7">
        <v>13</v>
      </c>
      <c r="E156" s="7">
        <v>10</v>
      </c>
      <c r="F156">
        <f t="shared" si="2"/>
        <v>0.17105263157894737</v>
      </c>
    </row>
    <row r="157" spans="1:6" x14ac:dyDescent="0.25">
      <c r="A157" s="5">
        <v>41944</v>
      </c>
      <c r="B157" s="7">
        <v>75</v>
      </c>
      <c r="C157" s="7">
        <v>28</v>
      </c>
      <c r="D157" s="7">
        <v>10</v>
      </c>
      <c r="E157" s="7">
        <v>9</v>
      </c>
      <c r="F157">
        <f t="shared" si="2"/>
        <v>0.13333333333333333</v>
      </c>
    </row>
    <row r="158" spans="1:6" x14ac:dyDescent="0.25">
      <c r="A158" s="5">
        <v>41974</v>
      </c>
      <c r="B158" s="7">
        <v>336</v>
      </c>
      <c r="C158" s="7">
        <v>96</v>
      </c>
      <c r="D158" s="7">
        <v>55</v>
      </c>
      <c r="E158" s="7">
        <v>32</v>
      </c>
      <c r="F158">
        <f t="shared" si="2"/>
        <v>0.16369047619047619</v>
      </c>
    </row>
    <row r="159" spans="1:6" x14ac:dyDescent="0.25">
      <c r="A159" s="5">
        <v>42005</v>
      </c>
      <c r="B159" s="7">
        <v>17</v>
      </c>
      <c r="C159" s="7">
        <v>10</v>
      </c>
      <c r="D159" s="7">
        <v>6</v>
      </c>
      <c r="E159" s="7">
        <v>5</v>
      </c>
      <c r="F159">
        <f t="shared" si="2"/>
        <v>0.35294117647058826</v>
      </c>
    </row>
    <row r="160" spans="1:6" x14ac:dyDescent="0.25">
      <c r="A160" s="5">
        <v>42036</v>
      </c>
      <c r="B160" s="7">
        <v>37</v>
      </c>
      <c r="C160" s="7">
        <v>16</v>
      </c>
      <c r="D160" s="7">
        <v>9</v>
      </c>
      <c r="E160" s="7">
        <v>5</v>
      </c>
      <c r="F160">
        <f t="shared" si="2"/>
        <v>0.24324324324324326</v>
      </c>
    </row>
    <row r="161" spans="1:6" x14ac:dyDescent="0.25">
      <c r="A161" s="5">
        <v>42064</v>
      </c>
      <c r="B161" s="7">
        <v>97</v>
      </c>
      <c r="C161" s="7">
        <v>39</v>
      </c>
      <c r="D161" s="7">
        <v>11</v>
      </c>
      <c r="E161" s="7">
        <v>8</v>
      </c>
      <c r="F161">
        <f t="shared" si="2"/>
        <v>0.1134020618556701</v>
      </c>
    </row>
    <row r="162" spans="1:6" x14ac:dyDescent="0.25">
      <c r="A162" s="5">
        <v>42095</v>
      </c>
      <c r="B162" s="7">
        <v>68</v>
      </c>
      <c r="C162" s="7">
        <v>15</v>
      </c>
      <c r="D162" s="7">
        <v>7</v>
      </c>
      <c r="E162" s="7">
        <v>4</v>
      </c>
      <c r="F162">
        <f t="shared" si="2"/>
        <v>0.10294117647058823</v>
      </c>
    </row>
    <row r="163" spans="1:6" x14ac:dyDescent="0.25">
      <c r="A163" s="5">
        <v>42125</v>
      </c>
      <c r="B163" s="7">
        <v>59</v>
      </c>
      <c r="C163" s="7">
        <v>23</v>
      </c>
      <c r="D163" s="7">
        <v>8</v>
      </c>
      <c r="E163" s="7">
        <v>4</v>
      </c>
      <c r="F163">
        <f t="shared" si="2"/>
        <v>0.13559322033898305</v>
      </c>
    </row>
    <row r="164" spans="1:6" x14ac:dyDescent="0.25">
      <c r="A164" s="5">
        <v>42156</v>
      </c>
      <c r="B164" s="7">
        <v>97</v>
      </c>
      <c r="C164" s="7">
        <v>35</v>
      </c>
      <c r="D164" s="7">
        <v>8</v>
      </c>
      <c r="E164" s="7">
        <v>5</v>
      </c>
      <c r="F164">
        <f t="shared" si="2"/>
        <v>8.247422680412371E-2</v>
      </c>
    </row>
    <row r="165" spans="1:6" x14ac:dyDescent="0.25">
      <c r="A165" s="5">
        <v>42186</v>
      </c>
      <c r="B165" s="7">
        <v>109</v>
      </c>
      <c r="C165" s="7">
        <v>21</v>
      </c>
      <c r="D165" s="7">
        <v>8</v>
      </c>
      <c r="E165" s="7">
        <v>6</v>
      </c>
      <c r="F165">
        <f t="shared" si="2"/>
        <v>7.3394495412844041E-2</v>
      </c>
    </row>
    <row r="166" spans="1:6" x14ac:dyDescent="0.25">
      <c r="A166" s="5">
        <v>42217</v>
      </c>
      <c r="B166" s="7">
        <v>67</v>
      </c>
      <c r="C166" s="7">
        <v>25</v>
      </c>
      <c r="D166" s="7">
        <v>3</v>
      </c>
      <c r="E166" s="7">
        <v>3</v>
      </c>
      <c r="F166">
        <f t="shared" si="2"/>
        <v>4.4776119402985072E-2</v>
      </c>
    </row>
    <row r="167" spans="1:6" x14ac:dyDescent="0.25">
      <c r="A167" s="5">
        <v>42248</v>
      </c>
      <c r="B167" s="7">
        <v>33</v>
      </c>
      <c r="C167" s="7">
        <v>16</v>
      </c>
      <c r="D167" s="7">
        <v>10</v>
      </c>
      <c r="E167" s="7">
        <v>7</v>
      </c>
      <c r="F167">
        <f t="shared" si="2"/>
        <v>0.30303030303030304</v>
      </c>
    </row>
    <row r="168" spans="1:6" x14ac:dyDescent="0.25">
      <c r="A168" s="5">
        <v>42278</v>
      </c>
      <c r="B168" s="7">
        <v>66</v>
      </c>
      <c r="C168" s="7">
        <v>30</v>
      </c>
      <c r="D168" s="7">
        <v>5</v>
      </c>
      <c r="E168" s="7">
        <v>3</v>
      </c>
      <c r="F168">
        <f t="shared" si="2"/>
        <v>7.575757575757576E-2</v>
      </c>
    </row>
    <row r="169" spans="1:6" x14ac:dyDescent="0.25">
      <c r="A169" s="5">
        <v>42309</v>
      </c>
      <c r="B169" s="7">
        <v>63</v>
      </c>
      <c r="C169" s="7">
        <v>28</v>
      </c>
      <c r="D169" s="7">
        <v>10</v>
      </c>
      <c r="E169" s="7">
        <v>4</v>
      </c>
      <c r="F169">
        <f t="shared" si="2"/>
        <v>0.15873015873015872</v>
      </c>
    </row>
    <row r="170" spans="1:6" x14ac:dyDescent="0.25">
      <c r="A170" s="5">
        <v>42339</v>
      </c>
      <c r="B170" s="7">
        <v>328</v>
      </c>
      <c r="C170" s="7">
        <v>97</v>
      </c>
      <c r="D170" s="7">
        <v>24</v>
      </c>
      <c r="E170" s="7">
        <v>16</v>
      </c>
      <c r="F170">
        <f t="shared" si="2"/>
        <v>7.3170731707317069E-2</v>
      </c>
    </row>
    <row r="171" spans="1:6" x14ac:dyDescent="0.25">
      <c r="A171" s="5">
        <v>42370</v>
      </c>
      <c r="B171" s="7">
        <v>37</v>
      </c>
      <c r="C171" s="7">
        <v>15</v>
      </c>
      <c r="D171" s="7">
        <v>1</v>
      </c>
      <c r="E171" s="7">
        <v>1</v>
      </c>
      <c r="F171">
        <f t="shared" si="2"/>
        <v>2.7027027027027029E-2</v>
      </c>
    </row>
    <row r="172" spans="1:6" x14ac:dyDescent="0.25">
      <c r="A172" s="5">
        <v>42401</v>
      </c>
      <c r="B172" s="7">
        <v>57</v>
      </c>
      <c r="C172" s="7">
        <v>21</v>
      </c>
      <c r="D172" s="7">
        <v>14</v>
      </c>
      <c r="E172" s="7">
        <v>6</v>
      </c>
      <c r="F172">
        <f t="shared" si="2"/>
        <v>0.24561403508771928</v>
      </c>
    </row>
    <row r="173" spans="1:6" x14ac:dyDescent="0.25">
      <c r="A173" s="5">
        <v>42430</v>
      </c>
      <c r="B173" s="7">
        <v>77</v>
      </c>
      <c r="C173" s="7">
        <v>27</v>
      </c>
      <c r="D173" s="7">
        <v>8</v>
      </c>
      <c r="E173" s="7">
        <v>5</v>
      </c>
      <c r="F173">
        <f t="shared" si="2"/>
        <v>0.1038961038961039</v>
      </c>
    </row>
    <row r="174" spans="1:6" x14ac:dyDescent="0.25">
      <c r="A174" s="5">
        <v>42461</v>
      </c>
      <c r="B174" s="7">
        <v>24</v>
      </c>
      <c r="C174" s="7">
        <v>11</v>
      </c>
      <c r="D174" s="7">
        <v>11</v>
      </c>
      <c r="E174" s="7">
        <v>6</v>
      </c>
      <c r="F174">
        <f t="shared" si="2"/>
        <v>0.45833333333333331</v>
      </c>
    </row>
    <row r="175" spans="1:6" x14ac:dyDescent="0.25">
      <c r="A175" s="5">
        <v>42491</v>
      </c>
      <c r="B175" s="7">
        <v>31</v>
      </c>
      <c r="C175" s="7">
        <v>15</v>
      </c>
      <c r="D175" s="7">
        <v>3</v>
      </c>
      <c r="E175" s="7">
        <v>2</v>
      </c>
      <c r="F175">
        <f t="shared" si="2"/>
        <v>9.6774193548387094E-2</v>
      </c>
    </row>
    <row r="176" spans="1:6" x14ac:dyDescent="0.25">
      <c r="A176" s="5">
        <v>42522</v>
      </c>
      <c r="B176" s="7">
        <v>70</v>
      </c>
      <c r="C176" s="7">
        <v>25</v>
      </c>
      <c r="D176" s="7">
        <v>4</v>
      </c>
      <c r="E176" s="7">
        <v>3</v>
      </c>
      <c r="F176">
        <f t="shared" si="2"/>
        <v>5.7142857142857141E-2</v>
      </c>
    </row>
    <row r="177" spans="1:6" x14ac:dyDescent="0.25">
      <c r="A177" s="5">
        <v>42552</v>
      </c>
      <c r="B177" s="7">
        <v>25</v>
      </c>
      <c r="C177" s="7">
        <v>14</v>
      </c>
      <c r="D177" s="7">
        <v>8</v>
      </c>
      <c r="E177" s="7">
        <v>5</v>
      </c>
      <c r="F177">
        <f t="shared" si="2"/>
        <v>0.32</v>
      </c>
    </row>
    <row r="178" spans="1:6" x14ac:dyDescent="0.25">
      <c r="A178" s="5">
        <v>42583</v>
      </c>
      <c r="B178" s="7">
        <v>22</v>
      </c>
      <c r="C178" s="7">
        <v>11</v>
      </c>
      <c r="D178" s="7">
        <v>1</v>
      </c>
      <c r="E178" s="7">
        <v>1</v>
      </c>
      <c r="F178">
        <f t="shared" si="2"/>
        <v>4.5454545454545456E-2</v>
      </c>
    </row>
    <row r="179" spans="1:6" x14ac:dyDescent="0.25">
      <c r="A179" s="5">
        <v>42614</v>
      </c>
      <c r="B179" s="7">
        <v>24</v>
      </c>
      <c r="C179" s="7">
        <v>10</v>
      </c>
      <c r="D179" s="7">
        <v>7</v>
      </c>
      <c r="E179" s="7">
        <v>6</v>
      </c>
      <c r="F179">
        <f t="shared" si="2"/>
        <v>0.29166666666666669</v>
      </c>
    </row>
    <row r="180" spans="1:6" x14ac:dyDescent="0.25">
      <c r="A180" s="5">
        <v>42644</v>
      </c>
      <c r="B180" s="7">
        <v>16</v>
      </c>
      <c r="C180" s="7">
        <v>6</v>
      </c>
      <c r="D180" s="7">
        <v>1</v>
      </c>
      <c r="E180" s="7">
        <v>1</v>
      </c>
      <c r="F180">
        <f t="shared" si="2"/>
        <v>6.25E-2</v>
      </c>
    </row>
    <row r="181" spans="1:6" x14ac:dyDescent="0.25">
      <c r="A181" s="5">
        <v>42675</v>
      </c>
      <c r="B181" s="7">
        <v>34</v>
      </c>
      <c r="C181" s="7">
        <v>10</v>
      </c>
      <c r="D181" s="7">
        <v>1</v>
      </c>
      <c r="E181" s="7">
        <v>1</v>
      </c>
      <c r="F181">
        <f t="shared" si="2"/>
        <v>2.9411764705882353E-2</v>
      </c>
    </row>
    <row r="182" spans="1:6" x14ac:dyDescent="0.25">
      <c r="A182" s="5">
        <v>42705</v>
      </c>
      <c r="B182" s="7">
        <v>55</v>
      </c>
      <c r="C182" s="7">
        <v>20</v>
      </c>
      <c r="D182" s="7">
        <v>5</v>
      </c>
      <c r="E182" s="7">
        <v>4</v>
      </c>
      <c r="F182">
        <f t="shared" si="2"/>
        <v>9.0909090909090912E-2</v>
      </c>
    </row>
    <row r="183" spans="1:6" x14ac:dyDescent="0.25">
      <c r="A183" s="5">
        <v>42736</v>
      </c>
      <c r="B183" s="7">
        <v>33</v>
      </c>
      <c r="C183" s="7">
        <v>16</v>
      </c>
      <c r="D183" s="7"/>
      <c r="E183" s="7"/>
      <c r="F183">
        <f t="shared" si="2"/>
        <v>0</v>
      </c>
    </row>
    <row r="184" spans="1:6" x14ac:dyDescent="0.25">
      <c r="A184" s="5">
        <v>42767</v>
      </c>
      <c r="B184" s="7">
        <v>69</v>
      </c>
      <c r="C184" s="7">
        <v>22</v>
      </c>
      <c r="D184" s="7">
        <v>5</v>
      </c>
      <c r="E184" s="7">
        <v>3</v>
      </c>
      <c r="F184">
        <f t="shared" si="2"/>
        <v>7.2463768115942032E-2</v>
      </c>
    </row>
    <row r="185" spans="1:6" x14ac:dyDescent="0.25">
      <c r="A185" s="5">
        <v>42795</v>
      </c>
      <c r="B185" s="7">
        <v>95</v>
      </c>
      <c r="C185" s="7">
        <v>30</v>
      </c>
      <c r="D185" s="7">
        <v>4</v>
      </c>
      <c r="E185" s="7">
        <v>4</v>
      </c>
      <c r="F185">
        <f t="shared" si="2"/>
        <v>4.2105263157894736E-2</v>
      </c>
    </row>
    <row r="186" spans="1:6" x14ac:dyDescent="0.25">
      <c r="A186" s="5">
        <v>42826</v>
      </c>
      <c r="B186" s="7">
        <v>83</v>
      </c>
      <c r="C186" s="7">
        <v>26</v>
      </c>
      <c r="D186" s="7">
        <v>1</v>
      </c>
      <c r="E186" s="7">
        <v>1</v>
      </c>
      <c r="F186">
        <f t="shared" si="2"/>
        <v>1.2048192771084338E-2</v>
      </c>
    </row>
    <row r="187" spans="1:6" x14ac:dyDescent="0.25">
      <c r="A187" s="5">
        <v>42856</v>
      </c>
      <c r="B187" s="7">
        <v>33</v>
      </c>
      <c r="C187" s="7">
        <v>13</v>
      </c>
      <c r="D187" s="7">
        <v>3</v>
      </c>
      <c r="E187" s="7">
        <v>3</v>
      </c>
      <c r="F187">
        <f t="shared" si="2"/>
        <v>9.0909090909090912E-2</v>
      </c>
    </row>
    <row r="188" spans="1:6" x14ac:dyDescent="0.25">
      <c r="A188" s="5">
        <v>42887</v>
      </c>
      <c r="B188" s="7">
        <v>56</v>
      </c>
      <c r="C188" s="7">
        <v>17</v>
      </c>
      <c r="D188" s="7">
        <v>5</v>
      </c>
      <c r="E188" s="7">
        <v>4</v>
      </c>
      <c r="F188">
        <f t="shared" si="2"/>
        <v>8.9285714285714288E-2</v>
      </c>
    </row>
    <row r="189" spans="1:6" x14ac:dyDescent="0.25">
      <c r="A189" s="5">
        <v>42917</v>
      </c>
      <c r="B189" s="7">
        <v>84</v>
      </c>
      <c r="C189" s="7">
        <v>37</v>
      </c>
      <c r="D189" s="7">
        <v>6</v>
      </c>
      <c r="E189" s="7">
        <v>6</v>
      </c>
      <c r="F189">
        <f t="shared" si="2"/>
        <v>7.1428571428571425E-2</v>
      </c>
    </row>
    <row r="190" spans="1:6" x14ac:dyDescent="0.25">
      <c r="A190" s="5">
        <v>42948</v>
      </c>
      <c r="B190" s="7">
        <v>33</v>
      </c>
      <c r="C190" s="7">
        <v>13</v>
      </c>
      <c r="D190" s="7">
        <v>6</v>
      </c>
      <c r="E190" s="7">
        <v>5</v>
      </c>
      <c r="F190">
        <f t="shared" si="2"/>
        <v>0.18181818181818182</v>
      </c>
    </row>
    <row r="191" spans="1:6" x14ac:dyDescent="0.25">
      <c r="A191" s="5">
        <v>42979</v>
      </c>
      <c r="B191" s="7">
        <v>70</v>
      </c>
      <c r="C191" s="7">
        <v>22</v>
      </c>
      <c r="D191" s="7">
        <v>1</v>
      </c>
      <c r="E191" s="7">
        <v>1</v>
      </c>
      <c r="F191">
        <f t="shared" si="2"/>
        <v>1.4285714285714285E-2</v>
      </c>
    </row>
    <row r="192" spans="1:6" x14ac:dyDescent="0.25">
      <c r="A192" s="5">
        <v>43009</v>
      </c>
      <c r="B192" s="7">
        <v>54</v>
      </c>
      <c r="C192" s="7">
        <v>17</v>
      </c>
      <c r="D192" s="7">
        <v>1</v>
      </c>
      <c r="E192" s="7">
        <v>1</v>
      </c>
      <c r="F192">
        <f t="shared" si="2"/>
        <v>1.8518518518518517E-2</v>
      </c>
    </row>
    <row r="193" spans="1:6" x14ac:dyDescent="0.25">
      <c r="A193" s="5">
        <v>43040</v>
      </c>
      <c r="B193" s="7">
        <v>35</v>
      </c>
      <c r="C193" s="7">
        <v>15</v>
      </c>
      <c r="D193" s="7"/>
      <c r="E193" s="7"/>
      <c r="F193">
        <f t="shared" si="2"/>
        <v>0</v>
      </c>
    </row>
    <row r="194" spans="1:6" x14ac:dyDescent="0.25">
      <c r="A194" s="5">
        <v>43070</v>
      </c>
      <c r="B194" s="7">
        <v>63</v>
      </c>
      <c r="C194" s="7">
        <v>31</v>
      </c>
      <c r="D194" s="7">
        <v>2</v>
      </c>
      <c r="E194" s="7">
        <v>1</v>
      </c>
      <c r="F194">
        <f t="shared" si="2"/>
        <v>3.1746031746031744E-2</v>
      </c>
    </row>
    <row r="195" spans="1:6" x14ac:dyDescent="0.25">
      <c r="A195" s="5">
        <v>43101</v>
      </c>
      <c r="B195" s="7">
        <v>32</v>
      </c>
      <c r="C195" s="7">
        <v>14</v>
      </c>
      <c r="D195" s="7">
        <v>3</v>
      </c>
      <c r="E195" s="7">
        <v>3</v>
      </c>
      <c r="F195">
        <f t="shared" si="2"/>
        <v>9.375E-2</v>
      </c>
    </row>
    <row r="196" spans="1:6" x14ac:dyDescent="0.25">
      <c r="A196" s="5">
        <v>43132</v>
      </c>
      <c r="B196" s="7">
        <v>40</v>
      </c>
      <c r="C196" s="7">
        <v>8</v>
      </c>
      <c r="D196" s="7"/>
      <c r="E196" s="7"/>
      <c r="F196">
        <f t="shared" ref="F196:F254" si="3">D196/B196</f>
        <v>0</v>
      </c>
    </row>
    <row r="197" spans="1:6" x14ac:dyDescent="0.25">
      <c r="A197" s="5">
        <v>43160</v>
      </c>
      <c r="B197" s="7">
        <v>51</v>
      </c>
      <c r="C197" s="7">
        <v>21</v>
      </c>
      <c r="D197" s="7">
        <v>3</v>
      </c>
      <c r="E197" s="7">
        <v>2</v>
      </c>
      <c r="F197">
        <f t="shared" si="3"/>
        <v>5.8823529411764705E-2</v>
      </c>
    </row>
    <row r="198" spans="1:6" x14ac:dyDescent="0.25">
      <c r="A198" s="5">
        <v>43191</v>
      </c>
      <c r="B198" s="7">
        <v>50</v>
      </c>
      <c r="C198" s="7">
        <v>24</v>
      </c>
      <c r="D198" s="7">
        <v>4</v>
      </c>
      <c r="E198" s="7">
        <v>3</v>
      </c>
      <c r="F198">
        <f t="shared" si="3"/>
        <v>0.08</v>
      </c>
    </row>
    <row r="199" spans="1:6" x14ac:dyDescent="0.25">
      <c r="A199" s="5">
        <v>43221</v>
      </c>
      <c r="B199" s="7">
        <v>52</v>
      </c>
      <c r="C199" s="7">
        <v>16</v>
      </c>
      <c r="D199" s="7">
        <v>3</v>
      </c>
      <c r="E199" s="7">
        <v>2</v>
      </c>
      <c r="F199">
        <f t="shared" si="3"/>
        <v>5.7692307692307696E-2</v>
      </c>
    </row>
    <row r="200" spans="1:6" x14ac:dyDescent="0.25">
      <c r="A200" s="5">
        <v>43252</v>
      </c>
      <c r="B200" s="7">
        <v>53</v>
      </c>
      <c r="C200" s="7">
        <v>27</v>
      </c>
      <c r="D200" s="7">
        <v>1</v>
      </c>
      <c r="E200" s="7">
        <v>1</v>
      </c>
      <c r="F200">
        <f t="shared" si="3"/>
        <v>1.8867924528301886E-2</v>
      </c>
    </row>
    <row r="201" spans="1:6" x14ac:dyDescent="0.25">
      <c r="A201" s="5">
        <v>43282</v>
      </c>
      <c r="B201" s="7">
        <v>35</v>
      </c>
      <c r="C201" s="7">
        <v>15</v>
      </c>
      <c r="D201" s="7">
        <v>3</v>
      </c>
      <c r="E201" s="7">
        <v>2</v>
      </c>
      <c r="F201">
        <f t="shared" si="3"/>
        <v>8.5714285714285715E-2</v>
      </c>
    </row>
    <row r="202" spans="1:6" x14ac:dyDescent="0.25">
      <c r="A202" s="5">
        <v>43313</v>
      </c>
      <c r="B202" s="7">
        <v>30</v>
      </c>
      <c r="C202" s="7">
        <v>16</v>
      </c>
      <c r="D202" s="7">
        <v>3</v>
      </c>
      <c r="E202" s="7">
        <v>2</v>
      </c>
      <c r="F202">
        <f t="shared" si="3"/>
        <v>0.1</v>
      </c>
    </row>
    <row r="203" spans="1:6" x14ac:dyDescent="0.25">
      <c r="A203" s="5">
        <v>43344</v>
      </c>
      <c r="B203" s="7">
        <v>15</v>
      </c>
      <c r="C203" s="7">
        <v>11</v>
      </c>
      <c r="D203" s="7"/>
      <c r="E203" s="7"/>
      <c r="F203">
        <f t="shared" si="3"/>
        <v>0</v>
      </c>
    </row>
    <row r="204" spans="1:6" x14ac:dyDescent="0.25">
      <c r="A204" s="5">
        <v>43374</v>
      </c>
      <c r="B204" s="7">
        <v>34</v>
      </c>
      <c r="C204" s="7">
        <v>17</v>
      </c>
      <c r="D204" s="7">
        <v>3</v>
      </c>
      <c r="E204" s="7">
        <v>3</v>
      </c>
      <c r="F204">
        <f t="shared" si="3"/>
        <v>8.8235294117647065E-2</v>
      </c>
    </row>
    <row r="205" spans="1:6" x14ac:dyDescent="0.25">
      <c r="A205" s="5">
        <v>43405</v>
      </c>
      <c r="B205" s="7">
        <v>41</v>
      </c>
      <c r="C205" s="7">
        <v>25</v>
      </c>
      <c r="D205" s="7">
        <v>7</v>
      </c>
      <c r="E205" s="7">
        <v>5</v>
      </c>
      <c r="F205">
        <f t="shared" si="3"/>
        <v>0.17073170731707318</v>
      </c>
    </row>
    <row r="206" spans="1:6" x14ac:dyDescent="0.25">
      <c r="A206" s="5">
        <v>43435</v>
      </c>
      <c r="B206" s="7">
        <v>131</v>
      </c>
      <c r="C206" s="7">
        <v>61</v>
      </c>
      <c r="D206" s="7">
        <v>5</v>
      </c>
      <c r="E206" s="7">
        <v>4</v>
      </c>
      <c r="F206">
        <f t="shared" si="3"/>
        <v>3.8167938931297711E-2</v>
      </c>
    </row>
    <row r="207" spans="1:6" x14ac:dyDescent="0.25">
      <c r="A207" s="5">
        <v>43466</v>
      </c>
      <c r="B207" s="7">
        <v>18</v>
      </c>
      <c r="C207" s="7">
        <v>8</v>
      </c>
      <c r="D207" s="7">
        <v>2</v>
      </c>
      <c r="E207" s="7">
        <v>1</v>
      </c>
      <c r="F207">
        <f t="shared" si="3"/>
        <v>0.1111111111111111</v>
      </c>
    </row>
    <row r="208" spans="1:6" x14ac:dyDescent="0.25">
      <c r="A208" s="5">
        <v>43497</v>
      </c>
      <c r="B208" s="7">
        <v>15</v>
      </c>
      <c r="C208" s="7">
        <v>9</v>
      </c>
      <c r="D208" s="7">
        <v>1</v>
      </c>
      <c r="E208" s="7">
        <v>1</v>
      </c>
      <c r="F208">
        <f t="shared" si="3"/>
        <v>6.6666666666666666E-2</v>
      </c>
    </row>
    <row r="209" spans="1:6" x14ac:dyDescent="0.25">
      <c r="A209" s="5">
        <v>43525</v>
      </c>
      <c r="B209" s="7">
        <v>14</v>
      </c>
      <c r="C209" s="7">
        <v>5</v>
      </c>
      <c r="D209" s="7">
        <v>6</v>
      </c>
      <c r="E209" s="7">
        <v>5</v>
      </c>
      <c r="F209">
        <f t="shared" si="3"/>
        <v>0.42857142857142855</v>
      </c>
    </row>
    <row r="210" spans="1:6" x14ac:dyDescent="0.25">
      <c r="A210" s="5">
        <v>43556</v>
      </c>
      <c r="B210" s="7">
        <v>15</v>
      </c>
      <c r="C210" s="7">
        <v>9</v>
      </c>
      <c r="D210" s="7"/>
      <c r="E210" s="7"/>
      <c r="F210">
        <f t="shared" si="3"/>
        <v>0</v>
      </c>
    </row>
    <row r="211" spans="1:6" x14ac:dyDescent="0.25">
      <c r="A211" s="5">
        <v>43586</v>
      </c>
      <c r="B211" s="7">
        <v>12</v>
      </c>
      <c r="C211" s="7">
        <v>7</v>
      </c>
      <c r="D211" s="7"/>
      <c r="E211" s="7"/>
      <c r="F211">
        <f t="shared" si="3"/>
        <v>0</v>
      </c>
    </row>
    <row r="212" spans="1:6" x14ac:dyDescent="0.25">
      <c r="A212" s="5">
        <v>43617</v>
      </c>
      <c r="B212" s="7">
        <v>9</v>
      </c>
      <c r="C212" s="7">
        <v>7</v>
      </c>
      <c r="D212" s="7"/>
      <c r="E212" s="7"/>
      <c r="F212">
        <f t="shared" si="3"/>
        <v>0</v>
      </c>
    </row>
    <row r="213" spans="1:6" x14ac:dyDescent="0.25">
      <c r="A213" s="5">
        <v>43647</v>
      </c>
      <c r="B213" s="7">
        <v>14</v>
      </c>
      <c r="C213" s="7">
        <v>7</v>
      </c>
      <c r="D213" s="7">
        <v>4</v>
      </c>
      <c r="E213" s="7">
        <v>3</v>
      </c>
      <c r="F213">
        <f t="shared" si="3"/>
        <v>0.2857142857142857</v>
      </c>
    </row>
    <row r="214" spans="1:6" x14ac:dyDescent="0.25">
      <c r="A214" s="5">
        <v>43678</v>
      </c>
      <c r="B214" s="7">
        <v>8</v>
      </c>
      <c r="C214" s="7">
        <v>4</v>
      </c>
      <c r="D214" s="7"/>
      <c r="E214" s="7"/>
      <c r="F214">
        <f t="shared" si="3"/>
        <v>0</v>
      </c>
    </row>
    <row r="215" spans="1:6" x14ac:dyDescent="0.25">
      <c r="A215" s="5">
        <v>43709</v>
      </c>
      <c r="B215" s="7">
        <v>6</v>
      </c>
      <c r="C215" s="7">
        <v>3</v>
      </c>
      <c r="D215" s="7"/>
      <c r="E215" s="7"/>
      <c r="F215">
        <f t="shared" si="3"/>
        <v>0</v>
      </c>
    </row>
    <row r="216" spans="1:6" x14ac:dyDescent="0.25">
      <c r="A216" s="5">
        <v>43739</v>
      </c>
      <c r="B216" s="7">
        <v>46</v>
      </c>
      <c r="C216" s="7">
        <v>29</v>
      </c>
      <c r="D216" s="7"/>
      <c r="E216" s="7"/>
      <c r="F216">
        <f t="shared" si="3"/>
        <v>0</v>
      </c>
    </row>
    <row r="217" spans="1:6" x14ac:dyDescent="0.25">
      <c r="A217" s="5">
        <v>43770</v>
      </c>
      <c r="B217" s="7">
        <v>9</v>
      </c>
      <c r="C217" s="7">
        <v>7</v>
      </c>
      <c r="D217" s="7">
        <v>1</v>
      </c>
      <c r="E217" s="7">
        <v>1</v>
      </c>
      <c r="F217">
        <f t="shared" si="3"/>
        <v>0.1111111111111111</v>
      </c>
    </row>
    <row r="218" spans="1:6" x14ac:dyDescent="0.25">
      <c r="A218" s="5">
        <v>43800</v>
      </c>
      <c r="B218" s="7">
        <v>99</v>
      </c>
      <c r="C218" s="7">
        <v>49</v>
      </c>
      <c r="D218" s="7">
        <v>5</v>
      </c>
      <c r="E218" s="7">
        <v>2</v>
      </c>
      <c r="F218">
        <f t="shared" si="3"/>
        <v>5.0505050505050504E-2</v>
      </c>
    </row>
    <row r="219" spans="1:6" x14ac:dyDescent="0.25">
      <c r="A219" s="5">
        <v>43831</v>
      </c>
      <c r="B219" s="7">
        <v>6</v>
      </c>
      <c r="C219" s="7">
        <v>3</v>
      </c>
      <c r="D219" s="7">
        <v>8</v>
      </c>
      <c r="E219" s="7">
        <v>4</v>
      </c>
      <c r="F219">
        <f t="shared" si="3"/>
        <v>1.3333333333333333</v>
      </c>
    </row>
    <row r="220" spans="1:6" x14ac:dyDescent="0.25">
      <c r="A220" s="5">
        <v>43862</v>
      </c>
      <c r="B220" s="7">
        <v>42</v>
      </c>
      <c r="C220" s="7">
        <v>16</v>
      </c>
      <c r="D220" s="7">
        <v>2</v>
      </c>
      <c r="E220" s="7">
        <v>2</v>
      </c>
      <c r="F220">
        <f t="shared" si="3"/>
        <v>4.7619047619047616E-2</v>
      </c>
    </row>
    <row r="221" spans="1:6" x14ac:dyDescent="0.25">
      <c r="A221" s="5">
        <v>43891</v>
      </c>
      <c r="B221" s="7">
        <v>41</v>
      </c>
      <c r="C221" s="7">
        <v>14</v>
      </c>
      <c r="D221" s="7"/>
      <c r="E221" s="7"/>
      <c r="F221">
        <f t="shared" si="3"/>
        <v>0</v>
      </c>
    </row>
    <row r="222" spans="1:6" x14ac:dyDescent="0.25">
      <c r="A222" s="5">
        <v>43922</v>
      </c>
      <c r="B222" s="7">
        <v>44</v>
      </c>
      <c r="C222" s="7">
        <v>29</v>
      </c>
      <c r="D222" s="7">
        <v>2</v>
      </c>
      <c r="E222" s="7">
        <v>1</v>
      </c>
      <c r="F222">
        <f t="shared" si="3"/>
        <v>4.5454545454545456E-2</v>
      </c>
    </row>
    <row r="223" spans="1:6" x14ac:dyDescent="0.25">
      <c r="A223" s="5">
        <v>43952</v>
      </c>
      <c r="B223" s="7">
        <v>18</v>
      </c>
      <c r="C223" s="7">
        <v>12</v>
      </c>
      <c r="D223" s="7"/>
      <c r="E223" s="7"/>
      <c r="F223">
        <f t="shared" si="3"/>
        <v>0</v>
      </c>
    </row>
    <row r="224" spans="1:6" x14ac:dyDescent="0.25">
      <c r="A224" s="5">
        <v>43983</v>
      </c>
      <c r="B224" s="7">
        <v>42</v>
      </c>
      <c r="C224" s="7">
        <v>15</v>
      </c>
      <c r="D224" s="7">
        <v>2</v>
      </c>
      <c r="E224" s="7">
        <v>2</v>
      </c>
      <c r="F224">
        <f t="shared" si="3"/>
        <v>4.7619047619047616E-2</v>
      </c>
    </row>
    <row r="225" spans="1:6" x14ac:dyDescent="0.25">
      <c r="A225" s="5">
        <v>44013</v>
      </c>
      <c r="B225" s="7">
        <v>18</v>
      </c>
      <c r="C225" s="7">
        <v>9</v>
      </c>
      <c r="D225" s="7">
        <v>2</v>
      </c>
      <c r="E225" s="7">
        <v>2</v>
      </c>
      <c r="F225">
        <f t="shared" si="3"/>
        <v>0.1111111111111111</v>
      </c>
    </row>
    <row r="226" spans="1:6" x14ac:dyDescent="0.25">
      <c r="A226" s="5">
        <v>44044</v>
      </c>
      <c r="B226" s="7">
        <v>10</v>
      </c>
      <c r="C226" s="7">
        <v>8</v>
      </c>
      <c r="D226" s="7">
        <v>1</v>
      </c>
      <c r="E226" s="7">
        <v>1</v>
      </c>
      <c r="F226">
        <f t="shared" si="3"/>
        <v>0.1</v>
      </c>
    </row>
    <row r="227" spans="1:6" x14ac:dyDescent="0.25">
      <c r="A227" s="5">
        <v>44075</v>
      </c>
      <c r="B227" s="7">
        <v>33</v>
      </c>
      <c r="C227" s="7">
        <v>16</v>
      </c>
      <c r="D227" s="7">
        <v>3</v>
      </c>
      <c r="E227" s="7">
        <v>2</v>
      </c>
      <c r="F227">
        <f t="shared" si="3"/>
        <v>9.0909090909090912E-2</v>
      </c>
    </row>
    <row r="228" spans="1:6" x14ac:dyDescent="0.25">
      <c r="A228" s="5">
        <v>44105</v>
      </c>
      <c r="B228" s="7">
        <v>53</v>
      </c>
      <c r="C228" s="7">
        <v>30</v>
      </c>
      <c r="D228" s="7"/>
      <c r="E228" s="7"/>
      <c r="F228">
        <f t="shared" si="3"/>
        <v>0</v>
      </c>
    </row>
    <row r="229" spans="1:6" x14ac:dyDescent="0.25">
      <c r="A229" s="5">
        <v>44136</v>
      </c>
      <c r="B229" s="7">
        <v>47</v>
      </c>
      <c r="C229" s="7">
        <v>20</v>
      </c>
      <c r="D229" s="7"/>
      <c r="E229" s="7"/>
      <c r="F229">
        <f t="shared" si="3"/>
        <v>0</v>
      </c>
    </row>
    <row r="230" spans="1:6" x14ac:dyDescent="0.25">
      <c r="A230" s="5">
        <v>44166</v>
      </c>
      <c r="B230" s="7">
        <v>83</v>
      </c>
      <c r="C230" s="7">
        <v>45</v>
      </c>
      <c r="D230" s="7">
        <v>3</v>
      </c>
      <c r="E230" s="7">
        <v>2</v>
      </c>
      <c r="F230">
        <f t="shared" si="3"/>
        <v>3.614457831325301E-2</v>
      </c>
    </row>
    <row r="231" spans="1:6" x14ac:dyDescent="0.25">
      <c r="A231" s="5">
        <v>44197</v>
      </c>
      <c r="B231" s="7">
        <v>19</v>
      </c>
      <c r="C231" s="7">
        <v>11</v>
      </c>
      <c r="D231" s="7">
        <v>2</v>
      </c>
      <c r="E231" s="7">
        <v>2</v>
      </c>
      <c r="F231">
        <f t="shared" si="3"/>
        <v>0.10526315789473684</v>
      </c>
    </row>
    <row r="232" spans="1:6" x14ac:dyDescent="0.25">
      <c r="A232" s="5">
        <v>44228</v>
      </c>
      <c r="B232" s="7">
        <v>39</v>
      </c>
      <c r="C232" s="7">
        <v>15</v>
      </c>
      <c r="D232" s="7">
        <v>2</v>
      </c>
      <c r="E232" s="7">
        <v>1</v>
      </c>
      <c r="F232">
        <f t="shared" si="3"/>
        <v>5.128205128205128E-2</v>
      </c>
    </row>
    <row r="233" spans="1:6" x14ac:dyDescent="0.25">
      <c r="A233" s="5">
        <v>44256</v>
      </c>
      <c r="B233" s="7">
        <v>22</v>
      </c>
      <c r="C233" s="7">
        <v>15</v>
      </c>
      <c r="D233" s="7"/>
      <c r="E233" s="7"/>
      <c r="F233">
        <f t="shared" si="3"/>
        <v>0</v>
      </c>
    </row>
    <row r="234" spans="1:6" x14ac:dyDescent="0.25">
      <c r="A234" s="5">
        <v>44287</v>
      </c>
      <c r="B234" s="7">
        <v>68</v>
      </c>
      <c r="C234" s="7">
        <v>39</v>
      </c>
      <c r="D234" s="7"/>
      <c r="E234" s="7"/>
      <c r="F234">
        <f t="shared" si="3"/>
        <v>0</v>
      </c>
    </row>
    <row r="235" spans="1:6" x14ac:dyDescent="0.25">
      <c r="A235" s="5">
        <v>44317</v>
      </c>
      <c r="B235" s="7">
        <v>41</v>
      </c>
      <c r="C235" s="7">
        <v>20</v>
      </c>
      <c r="D235" s="7">
        <v>1</v>
      </c>
      <c r="E235" s="7">
        <v>1</v>
      </c>
      <c r="F235">
        <f t="shared" si="3"/>
        <v>2.4390243902439025E-2</v>
      </c>
    </row>
    <row r="236" spans="1:6" x14ac:dyDescent="0.25">
      <c r="A236" s="5">
        <v>44348</v>
      </c>
      <c r="B236" s="7">
        <v>36</v>
      </c>
      <c r="C236" s="7">
        <v>21</v>
      </c>
      <c r="D236" s="7">
        <v>2</v>
      </c>
      <c r="E236" s="7">
        <v>2</v>
      </c>
      <c r="F236">
        <f t="shared" si="3"/>
        <v>5.5555555555555552E-2</v>
      </c>
    </row>
    <row r="237" spans="1:6" x14ac:dyDescent="0.25">
      <c r="A237" s="5">
        <v>44378</v>
      </c>
      <c r="B237" s="7">
        <v>39</v>
      </c>
      <c r="C237" s="7">
        <v>26</v>
      </c>
      <c r="D237" s="7"/>
      <c r="E237" s="7"/>
      <c r="F237">
        <f t="shared" si="3"/>
        <v>0</v>
      </c>
    </row>
    <row r="238" spans="1:6" x14ac:dyDescent="0.25">
      <c r="A238" s="5">
        <v>44409</v>
      </c>
      <c r="B238" s="7">
        <v>40</v>
      </c>
      <c r="C238" s="7">
        <v>25</v>
      </c>
      <c r="D238" s="7">
        <v>3</v>
      </c>
      <c r="E238" s="7">
        <v>2</v>
      </c>
      <c r="F238">
        <f t="shared" si="3"/>
        <v>7.4999999999999997E-2</v>
      </c>
    </row>
    <row r="239" spans="1:6" x14ac:dyDescent="0.25">
      <c r="A239" s="5">
        <v>44440</v>
      </c>
      <c r="B239" s="7">
        <v>32</v>
      </c>
      <c r="C239" s="7">
        <v>20</v>
      </c>
      <c r="D239" s="7">
        <v>7</v>
      </c>
      <c r="E239" s="7">
        <v>6</v>
      </c>
      <c r="F239">
        <f t="shared" si="3"/>
        <v>0.21875</v>
      </c>
    </row>
    <row r="240" spans="1:6" x14ac:dyDescent="0.25">
      <c r="A240" s="5">
        <v>44470</v>
      </c>
      <c r="B240" s="7">
        <v>54</v>
      </c>
      <c r="C240" s="7">
        <v>26</v>
      </c>
      <c r="D240" s="7"/>
      <c r="E240" s="7"/>
      <c r="F240">
        <f t="shared" si="3"/>
        <v>0</v>
      </c>
    </row>
    <row r="241" spans="1:6" x14ac:dyDescent="0.25">
      <c r="A241" s="5">
        <v>44501</v>
      </c>
      <c r="B241" s="7">
        <v>102</v>
      </c>
      <c r="C241" s="7">
        <v>53</v>
      </c>
      <c r="D241" s="7">
        <v>4</v>
      </c>
      <c r="E241" s="7">
        <v>3</v>
      </c>
      <c r="F241">
        <f t="shared" si="3"/>
        <v>3.9215686274509803E-2</v>
      </c>
    </row>
    <row r="242" spans="1:6" x14ac:dyDescent="0.25">
      <c r="A242" s="5">
        <v>44531</v>
      </c>
      <c r="B242" s="7">
        <v>62</v>
      </c>
      <c r="C242" s="7">
        <v>32</v>
      </c>
      <c r="D242" s="7">
        <v>5</v>
      </c>
      <c r="E242" s="7">
        <v>1</v>
      </c>
      <c r="F242">
        <f t="shared" si="3"/>
        <v>8.0645161290322578E-2</v>
      </c>
    </row>
    <row r="243" spans="1:6" x14ac:dyDescent="0.25">
      <c r="A243" s="5">
        <v>44562</v>
      </c>
      <c r="B243" s="7">
        <v>19</v>
      </c>
      <c r="C243" s="7">
        <v>11</v>
      </c>
      <c r="D243" s="7">
        <v>1</v>
      </c>
      <c r="E243" s="7">
        <v>1</v>
      </c>
      <c r="F243">
        <f t="shared" si="3"/>
        <v>5.2631578947368418E-2</v>
      </c>
    </row>
    <row r="244" spans="1:6" x14ac:dyDescent="0.25">
      <c r="A244" s="5">
        <v>44593</v>
      </c>
      <c r="B244" s="7">
        <v>33</v>
      </c>
      <c r="C244" s="7">
        <v>18</v>
      </c>
      <c r="D244" s="7">
        <v>1</v>
      </c>
      <c r="E244" s="7">
        <v>1</v>
      </c>
      <c r="F244">
        <f t="shared" si="3"/>
        <v>3.0303030303030304E-2</v>
      </c>
    </row>
    <row r="245" spans="1:6" x14ac:dyDescent="0.25">
      <c r="A245" s="5">
        <v>44621</v>
      </c>
      <c r="B245" s="7">
        <v>33</v>
      </c>
      <c r="C245" s="7">
        <v>19</v>
      </c>
      <c r="D245" s="7">
        <v>2</v>
      </c>
      <c r="E245" s="7">
        <v>1</v>
      </c>
      <c r="F245">
        <f t="shared" si="3"/>
        <v>6.0606060606060608E-2</v>
      </c>
    </row>
    <row r="246" spans="1:6" x14ac:dyDescent="0.25">
      <c r="A246" s="5">
        <v>44652</v>
      </c>
      <c r="B246" s="7">
        <v>23</v>
      </c>
      <c r="C246" s="7">
        <v>15</v>
      </c>
      <c r="D246" s="7"/>
      <c r="E246" s="7"/>
      <c r="F246">
        <f t="shared" si="3"/>
        <v>0</v>
      </c>
    </row>
    <row r="247" spans="1:6" x14ac:dyDescent="0.25">
      <c r="A247" s="5">
        <v>44682</v>
      </c>
      <c r="B247" s="7">
        <v>22</v>
      </c>
      <c r="C247" s="7">
        <v>14</v>
      </c>
      <c r="D247" s="7">
        <v>2</v>
      </c>
      <c r="E247" s="7">
        <v>2</v>
      </c>
      <c r="F247">
        <f t="shared" si="3"/>
        <v>9.0909090909090912E-2</v>
      </c>
    </row>
    <row r="248" spans="1:6" x14ac:dyDescent="0.25">
      <c r="A248" s="5">
        <v>44713</v>
      </c>
      <c r="B248" s="7">
        <v>59</v>
      </c>
      <c r="C248" s="7">
        <v>22</v>
      </c>
      <c r="D248" s="7"/>
      <c r="E248" s="7"/>
      <c r="F248">
        <f t="shared" si="3"/>
        <v>0</v>
      </c>
    </row>
    <row r="249" spans="1:6" x14ac:dyDescent="0.25">
      <c r="A249" s="5">
        <v>44743</v>
      </c>
      <c r="B249" s="7">
        <v>37</v>
      </c>
      <c r="C249" s="7">
        <v>23</v>
      </c>
      <c r="D249" s="7">
        <v>3</v>
      </c>
      <c r="E249" s="7">
        <v>3</v>
      </c>
      <c r="F249">
        <f t="shared" si="3"/>
        <v>8.1081081081081086E-2</v>
      </c>
    </row>
    <row r="250" spans="1:6" x14ac:dyDescent="0.25">
      <c r="A250" s="5">
        <v>44774</v>
      </c>
      <c r="B250" s="7">
        <v>38</v>
      </c>
      <c r="C250" s="7">
        <v>25</v>
      </c>
      <c r="D250" s="7">
        <v>5</v>
      </c>
      <c r="E250" s="7">
        <v>3</v>
      </c>
      <c r="F250">
        <f t="shared" si="3"/>
        <v>0.13157894736842105</v>
      </c>
    </row>
    <row r="251" spans="1:6" x14ac:dyDescent="0.25">
      <c r="A251" s="5">
        <v>44805</v>
      </c>
      <c r="B251" s="7">
        <v>34</v>
      </c>
      <c r="C251" s="7">
        <v>22</v>
      </c>
      <c r="D251" s="7">
        <v>1</v>
      </c>
      <c r="E251" s="7">
        <v>1</v>
      </c>
      <c r="F251">
        <f t="shared" si="3"/>
        <v>2.9411764705882353E-2</v>
      </c>
    </row>
    <row r="252" spans="1:6" x14ac:dyDescent="0.25">
      <c r="A252" s="5">
        <v>44835</v>
      </c>
      <c r="B252" s="7">
        <v>31</v>
      </c>
      <c r="C252" s="7">
        <v>14</v>
      </c>
      <c r="D252" s="7">
        <v>4</v>
      </c>
      <c r="E252" s="7">
        <v>2</v>
      </c>
      <c r="F252">
        <f t="shared" si="3"/>
        <v>0.12903225806451613</v>
      </c>
    </row>
    <row r="253" spans="1:6" x14ac:dyDescent="0.25">
      <c r="A253" s="5">
        <v>44866</v>
      </c>
      <c r="B253" s="7">
        <v>35</v>
      </c>
      <c r="C253" s="7">
        <v>21</v>
      </c>
      <c r="D253" s="7">
        <v>6</v>
      </c>
      <c r="E253" s="7">
        <v>4</v>
      </c>
      <c r="F253">
        <f t="shared" si="3"/>
        <v>0.17142857142857143</v>
      </c>
    </row>
    <row r="254" spans="1:6" x14ac:dyDescent="0.25">
      <c r="A254" s="5">
        <v>44896</v>
      </c>
      <c r="B254" s="7">
        <v>131</v>
      </c>
      <c r="C254" s="7">
        <v>62</v>
      </c>
      <c r="D254" s="7">
        <v>11</v>
      </c>
      <c r="E254" s="7">
        <v>7</v>
      </c>
      <c r="F254">
        <f t="shared" si="3"/>
        <v>8.3969465648854963E-2</v>
      </c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8C24-98B7-47D1-A36F-D881D9DD65CE}">
  <dimension ref="A1:E254"/>
  <sheetViews>
    <sheetView zoomScaleNormal="100" workbookViewId="0">
      <selection activeCell="O27" sqref="O27"/>
    </sheetView>
  </sheetViews>
  <sheetFormatPr defaultRowHeight="15" x14ac:dyDescent="0.25"/>
  <cols>
    <col min="1" max="1" width="18.7109375" bestFit="1" customWidth="1"/>
    <col min="2" max="2" width="24.85546875" bestFit="1" customWidth="1"/>
    <col min="3" max="3" width="23" bestFit="1" customWidth="1"/>
    <col min="4" max="4" width="28.42578125" bestFit="1" customWidth="1"/>
    <col min="5" max="5" width="26.5703125" bestFit="1" customWidth="1"/>
  </cols>
  <sheetData>
    <row r="1" spans="1:5" x14ac:dyDescent="0.25">
      <c r="B1" s="10" t="s">
        <v>14</v>
      </c>
      <c r="C1" s="10"/>
      <c r="D1" s="9" t="s">
        <v>15</v>
      </c>
      <c r="E1" s="9"/>
    </row>
    <row r="2" spans="1:5" x14ac:dyDescent="0.25">
      <c r="A2" t="s">
        <v>1</v>
      </c>
      <c r="B2" s="3" t="s">
        <v>21</v>
      </c>
      <c r="C2" s="3" t="s">
        <v>22</v>
      </c>
      <c r="D2" s="3" t="s">
        <v>23</v>
      </c>
      <c r="E2" s="3" t="s">
        <v>24</v>
      </c>
    </row>
    <row r="3" spans="1:5" x14ac:dyDescent="0.25">
      <c r="A3" s="2">
        <v>37257</v>
      </c>
      <c r="B3">
        <v>124890923.84</v>
      </c>
      <c r="C3">
        <v>123182409.46999998</v>
      </c>
      <c r="D3">
        <v>41877196.669999994</v>
      </c>
      <c r="E3">
        <v>41879301.879999995</v>
      </c>
    </row>
    <row r="4" spans="1:5" x14ac:dyDescent="0.25">
      <c r="A4" s="2">
        <v>37288</v>
      </c>
      <c r="B4">
        <v>5563208561.8099976</v>
      </c>
      <c r="C4">
        <v>5570704001.4699993</v>
      </c>
      <c r="D4">
        <v>5700000</v>
      </c>
      <c r="E4">
        <v>5783362.4000000004</v>
      </c>
    </row>
    <row r="5" spans="1:5" x14ac:dyDescent="0.25">
      <c r="A5" s="2">
        <v>37316</v>
      </c>
      <c r="B5">
        <v>788345974.81000006</v>
      </c>
      <c r="C5">
        <v>711505149.05000007</v>
      </c>
    </row>
    <row r="6" spans="1:5" x14ac:dyDescent="0.25">
      <c r="A6" s="2">
        <v>37347</v>
      </c>
      <c r="B6">
        <v>484460424.31999993</v>
      </c>
      <c r="C6">
        <v>521917362.07000005</v>
      </c>
      <c r="D6">
        <v>3255816.25</v>
      </c>
      <c r="E6">
        <v>3326315.4699999997</v>
      </c>
    </row>
    <row r="7" spans="1:5" x14ac:dyDescent="0.25">
      <c r="A7" s="2">
        <v>37377</v>
      </c>
      <c r="B7">
        <v>501348002.39999998</v>
      </c>
      <c r="C7">
        <v>491848046.98000008</v>
      </c>
      <c r="D7">
        <v>5520000</v>
      </c>
      <c r="E7">
        <v>5558078.0199999996</v>
      </c>
    </row>
    <row r="8" spans="1:5" x14ac:dyDescent="0.25">
      <c r="A8" s="2">
        <v>37408</v>
      </c>
      <c r="B8">
        <v>1555339068.8799999</v>
      </c>
      <c r="C8">
        <v>1634914132.4399998</v>
      </c>
    </row>
    <row r="9" spans="1:5" x14ac:dyDescent="0.25">
      <c r="A9" s="2">
        <v>37438</v>
      </c>
      <c r="B9">
        <v>750414167.80000019</v>
      </c>
      <c r="C9">
        <v>773879581.49000001</v>
      </c>
      <c r="D9">
        <v>19534573.539999999</v>
      </c>
      <c r="E9">
        <v>10721935.710000001</v>
      </c>
    </row>
    <row r="10" spans="1:5" x14ac:dyDescent="0.25">
      <c r="A10" s="2">
        <v>37469</v>
      </c>
      <c r="B10">
        <v>501812276.50999993</v>
      </c>
      <c r="C10">
        <v>560518867.44999981</v>
      </c>
    </row>
    <row r="11" spans="1:5" x14ac:dyDescent="0.25">
      <c r="A11" s="2">
        <v>37500</v>
      </c>
      <c r="B11">
        <v>721533769.21999991</v>
      </c>
      <c r="C11">
        <v>253639544.79999995</v>
      </c>
    </row>
    <row r="12" spans="1:5" x14ac:dyDescent="0.25">
      <c r="A12" s="2">
        <v>37530</v>
      </c>
      <c r="B12">
        <v>1432269271.7500002</v>
      </c>
      <c r="C12">
        <v>1497294654.4200003</v>
      </c>
    </row>
    <row r="13" spans="1:5" x14ac:dyDescent="0.25">
      <c r="A13" s="2">
        <v>37561</v>
      </c>
      <c r="B13">
        <v>847543457.26999986</v>
      </c>
      <c r="C13">
        <v>776940157.4799999</v>
      </c>
    </row>
    <row r="14" spans="1:5" x14ac:dyDescent="0.25">
      <c r="A14" s="2">
        <v>37591</v>
      </c>
      <c r="B14">
        <v>2132846949.0399997</v>
      </c>
      <c r="C14">
        <v>1976362582.1500001</v>
      </c>
    </row>
    <row r="15" spans="1:5" x14ac:dyDescent="0.25">
      <c r="A15" s="2">
        <v>37622</v>
      </c>
      <c r="B15">
        <v>402067958.38999999</v>
      </c>
      <c r="C15">
        <v>367470050.16000015</v>
      </c>
    </row>
    <row r="16" spans="1:5" x14ac:dyDescent="0.25">
      <c r="A16" s="2">
        <v>37653</v>
      </c>
      <c r="B16">
        <v>588292047.87</v>
      </c>
      <c r="C16">
        <v>665715191.10000014</v>
      </c>
      <c r="D16">
        <v>900000</v>
      </c>
      <c r="E16">
        <v>928898.04</v>
      </c>
    </row>
    <row r="17" spans="1:5" x14ac:dyDescent="0.25">
      <c r="A17" s="2">
        <v>37681</v>
      </c>
      <c r="B17">
        <v>171139728.43000001</v>
      </c>
      <c r="C17">
        <v>167572845.51999998</v>
      </c>
    </row>
    <row r="18" spans="1:5" x14ac:dyDescent="0.25">
      <c r="A18" s="2">
        <v>37712</v>
      </c>
      <c r="B18">
        <v>419882697.56000006</v>
      </c>
      <c r="C18">
        <v>402055984.55000007</v>
      </c>
    </row>
    <row r="19" spans="1:5" x14ac:dyDescent="0.25">
      <c r="A19" s="2">
        <v>37742</v>
      </c>
      <c r="B19">
        <v>181040123.16999999</v>
      </c>
      <c r="C19">
        <v>163450583.10999998</v>
      </c>
      <c r="D19">
        <v>1950065</v>
      </c>
      <c r="E19">
        <v>2019079.61</v>
      </c>
    </row>
    <row r="20" spans="1:5" x14ac:dyDescent="0.25">
      <c r="A20" s="2">
        <v>37773</v>
      </c>
      <c r="B20">
        <v>509667081.63999999</v>
      </c>
      <c r="C20">
        <v>320858199.66999996</v>
      </c>
    </row>
    <row r="21" spans="1:5" x14ac:dyDescent="0.25">
      <c r="A21" s="2">
        <v>37803</v>
      </c>
      <c r="B21">
        <v>2431460468.2399998</v>
      </c>
      <c r="C21">
        <v>2473381369.5799994</v>
      </c>
    </row>
    <row r="22" spans="1:5" x14ac:dyDescent="0.25">
      <c r="A22" s="2">
        <v>37834</v>
      </c>
      <c r="B22">
        <v>402264195.56999993</v>
      </c>
      <c r="C22">
        <v>401965223.94000006</v>
      </c>
    </row>
    <row r="23" spans="1:5" x14ac:dyDescent="0.25">
      <c r="A23" s="2">
        <v>37865</v>
      </c>
      <c r="B23">
        <v>445879990.51999998</v>
      </c>
      <c r="C23">
        <v>415046327.62</v>
      </c>
    </row>
    <row r="24" spans="1:5" x14ac:dyDescent="0.25">
      <c r="A24" s="2">
        <v>37895</v>
      </c>
      <c r="B24">
        <v>1371188519.6200001</v>
      </c>
      <c r="C24">
        <v>1421920306.2200003</v>
      </c>
    </row>
    <row r="25" spans="1:5" x14ac:dyDescent="0.25">
      <c r="A25" s="2">
        <v>37926</v>
      </c>
      <c r="B25">
        <v>945050269.58000004</v>
      </c>
      <c r="C25">
        <v>958873175.04999995</v>
      </c>
    </row>
    <row r="26" spans="1:5" x14ac:dyDescent="0.25">
      <c r="A26" s="2">
        <v>37956</v>
      </c>
      <c r="B26">
        <v>1786467161.27</v>
      </c>
      <c r="C26">
        <v>1830915425.3300002</v>
      </c>
      <c r="D26">
        <v>34102015.539999999</v>
      </c>
      <c r="E26">
        <v>33994728.479999997</v>
      </c>
    </row>
    <row r="27" spans="1:5" x14ac:dyDescent="0.25">
      <c r="A27" s="2">
        <v>37987</v>
      </c>
      <c r="B27">
        <v>1635984626.48</v>
      </c>
      <c r="C27">
        <v>1605832775.27</v>
      </c>
    </row>
    <row r="28" spans="1:5" x14ac:dyDescent="0.25">
      <c r="A28" s="2">
        <v>38018</v>
      </c>
      <c r="B28">
        <v>1017423158.15</v>
      </c>
      <c r="C28">
        <v>1016887126.79</v>
      </c>
      <c r="D28">
        <v>2400000</v>
      </c>
      <c r="E28">
        <v>2515746.09</v>
      </c>
    </row>
    <row r="29" spans="1:5" x14ac:dyDescent="0.25">
      <c r="A29" s="2">
        <v>38047</v>
      </c>
      <c r="B29">
        <v>1175755087</v>
      </c>
      <c r="C29">
        <v>1177906053.5900002</v>
      </c>
      <c r="D29">
        <v>6116143.6799999997</v>
      </c>
      <c r="E29">
        <v>1261119.49</v>
      </c>
    </row>
    <row r="30" spans="1:5" x14ac:dyDescent="0.25">
      <c r="A30" s="2">
        <v>38078</v>
      </c>
      <c r="B30">
        <v>884208888.44999993</v>
      </c>
      <c r="C30">
        <v>893148189.36999989</v>
      </c>
    </row>
    <row r="31" spans="1:5" x14ac:dyDescent="0.25">
      <c r="A31" s="2">
        <v>38108</v>
      </c>
      <c r="B31">
        <v>1806412622.46</v>
      </c>
      <c r="C31">
        <v>1872223213.9899998</v>
      </c>
    </row>
    <row r="32" spans="1:5" x14ac:dyDescent="0.25">
      <c r="A32" s="2">
        <v>38139</v>
      </c>
      <c r="B32">
        <v>1993806813.5999999</v>
      </c>
      <c r="C32">
        <v>1666611898.46</v>
      </c>
    </row>
    <row r="33" spans="1:5" x14ac:dyDescent="0.25">
      <c r="A33" s="2">
        <v>38169</v>
      </c>
      <c r="B33">
        <v>1059027960.39</v>
      </c>
      <c r="C33">
        <v>1022616931.54</v>
      </c>
    </row>
    <row r="34" spans="1:5" x14ac:dyDescent="0.25">
      <c r="A34" s="2">
        <v>38200</v>
      </c>
      <c r="B34">
        <v>1413053996.6299996</v>
      </c>
      <c r="C34">
        <v>1373373414.03</v>
      </c>
    </row>
    <row r="35" spans="1:5" x14ac:dyDescent="0.25">
      <c r="A35" s="2">
        <v>38231</v>
      </c>
      <c r="B35">
        <v>995445398.75</v>
      </c>
      <c r="C35">
        <v>841177147.61999977</v>
      </c>
    </row>
    <row r="36" spans="1:5" x14ac:dyDescent="0.25">
      <c r="A36" s="2">
        <v>38261</v>
      </c>
      <c r="B36">
        <v>127723490.35000001</v>
      </c>
      <c r="C36">
        <v>125393474.09</v>
      </c>
      <c r="D36">
        <v>4029461.51</v>
      </c>
      <c r="E36">
        <v>0</v>
      </c>
    </row>
    <row r="37" spans="1:5" x14ac:dyDescent="0.25">
      <c r="A37" s="2">
        <v>38292</v>
      </c>
      <c r="B37">
        <v>597336126.16999996</v>
      </c>
      <c r="C37">
        <v>610815251</v>
      </c>
      <c r="D37">
        <v>2339345.15</v>
      </c>
      <c r="E37">
        <v>0</v>
      </c>
    </row>
    <row r="38" spans="1:5" x14ac:dyDescent="0.25">
      <c r="A38" s="2">
        <v>38322</v>
      </c>
      <c r="B38">
        <v>507520749.60999995</v>
      </c>
      <c r="C38">
        <v>505660948.91000003</v>
      </c>
    </row>
    <row r="39" spans="1:5" x14ac:dyDescent="0.25">
      <c r="A39" s="2">
        <v>38353</v>
      </c>
      <c r="B39">
        <v>149451070.5</v>
      </c>
      <c r="C39">
        <v>150510993.83999997</v>
      </c>
      <c r="D39">
        <v>3608000</v>
      </c>
      <c r="E39">
        <v>3693535.52</v>
      </c>
    </row>
    <row r="40" spans="1:5" x14ac:dyDescent="0.25">
      <c r="A40" s="2">
        <v>38384</v>
      </c>
      <c r="B40">
        <v>1347444610.98</v>
      </c>
      <c r="C40">
        <v>1364558622.53</v>
      </c>
    </row>
    <row r="41" spans="1:5" x14ac:dyDescent="0.25">
      <c r="A41" s="2">
        <v>38412</v>
      </c>
      <c r="B41">
        <v>792021152.20000005</v>
      </c>
      <c r="C41">
        <v>798549477.68000019</v>
      </c>
      <c r="D41">
        <v>6000000</v>
      </c>
      <c r="E41">
        <v>6000000</v>
      </c>
    </row>
    <row r="42" spans="1:5" x14ac:dyDescent="0.25">
      <c r="A42" s="2">
        <v>38443</v>
      </c>
      <c r="B42">
        <v>1000820337.3900002</v>
      </c>
      <c r="C42">
        <v>925912554.90999997</v>
      </c>
    </row>
    <row r="43" spans="1:5" x14ac:dyDescent="0.25">
      <c r="A43" s="2">
        <v>38473</v>
      </c>
      <c r="B43">
        <v>858158138.75</v>
      </c>
      <c r="C43">
        <v>843735647.07000005</v>
      </c>
      <c r="D43">
        <v>10057000</v>
      </c>
      <c r="E43">
        <v>10232619.18</v>
      </c>
    </row>
    <row r="44" spans="1:5" x14ac:dyDescent="0.25">
      <c r="A44" s="2">
        <v>38504</v>
      </c>
      <c r="B44">
        <v>1629742407.3800001</v>
      </c>
      <c r="C44">
        <v>1531177506.3600006</v>
      </c>
    </row>
    <row r="45" spans="1:5" x14ac:dyDescent="0.25">
      <c r="A45" s="2">
        <v>38534</v>
      </c>
      <c r="B45">
        <v>956797919.51999998</v>
      </c>
      <c r="C45">
        <v>822080206.19999993</v>
      </c>
      <c r="D45">
        <v>3000000</v>
      </c>
      <c r="E45">
        <v>3073403.57</v>
      </c>
    </row>
    <row r="46" spans="1:5" x14ac:dyDescent="0.25">
      <c r="A46" s="2">
        <v>38565</v>
      </c>
      <c r="B46">
        <v>2841433344.5600004</v>
      </c>
      <c r="C46">
        <v>2737683114.2700005</v>
      </c>
    </row>
    <row r="47" spans="1:5" x14ac:dyDescent="0.25">
      <c r="A47" s="2">
        <v>38596</v>
      </c>
      <c r="B47">
        <v>1069608119.4100001</v>
      </c>
      <c r="C47">
        <v>1002648169.7499999</v>
      </c>
      <c r="D47">
        <v>16937288</v>
      </c>
      <c r="E47">
        <v>11700000</v>
      </c>
    </row>
    <row r="48" spans="1:5" x14ac:dyDescent="0.25">
      <c r="A48" s="2">
        <v>38626</v>
      </c>
      <c r="B48">
        <v>762695236.07999992</v>
      </c>
      <c r="C48">
        <v>758734042.91000009</v>
      </c>
      <c r="D48">
        <v>48922000</v>
      </c>
      <c r="E48">
        <v>49342376.439999998</v>
      </c>
    </row>
    <row r="49" spans="1:5" x14ac:dyDescent="0.25">
      <c r="A49" s="2">
        <v>38657</v>
      </c>
      <c r="B49">
        <v>1012428613.0700001</v>
      </c>
      <c r="C49">
        <v>1003189696.9299999</v>
      </c>
    </row>
    <row r="50" spans="1:5" x14ac:dyDescent="0.25">
      <c r="A50" s="2">
        <v>38687</v>
      </c>
      <c r="B50">
        <v>4031904873.6300006</v>
      </c>
      <c r="C50">
        <v>3999486546.6199994</v>
      </c>
      <c r="D50">
        <v>1032188.76</v>
      </c>
      <c r="E50">
        <v>1046014.82</v>
      </c>
    </row>
    <row r="51" spans="1:5" x14ac:dyDescent="0.25">
      <c r="A51" s="2">
        <v>38718</v>
      </c>
      <c r="B51">
        <v>209257216.88999996</v>
      </c>
      <c r="C51">
        <v>198023716.76000002</v>
      </c>
    </row>
    <row r="52" spans="1:5" x14ac:dyDescent="0.25">
      <c r="A52" s="2">
        <v>38749</v>
      </c>
      <c r="B52">
        <v>1719562732.4300001</v>
      </c>
      <c r="C52">
        <v>1712536044.71</v>
      </c>
      <c r="D52">
        <v>10113000</v>
      </c>
      <c r="E52">
        <v>10186886.48</v>
      </c>
    </row>
    <row r="53" spans="1:5" x14ac:dyDescent="0.25">
      <c r="A53" s="2">
        <v>38777</v>
      </c>
      <c r="B53">
        <v>868694793.55999994</v>
      </c>
      <c r="C53">
        <v>855291918.06000006</v>
      </c>
      <c r="D53">
        <v>48665344.939999998</v>
      </c>
      <c r="E53">
        <v>7660427.7300000004</v>
      </c>
    </row>
    <row r="54" spans="1:5" x14ac:dyDescent="0.25">
      <c r="A54" s="2">
        <v>38808</v>
      </c>
      <c r="B54">
        <v>1486045467.5599999</v>
      </c>
      <c r="C54">
        <v>1481468876.95</v>
      </c>
      <c r="D54">
        <v>17732820.289999999</v>
      </c>
      <c r="E54">
        <v>17767811.859999999</v>
      </c>
    </row>
    <row r="55" spans="1:5" x14ac:dyDescent="0.25">
      <c r="A55" s="2">
        <v>38838</v>
      </c>
      <c r="B55">
        <v>1449450306.2000003</v>
      </c>
      <c r="C55">
        <v>1413582006.5600002</v>
      </c>
    </row>
    <row r="56" spans="1:5" x14ac:dyDescent="0.25">
      <c r="A56" s="2">
        <v>38869</v>
      </c>
      <c r="B56">
        <v>866860283.63</v>
      </c>
      <c r="C56">
        <v>819961440.86000001</v>
      </c>
    </row>
    <row r="57" spans="1:5" x14ac:dyDescent="0.25">
      <c r="A57" s="2">
        <v>38899</v>
      </c>
      <c r="B57">
        <v>1131589803.9599998</v>
      </c>
      <c r="C57">
        <v>972425978.7099998</v>
      </c>
    </row>
    <row r="58" spans="1:5" x14ac:dyDescent="0.25">
      <c r="A58" s="2">
        <v>38930</v>
      </c>
      <c r="B58">
        <v>2025702454.4400003</v>
      </c>
      <c r="C58">
        <v>1097320970.6999998</v>
      </c>
      <c r="D58">
        <v>688000</v>
      </c>
      <c r="E58">
        <v>690699.94</v>
      </c>
    </row>
    <row r="59" spans="1:5" x14ac:dyDescent="0.25">
      <c r="A59" s="2">
        <v>38961</v>
      </c>
      <c r="B59">
        <v>1316834608.0099998</v>
      </c>
      <c r="C59">
        <v>1024112958.9600002</v>
      </c>
    </row>
    <row r="60" spans="1:5" x14ac:dyDescent="0.25">
      <c r="A60" s="2">
        <v>38991</v>
      </c>
      <c r="B60">
        <v>1886606592.1199999</v>
      </c>
      <c r="C60">
        <v>1756590387.9899993</v>
      </c>
      <c r="D60">
        <v>2490000</v>
      </c>
      <c r="E60">
        <v>2498871.31</v>
      </c>
    </row>
    <row r="61" spans="1:5" x14ac:dyDescent="0.25">
      <c r="A61" s="2">
        <v>39022</v>
      </c>
      <c r="B61">
        <v>7664788439.6599989</v>
      </c>
      <c r="C61">
        <v>7492636184.2600012</v>
      </c>
      <c r="D61">
        <v>4500000</v>
      </c>
      <c r="E61">
        <v>3000115.48</v>
      </c>
    </row>
    <row r="62" spans="1:5" x14ac:dyDescent="0.25">
      <c r="A62" s="2">
        <v>39052</v>
      </c>
      <c r="B62">
        <v>6774033929.2800007</v>
      </c>
      <c r="C62">
        <v>5638669629.25</v>
      </c>
      <c r="D62">
        <v>11358000</v>
      </c>
      <c r="E62">
        <v>11402470.189999999</v>
      </c>
    </row>
    <row r="63" spans="1:5" x14ac:dyDescent="0.25">
      <c r="A63" s="2">
        <v>39083</v>
      </c>
      <c r="B63">
        <v>5420217932.3100014</v>
      </c>
      <c r="C63">
        <v>5470888502.0699997</v>
      </c>
      <c r="D63">
        <v>488731</v>
      </c>
      <c r="E63">
        <v>488731</v>
      </c>
    </row>
    <row r="64" spans="1:5" x14ac:dyDescent="0.25">
      <c r="A64" s="2">
        <v>39114</v>
      </c>
      <c r="B64">
        <v>1035530585.41</v>
      </c>
      <c r="C64">
        <v>1007878290.2799999</v>
      </c>
      <c r="D64">
        <v>50080067.869999997</v>
      </c>
      <c r="E64">
        <v>49934012.239999995</v>
      </c>
    </row>
    <row r="65" spans="1:5" x14ac:dyDescent="0.25">
      <c r="A65" s="2">
        <v>39142</v>
      </c>
      <c r="B65">
        <v>1364998517.3199999</v>
      </c>
      <c r="C65">
        <v>1361202458.4899995</v>
      </c>
      <c r="D65">
        <v>15828000</v>
      </c>
      <c r="E65">
        <v>3845000</v>
      </c>
    </row>
    <row r="66" spans="1:5" x14ac:dyDescent="0.25">
      <c r="A66" s="2">
        <v>39173</v>
      </c>
      <c r="B66">
        <v>1468152756.4300003</v>
      </c>
      <c r="C66">
        <v>1352638341.99</v>
      </c>
      <c r="D66">
        <v>9847824</v>
      </c>
      <c r="E66">
        <v>9868140.7599999998</v>
      </c>
    </row>
    <row r="67" spans="1:5" x14ac:dyDescent="0.25">
      <c r="A67" s="2">
        <v>39203</v>
      </c>
      <c r="B67">
        <v>4184314613.5099988</v>
      </c>
      <c r="C67">
        <v>4371786114.3899975</v>
      </c>
      <c r="D67">
        <v>32590957.899999999</v>
      </c>
      <c r="E67">
        <v>32701992.579999998</v>
      </c>
    </row>
    <row r="68" spans="1:5" x14ac:dyDescent="0.25">
      <c r="A68" s="2">
        <v>39234</v>
      </c>
      <c r="B68">
        <v>2320414243.7000003</v>
      </c>
      <c r="C68">
        <v>2251142326.4100008</v>
      </c>
      <c r="D68">
        <v>20256936</v>
      </c>
      <c r="E68">
        <v>20303263.309999999</v>
      </c>
    </row>
    <row r="69" spans="1:5" x14ac:dyDescent="0.25">
      <c r="A69" s="2">
        <v>39264</v>
      </c>
      <c r="B69">
        <v>2228935256.0799994</v>
      </c>
      <c r="C69">
        <v>2210670958.9500008</v>
      </c>
      <c r="D69">
        <v>97017385.140000001</v>
      </c>
      <c r="E69">
        <v>97168096.379999995</v>
      </c>
    </row>
    <row r="70" spans="1:5" x14ac:dyDescent="0.25">
      <c r="A70" s="2">
        <v>39295</v>
      </c>
      <c r="B70">
        <v>4810218805.2199984</v>
      </c>
      <c r="C70">
        <v>4769762857.7700014</v>
      </c>
      <c r="D70">
        <v>306594440.78999996</v>
      </c>
      <c r="E70">
        <v>276654852.20000005</v>
      </c>
    </row>
    <row r="71" spans="1:5" x14ac:dyDescent="0.25">
      <c r="A71" s="2">
        <v>39326</v>
      </c>
      <c r="B71">
        <v>4612568353.2999983</v>
      </c>
      <c r="C71">
        <v>4371052375.4000006</v>
      </c>
      <c r="D71">
        <v>19330000</v>
      </c>
      <c r="E71">
        <v>19356356.91</v>
      </c>
    </row>
    <row r="72" spans="1:5" x14ac:dyDescent="0.25">
      <c r="A72" s="2">
        <v>39356</v>
      </c>
      <c r="B72">
        <v>4729214385.8400021</v>
      </c>
      <c r="C72">
        <v>4703248890.8999977</v>
      </c>
      <c r="D72">
        <v>5530000</v>
      </c>
      <c r="E72">
        <v>5544821.8600000003</v>
      </c>
    </row>
    <row r="73" spans="1:5" x14ac:dyDescent="0.25">
      <c r="A73" s="2">
        <v>39387</v>
      </c>
      <c r="B73">
        <v>2876128190.6400008</v>
      </c>
      <c r="C73">
        <v>2646752103.8699989</v>
      </c>
      <c r="D73">
        <v>4000000</v>
      </c>
      <c r="E73">
        <v>2850037.9299999997</v>
      </c>
    </row>
    <row r="74" spans="1:5" x14ac:dyDescent="0.25">
      <c r="A74" s="2">
        <v>39417</v>
      </c>
      <c r="B74">
        <v>10692926087.690001</v>
      </c>
      <c r="C74">
        <v>10161198611.560001</v>
      </c>
    </row>
    <row r="75" spans="1:5" x14ac:dyDescent="0.25">
      <c r="A75" s="2">
        <v>39448</v>
      </c>
      <c r="B75">
        <v>1230742928.8899999</v>
      </c>
      <c r="C75">
        <v>1189712784.96</v>
      </c>
      <c r="D75">
        <v>33808079.900000006</v>
      </c>
      <c r="E75">
        <v>30384802.350000001</v>
      </c>
    </row>
    <row r="76" spans="1:5" x14ac:dyDescent="0.25">
      <c r="A76" s="2">
        <v>39479</v>
      </c>
      <c r="B76">
        <v>2560944758.4900002</v>
      </c>
      <c r="C76">
        <v>2492279197.9800005</v>
      </c>
      <c r="D76">
        <v>5209000</v>
      </c>
      <c r="E76">
        <v>5214611.68</v>
      </c>
    </row>
    <row r="77" spans="1:5" x14ac:dyDescent="0.25">
      <c r="A77" s="2">
        <v>39508</v>
      </c>
      <c r="B77">
        <v>4210363419.1200004</v>
      </c>
      <c r="C77">
        <v>4213756962.1399984</v>
      </c>
      <c r="D77">
        <v>20572814</v>
      </c>
      <c r="E77">
        <v>20586288.379999999</v>
      </c>
    </row>
    <row r="78" spans="1:5" x14ac:dyDescent="0.25">
      <c r="A78" s="2">
        <v>39539</v>
      </c>
      <c r="B78">
        <v>2816078646.5900011</v>
      </c>
      <c r="C78">
        <v>2347078031.6900005</v>
      </c>
      <c r="D78">
        <v>52705025.579999998</v>
      </c>
      <c r="E78">
        <v>52735940.689999998</v>
      </c>
    </row>
    <row r="79" spans="1:5" x14ac:dyDescent="0.25">
      <c r="A79" s="2">
        <v>39569</v>
      </c>
      <c r="B79">
        <v>5605217902.6499987</v>
      </c>
      <c r="C79">
        <v>4819361079.8400002</v>
      </c>
      <c r="D79">
        <v>62344000</v>
      </c>
      <c r="E79">
        <v>62499793.200000003</v>
      </c>
    </row>
    <row r="80" spans="1:5" x14ac:dyDescent="0.25">
      <c r="A80" s="2">
        <v>39600</v>
      </c>
      <c r="B80">
        <v>3149201389.3799996</v>
      </c>
      <c r="C80">
        <v>3027599201.3799992</v>
      </c>
      <c r="D80">
        <v>16183800</v>
      </c>
      <c r="E80">
        <v>16210461.040000001</v>
      </c>
    </row>
    <row r="81" spans="1:5" x14ac:dyDescent="0.25">
      <c r="A81" s="2">
        <v>39630</v>
      </c>
      <c r="B81">
        <v>2203839104.0500002</v>
      </c>
      <c r="C81">
        <v>2143831761.4499993</v>
      </c>
      <c r="D81">
        <v>3149000</v>
      </c>
      <c r="E81">
        <v>2601533.4399999999</v>
      </c>
    </row>
    <row r="82" spans="1:5" x14ac:dyDescent="0.25">
      <c r="A82" s="2">
        <v>39661</v>
      </c>
      <c r="B82">
        <v>3922933796.46</v>
      </c>
      <c r="C82">
        <v>3561926965.7200003</v>
      </c>
      <c r="D82">
        <v>87385000</v>
      </c>
      <c r="E82">
        <v>87475510.309999987</v>
      </c>
    </row>
    <row r="83" spans="1:5" x14ac:dyDescent="0.25">
      <c r="A83" s="2">
        <v>39692</v>
      </c>
      <c r="B83">
        <v>1516416587.1300001</v>
      </c>
      <c r="C83">
        <v>1492237600.53</v>
      </c>
      <c r="D83">
        <v>206175000</v>
      </c>
      <c r="E83">
        <v>205629191.06999999</v>
      </c>
    </row>
    <row r="84" spans="1:5" x14ac:dyDescent="0.25">
      <c r="A84" s="2">
        <v>39722</v>
      </c>
      <c r="B84">
        <v>2301984665.5700002</v>
      </c>
      <c r="C84">
        <v>2105833458.1999991</v>
      </c>
      <c r="D84">
        <v>5839520</v>
      </c>
      <c r="E84">
        <v>4651548.87</v>
      </c>
    </row>
    <row r="85" spans="1:5" x14ac:dyDescent="0.25">
      <c r="A85" s="2">
        <v>39753</v>
      </c>
      <c r="B85">
        <v>2561039453.7399983</v>
      </c>
      <c r="C85">
        <v>2277603822.8999991</v>
      </c>
      <c r="D85">
        <v>4391845.01</v>
      </c>
      <c r="E85">
        <v>2512374.3199999998</v>
      </c>
    </row>
    <row r="86" spans="1:5" x14ac:dyDescent="0.25">
      <c r="A86" s="2">
        <v>39783</v>
      </c>
      <c r="B86">
        <v>8213387972.1599979</v>
      </c>
      <c r="C86">
        <v>7996648110.8600006</v>
      </c>
      <c r="D86">
        <v>28372772</v>
      </c>
      <c r="E86">
        <v>28410034.660000004</v>
      </c>
    </row>
    <row r="87" spans="1:5" x14ac:dyDescent="0.25">
      <c r="A87" s="2">
        <v>39814</v>
      </c>
      <c r="B87">
        <v>1501606347.9400001</v>
      </c>
      <c r="C87">
        <v>1493474441.49</v>
      </c>
      <c r="D87">
        <v>10420000</v>
      </c>
      <c r="E87">
        <v>10428539</v>
      </c>
    </row>
    <row r="88" spans="1:5" x14ac:dyDescent="0.25">
      <c r="A88" s="2">
        <v>39845</v>
      </c>
      <c r="B88">
        <v>3232924170.3299985</v>
      </c>
      <c r="C88">
        <v>3254116898.559999</v>
      </c>
      <c r="D88">
        <v>117247557.53</v>
      </c>
      <c r="E88">
        <v>111055073.97</v>
      </c>
    </row>
    <row r="89" spans="1:5" x14ac:dyDescent="0.25">
      <c r="A89" s="2">
        <v>39873</v>
      </c>
      <c r="B89">
        <v>7402386274.710001</v>
      </c>
      <c r="C89">
        <v>7363399883.3200016</v>
      </c>
      <c r="D89">
        <v>6582384</v>
      </c>
      <c r="E89">
        <v>6551447.1900000004</v>
      </c>
    </row>
    <row r="90" spans="1:5" x14ac:dyDescent="0.25">
      <c r="A90" s="2">
        <v>39904</v>
      </c>
      <c r="B90">
        <v>4519845411.2300005</v>
      </c>
      <c r="C90">
        <v>3275702289.2399998</v>
      </c>
      <c r="D90">
        <v>8012629.2799999993</v>
      </c>
      <c r="E90">
        <v>8015965.6100000003</v>
      </c>
    </row>
    <row r="91" spans="1:5" x14ac:dyDescent="0.25">
      <c r="A91" s="2">
        <v>39934</v>
      </c>
      <c r="B91">
        <v>3301803180.9100008</v>
      </c>
      <c r="C91">
        <v>3271045364.809999</v>
      </c>
      <c r="D91">
        <v>183762301.43000001</v>
      </c>
      <c r="E91">
        <v>183802793.20000002</v>
      </c>
    </row>
    <row r="92" spans="1:5" x14ac:dyDescent="0.25">
      <c r="A92" s="2">
        <v>39965</v>
      </c>
      <c r="B92">
        <v>12385828386.479998</v>
      </c>
      <c r="C92">
        <v>12101621855.029995</v>
      </c>
      <c r="D92">
        <v>48834763.240000002</v>
      </c>
      <c r="E92">
        <v>48624041.969999999</v>
      </c>
    </row>
    <row r="93" spans="1:5" x14ac:dyDescent="0.25">
      <c r="A93" s="2">
        <v>39995</v>
      </c>
      <c r="B93">
        <v>29370465415.830006</v>
      </c>
      <c r="C93">
        <v>28736743649.680031</v>
      </c>
      <c r="D93">
        <v>16324709</v>
      </c>
      <c r="E93">
        <v>13290099.960000001</v>
      </c>
    </row>
    <row r="94" spans="1:5" x14ac:dyDescent="0.25">
      <c r="A94" s="2">
        <v>40026</v>
      </c>
      <c r="B94">
        <v>3675635201.2099991</v>
      </c>
      <c r="C94">
        <v>3314840119.6299968</v>
      </c>
      <c r="D94">
        <v>2577000</v>
      </c>
      <c r="E94">
        <v>2077000</v>
      </c>
    </row>
    <row r="95" spans="1:5" x14ac:dyDescent="0.25">
      <c r="A95" s="2">
        <v>40057</v>
      </c>
      <c r="B95">
        <v>2072692765.7500002</v>
      </c>
      <c r="C95">
        <v>2011834814.2300003</v>
      </c>
      <c r="D95">
        <v>147067939.69</v>
      </c>
      <c r="E95">
        <v>61552465.700000003</v>
      </c>
    </row>
    <row r="96" spans="1:5" x14ac:dyDescent="0.25">
      <c r="A96" s="2">
        <v>40087</v>
      </c>
      <c r="B96">
        <v>2909374601.0400009</v>
      </c>
      <c r="C96">
        <v>2405132919.8899999</v>
      </c>
      <c r="D96">
        <v>13108240.609999999</v>
      </c>
      <c r="E96">
        <v>13108240.58</v>
      </c>
    </row>
    <row r="97" spans="1:5" x14ac:dyDescent="0.25">
      <c r="A97" s="2">
        <v>40118</v>
      </c>
      <c r="B97">
        <v>10372590419.979998</v>
      </c>
      <c r="C97">
        <v>9015353512.0399971</v>
      </c>
      <c r="D97">
        <v>97495000</v>
      </c>
      <c r="E97">
        <v>97494999.969999984</v>
      </c>
    </row>
    <row r="98" spans="1:5" x14ac:dyDescent="0.25">
      <c r="A98" s="2">
        <v>40148</v>
      </c>
      <c r="B98">
        <v>15537787564.859999</v>
      </c>
      <c r="C98">
        <v>14775444346.159967</v>
      </c>
      <c r="D98">
        <v>282651226.85000002</v>
      </c>
      <c r="E98">
        <v>267953660.94</v>
      </c>
    </row>
    <row r="99" spans="1:5" x14ac:dyDescent="0.25">
      <c r="A99" s="2">
        <v>40179</v>
      </c>
      <c r="B99">
        <v>1066148399.5799999</v>
      </c>
      <c r="C99">
        <v>1027904771.7100003</v>
      </c>
      <c r="D99">
        <v>8805827</v>
      </c>
      <c r="E99">
        <v>8805826.9400000013</v>
      </c>
    </row>
    <row r="100" spans="1:5" x14ac:dyDescent="0.25">
      <c r="A100" s="2">
        <v>40210</v>
      </c>
      <c r="B100">
        <v>1827549571.1499999</v>
      </c>
      <c r="C100">
        <v>1388813007.6200001</v>
      </c>
      <c r="D100">
        <v>129137379</v>
      </c>
      <c r="E100">
        <v>127922698.73999999</v>
      </c>
    </row>
    <row r="101" spans="1:5" x14ac:dyDescent="0.25">
      <c r="A101" s="2">
        <v>40238</v>
      </c>
      <c r="B101">
        <v>2510043538.9900007</v>
      </c>
      <c r="C101">
        <v>2433418991.7600002</v>
      </c>
      <c r="D101">
        <v>869133217</v>
      </c>
      <c r="E101">
        <v>866961527.91000009</v>
      </c>
    </row>
    <row r="102" spans="1:5" x14ac:dyDescent="0.25">
      <c r="A102" s="2">
        <v>40269</v>
      </c>
      <c r="B102">
        <v>10199106581.48</v>
      </c>
      <c r="C102">
        <v>8737995543.2299957</v>
      </c>
      <c r="D102">
        <v>4333000</v>
      </c>
      <c r="E102">
        <v>4332999.9800000004</v>
      </c>
    </row>
    <row r="103" spans="1:5" x14ac:dyDescent="0.25">
      <c r="A103" s="2">
        <v>40299</v>
      </c>
      <c r="B103">
        <v>2146479729.9600003</v>
      </c>
      <c r="C103">
        <v>2093568639.7500007</v>
      </c>
      <c r="D103">
        <v>126175828.8</v>
      </c>
      <c r="E103">
        <v>124374118.77</v>
      </c>
    </row>
    <row r="104" spans="1:5" x14ac:dyDescent="0.25">
      <c r="A104" s="2">
        <v>40330</v>
      </c>
      <c r="B104">
        <v>10766098464.219999</v>
      </c>
      <c r="C104">
        <v>10304794241.369995</v>
      </c>
      <c r="D104">
        <v>34914000</v>
      </c>
      <c r="E104">
        <v>34913999.990000002</v>
      </c>
    </row>
    <row r="105" spans="1:5" x14ac:dyDescent="0.25">
      <c r="A105" s="2">
        <v>40360</v>
      </c>
      <c r="B105">
        <v>5097698189.1399984</v>
      </c>
      <c r="C105">
        <v>4046182740.9199982</v>
      </c>
      <c r="D105">
        <v>61201268</v>
      </c>
      <c r="E105">
        <v>15402985.949999999</v>
      </c>
    </row>
    <row r="106" spans="1:5" x14ac:dyDescent="0.25">
      <c r="A106" s="2">
        <v>40391</v>
      </c>
      <c r="B106">
        <v>1770427251.54</v>
      </c>
      <c r="C106">
        <v>1700000583.3400006</v>
      </c>
      <c r="D106">
        <v>5070000</v>
      </c>
      <c r="E106">
        <v>5070000</v>
      </c>
    </row>
    <row r="107" spans="1:5" x14ac:dyDescent="0.25">
      <c r="A107" s="2">
        <v>40422</v>
      </c>
      <c r="B107">
        <v>3432157295.6600003</v>
      </c>
      <c r="C107">
        <v>3670568195.3599968</v>
      </c>
      <c r="D107">
        <v>80843131</v>
      </c>
      <c r="E107">
        <v>80848889.549999997</v>
      </c>
    </row>
    <row r="108" spans="1:5" x14ac:dyDescent="0.25">
      <c r="A108" s="2">
        <v>40452</v>
      </c>
      <c r="B108">
        <v>1004340088.3500001</v>
      </c>
      <c r="C108">
        <v>827302870.8100003</v>
      </c>
      <c r="D108">
        <v>30792900</v>
      </c>
      <c r="E108">
        <v>13375456.84</v>
      </c>
    </row>
    <row r="109" spans="1:5" x14ac:dyDescent="0.25">
      <c r="A109" s="2">
        <v>40483</v>
      </c>
      <c r="B109">
        <v>7447445670.54</v>
      </c>
      <c r="C109">
        <v>6406446539.4300013</v>
      </c>
      <c r="D109">
        <v>17105000</v>
      </c>
      <c r="E109">
        <v>12499999.99</v>
      </c>
    </row>
    <row r="110" spans="1:5" x14ac:dyDescent="0.25">
      <c r="A110" s="2">
        <v>40513</v>
      </c>
      <c r="B110">
        <v>9405485722.2200031</v>
      </c>
      <c r="C110">
        <v>8892222127.0199852</v>
      </c>
      <c r="D110">
        <v>46827195</v>
      </c>
      <c r="E110">
        <v>46830302.829999991</v>
      </c>
    </row>
    <row r="111" spans="1:5" x14ac:dyDescent="0.25">
      <c r="A111" s="2">
        <v>40544</v>
      </c>
      <c r="B111">
        <v>855241676.51999974</v>
      </c>
      <c r="C111">
        <v>878498309.47999966</v>
      </c>
      <c r="D111">
        <v>30090342</v>
      </c>
      <c r="E111">
        <v>27495737.960000001</v>
      </c>
    </row>
    <row r="112" spans="1:5" x14ac:dyDescent="0.25">
      <c r="A112" s="2">
        <v>40575</v>
      </c>
      <c r="B112">
        <v>8443795619.8700008</v>
      </c>
      <c r="C112">
        <v>4814795672.1700001</v>
      </c>
      <c r="D112">
        <v>6309600</v>
      </c>
      <c r="E112">
        <v>5918924</v>
      </c>
    </row>
    <row r="113" spans="1:5" x14ac:dyDescent="0.25">
      <c r="A113" s="2">
        <v>40603</v>
      </c>
      <c r="B113">
        <v>9991342259.4400005</v>
      </c>
      <c r="C113">
        <v>9726796193.7899914</v>
      </c>
      <c r="D113">
        <v>1629654646.8099999</v>
      </c>
      <c r="E113">
        <v>1545791907.9200001</v>
      </c>
    </row>
    <row r="114" spans="1:5" x14ac:dyDescent="0.25">
      <c r="A114" s="2">
        <v>40634</v>
      </c>
      <c r="B114">
        <v>811681473.25999999</v>
      </c>
      <c r="C114">
        <v>809155315.97000015</v>
      </c>
      <c r="D114">
        <v>1043069000</v>
      </c>
      <c r="E114">
        <v>1036215695.75</v>
      </c>
    </row>
    <row r="115" spans="1:5" x14ac:dyDescent="0.25">
      <c r="A115" s="2">
        <v>40664</v>
      </c>
      <c r="B115">
        <v>1843330902.6599998</v>
      </c>
      <c r="C115">
        <v>1642011743.0300004</v>
      </c>
      <c r="D115">
        <v>19000000</v>
      </c>
      <c r="E115">
        <v>16400046.800000001</v>
      </c>
    </row>
    <row r="116" spans="1:5" x14ac:dyDescent="0.25">
      <c r="A116" s="2">
        <v>40695</v>
      </c>
      <c r="B116">
        <v>2909985694.0699997</v>
      </c>
      <c r="C116">
        <v>2853699407.7199993</v>
      </c>
      <c r="D116">
        <v>11200000</v>
      </c>
      <c r="E116">
        <v>11200000</v>
      </c>
    </row>
    <row r="117" spans="1:5" x14ac:dyDescent="0.25">
      <c r="A117" s="2">
        <v>40725</v>
      </c>
      <c r="B117">
        <v>8214705442.1899996</v>
      </c>
      <c r="C117">
        <v>8163805675.7199984</v>
      </c>
      <c r="D117">
        <v>39669386</v>
      </c>
      <c r="E117">
        <v>38665760.859999999</v>
      </c>
    </row>
    <row r="118" spans="1:5" x14ac:dyDescent="0.25">
      <c r="A118" s="2">
        <v>40756</v>
      </c>
      <c r="B118">
        <v>1235515598.6199999</v>
      </c>
      <c r="C118">
        <v>1232457894.8900003</v>
      </c>
      <c r="D118">
        <v>11065221.059999999</v>
      </c>
      <c r="E118">
        <v>11065221.050000001</v>
      </c>
    </row>
    <row r="119" spans="1:5" x14ac:dyDescent="0.25">
      <c r="A119" s="2">
        <v>40787</v>
      </c>
      <c r="B119">
        <v>1990099266.2799995</v>
      </c>
      <c r="C119">
        <v>1878960914.1600006</v>
      </c>
      <c r="D119">
        <v>8454421</v>
      </c>
      <c r="E119">
        <v>8454420.9399999995</v>
      </c>
    </row>
    <row r="120" spans="1:5" x14ac:dyDescent="0.25">
      <c r="A120" s="2">
        <v>40817</v>
      </c>
      <c r="B120">
        <v>7887602115.3700008</v>
      </c>
      <c r="C120">
        <v>6587063689.989995</v>
      </c>
      <c r="D120">
        <v>5500000</v>
      </c>
      <c r="E120">
        <v>5499999.9800000004</v>
      </c>
    </row>
    <row r="121" spans="1:5" x14ac:dyDescent="0.25">
      <c r="A121" s="2">
        <v>40848</v>
      </c>
      <c r="B121">
        <v>5817141812.7000017</v>
      </c>
      <c r="C121">
        <v>5042715795.8699961</v>
      </c>
      <c r="D121">
        <v>116158000</v>
      </c>
      <c r="E121">
        <v>106965999.98</v>
      </c>
    </row>
    <row r="122" spans="1:5" x14ac:dyDescent="0.25">
      <c r="A122" s="2">
        <v>40878</v>
      </c>
      <c r="B122">
        <v>9182637050.5499992</v>
      </c>
      <c r="C122">
        <v>8686869842.1999836</v>
      </c>
      <c r="D122">
        <v>2045882681.9000001</v>
      </c>
      <c r="E122">
        <v>2044594681.6899998</v>
      </c>
    </row>
    <row r="123" spans="1:5" x14ac:dyDescent="0.25">
      <c r="A123" s="2">
        <v>40909</v>
      </c>
      <c r="B123">
        <v>813785014.38</v>
      </c>
      <c r="C123">
        <v>657028657.95000017</v>
      </c>
      <c r="D123">
        <v>105702793</v>
      </c>
      <c r="E123">
        <v>96497258.950000003</v>
      </c>
    </row>
    <row r="124" spans="1:5" x14ac:dyDescent="0.25">
      <c r="A124" s="2">
        <v>40940</v>
      </c>
      <c r="B124">
        <v>2145292845.21</v>
      </c>
      <c r="C124">
        <v>1799314780.4200003</v>
      </c>
      <c r="D124">
        <v>57501340</v>
      </c>
      <c r="E124">
        <v>57501339.969999999</v>
      </c>
    </row>
    <row r="125" spans="1:5" x14ac:dyDescent="0.25">
      <c r="A125" s="2">
        <v>40969</v>
      </c>
      <c r="B125">
        <v>3521452972.0999994</v>
      </c>
      <c r="C125">
        <v>3059876927.6400003</v>
      </c>
      <c r="D125">
        <v>6500000</v>
      </c>
      <c r="E125">
        <v>6500000</v>
      </c>
    </row>
    <row r="126" spans="1:5" x14ac:dyDescent="0.25">
      <c r="A126" s="2">
        <v>41000</v>
      </c>
      <c r="B126">
        <v>2429530700.1800003</v>
      </c>
      <c r="C126">
        <v>2327725465.7399988</v>
      </c>
      <c r="D126">
        <v>908672659.0200001</v>
      </c>
      <c r="E126">
        <v>690454132.12000012</v>
      </c>
    </row>
    <row r="127" spans="1:5" x14ac:dyDescent="0.25">
      <c r="A127" s="2">
        <v>41030</v>
      </c>
      <c r="B127">
        <v>2160745757.25</v>
      </c>
      <c r="C127">
        <v>2148024774.2400002</v>
      </c>
      <c r="D127">
        <v>83694308.849999994</v>
      </c>
      <c r="E127">
        <v>85182930.99000001</v>
      </c>
    </row>
    <row r="128" spans="1:5" x14ac:dyDescent="0.25">
      <c r="A128" s="2">
        <v>41061</v>
      </c>
      <c r="B128">
        <v>6016051107.0300007</v>
      </c>
      <c r="C128">
        <v>5925269782.579998</v>
      </c>
      <c r="D128">
        <v>14379035.92</v>
      </c>
      <c r="E128">
        <v>13367610.970000001</v>
      </c>
    </row>
    <row r="129" spans="1:5" x14ac:dyDescent="0.25">
      <c r="A129" s="2">
        <v>41091</v>
      </c>
      <c r="B129">
        <v>9730587604.9999981</v>
      </c>
      <c r="C129">
        <v>9540289413.129982</v>
      </c>
      <c r="D129">
        <v>147185216.93000001</v>
      </c>
      <c r="E129">
        <v>140345216.84</v>
      </c>
    </row>
    <row r="130" spans="1:5" x14ac:dyDescent="0.25">
      <c r="A130" s="2">
        <v>41122</v>
      </c>
      <c r="B130">
        <v>2386992548</v>
      </c>
      <c r="C130">
        <v>2393953796.46</v>
      </c>
      <c r="D130">
        <v>766035711</v>
      </c>
      <c r="E130">
        <v>762481411.13</v>
      </c>
    </row>
    <row r="131" spans="1:5" x14ac:dyDescent="0.25">
      <c r="A131" s="2">
        <v>41153</v>
      </c>
      <c r="B131">
        <v>9993180493.0300007</v>
      </c>
      <c r="C131">
        <v>9548472658.9999924</v>
      </c>
      <c r="D131">
        <v>453075075</v>
      </c>
      <c r="E131">
        <v>447937614.94999999</v>
      </c>
    </row>
    <row r="132" spans="1:5" x14ac:dyDescent="0.25">
      <c r="A132" s="2">
        <v>41183</v>
      </c>
      <c r="B132">
        <v>10961176306.920002</v>
      </c>
      <c r="C132">
        <v>8839199721.9599915</v>
      </c>
      <c r="D132">
        <v>29542706.98</v>
      </c>
      <c r="E132">
        <v>29553923.829999998</v>
      </c>
    </row>
    <row r="133" spans="1:5" x14ac:dyDescent="0.25">
      <c r="A133" s="2">
        <v>41214</v>
      </c>
      <c r="B133">
        <v>5923064793.7999992</v>
      </c>
      <c r="C133">
        <v>5763761029.4799948</v>
      </c>
      <c r="D133">
        <v>285328876</v>
      </c>
      <c r="E133">
        <v>247374318.47000003</v>
      </c>
    </row>
    <row r="134" spans="1:5" x14ac:dyDescent="0.25">
      <c r="A134" s="2">
        <v>41244</v>
      </c>
      <c r="B134">
        <v>67283113509.179993</v>
      </c>
      <c r="C134">
        <v>61835764177.839966</v>
      </c>
      <c r="D134">
        <v>1368942184.3600001</v>
      </c>
      <c r="E134">
        <v>1045838696.14</v>
      </c>
    </row>
    <row r="135" spans="1:5" x14ac:dyDescent="0.25">
      <c r="A135" s="2">
        <v>41275</v>
      </c>
      <c r="B135">
        <v>6611000845.9900007</v>
      </c>
      <c r="C135">
        <v>5876008165.0499973</v>
      </c>
      <c r="D135">
        <v>44654353</v>
      </c>
      <c r="E135">
        <v>44654352.990000002</v>
      </c>
    </row>
    <row r="136" spans="1:5" x14ac:dyDescent="0.25">
      <c r="A136" s="2">
        <v>41306</v>
      </c>
      <c r="B136">
        <v>2423008995.5699997</v>
      </c>
      <c r="C136">
        <v>1428378884.6700003</v>
      </c>
      <c r="D136">
        <v>277399683.94999999</v>
      </c>
      <c r="E136">
        <v>276082167.24000001</v>
      </c>
    </row>
    <row r="137" spans="1:5" x14ac:dyDescent="0.25">
      <c r="A137" s="2">
        <v>41334</v>
      </c>
      <c r="B137">
        <v>2433056161.9999995</v>
      </c>
      <c r="C137">
        <v>2233104023.9199991</v>
      </c>
      <c r="D137">
        <v>173565000</v>
      </c>
      <c r="E137">
        <v>173564999.97</v>
      </c>
    </row>
    <row r="138" spans="1:5" x14ac:dyDescent="0.25">
      <c r="A138" s="2">
        <v>41365</v>
      </c>
      <c r="B138">
        <v>10148223411.860003</v>
      </c>
      <c r="C138">
        <v>9376210416.3499908</v>
      </c>
      <c r="D138">
        <v>3679416</v>
      </c>
      <c r="E138">
        <v>3679416</v>
      </c>
    </row>
    <row r="139" spans="1:5" x14ac:dyDescent="0.25">
      <c r="A139" s="2">
        <v>41395</v>
      </c>
      <c r="B139">
        <v>2818955997.6800003</v>
      </c>
      <c r="C139">
        <v>2537870537.9899998</v>
      </c>
      <c r="D139">
        <v>539691716.26999998</v>
      </c>
      <c r="E139">
        <v>539691716.23000002</v>
      </c>
    </row>
    <row r="140" spans="1:5" x14ac:dyDescent="0.25">
      <c r="A140" s="2">
        <v>41426</v>
      </c>
      <c r="B140">
        <v>7668544888.0599995</v>
      </c>
      <c r="C140">
        <v>7180203847.9299908</v>
      </c>
      <c r="D140">
        <v>549155967.06999993</v>
      </c>
      <c r="E140">
        <v>419850351.38999999</v>
      </c>
    </row>
    <row r="141" spans="1:5" x14ac:dyDescent="0.25">
      <c r="A141" s="2">
        <v>41456</v>
      </c>
      <c r="B141">
        <v>2564689481.3800001</v>
      </c>
      <c r="C141">
        <v>2457164801.2999988</v>
      </c>
      <c r="D141">
        <v>41893000</v>
      </c>
      <c r="E141">
        <v>41893000</v>
      </c>
    </row>
    <row r="142" spans="1:5" x14ac:dyDescent="0.25">
      <c r="A142" s="2">
        <v>41487</v>
      </c>
      <c r="B142">
        <v>3739882738.5300002</v>
      </c>
      <c r="C142">
        <v>3691257312.8199987</v>
      </c>
      <c r="D142">
        <v>134553527.53999999</v>
      </c>
      <c r="E142">
        <v>105230647.56</v>
      </c>
    </row>
    <row r="143" spans="1:5" x14ac:dyDescent="0.25">
      <c r="A143" s="2">
        <v>41518</v>
      </c>
      <c r="B143">
        <v>16713187703.359997</v>
      </c>
      <c r="C143">
        <v>8091163755.1199932</v>
      </c>
      <c r="D143">
        <v>127821043</v>
      </c>
      <c r="E143">
        <v>127405043</v>
      </c>
    </row>
    <row r="144" spans="1:5" x14ac:dyDescent="0.25">
      <c r="A144" s="2">
        <v>41548</v>
      </c>
      <c r="B144">
        <v>5503705550.5699997</v>
      </c>
      <c r="C144">
        <v>5181050699.2099943</v>
      </c>
      <c r="D144">
        <v>3904043000</v>
      </c>
      <c r="E144">
        <v>3856579607.7399998</v>
      </c>
    </row>
    <row r="145" spans="1:5" x14ac:dyDescent="0.25">
      <c r="A145" s="2">
        <v>41579</v>
      </c>
      <c r="B145">
        <v>4583051109.5799999</v>
      </c>
      <c r="C145">
        <v>3519989764.2399988</v>
      </c>
      <c r="D145">
        <v>370013000</v>
      </c>
      <c r="E145">
        <v>209789218.32000002</v>
      </c>
    </row>
    <row r="146" spans="1:5" x14ac:dyDescent="0.25">
      <c r="A146" s="2">
        <v>41609</v>
      </c>
      <c r="B146">
        <v>20155481759.390003</v>
      </c>
      <c r="C146">
        <v>16390944704.669975</v>
      </c>
      <c r="D146">
        <v>2869717159</v>
      </c>
      <c r="E146">
        <v>2818846720.7999997</v>
      </c>
    </row>
    <row r="147" spans="1:5" x14ac:dyDescent="0.25">
      <c r="A147" s="2">
        <v>41640</v>
      </c>
      <c r="B147">
        <v>2910531051.4799995</v>
      </c>
      <c r="C147">
        <v>2569869375.2699995</v>
      </c>
      <c r="D147">
        <v>64796144</v>
      </c>
      <c r="E147">
        <v>61138543.590000004</v>
      </c>
    </row>
    <row r="148" spans="1:5" x14ac:dyDescent="0.25">
      <c r="A148" s="2">
        <v>41671</v>
      </c>
      <c r="B148">
        <v>4643017220.3099985</v>
      </c>
      <c r="C148">
        <v>4439971339.119998</v>
      </c>
      <c r="D148">
        <v>301633424.93000001</v>
      </c>
      <c r="E148">
        <v>291515082.16999996</v>
      </c>
    </row>
    <row r="149" spans="1:5" x14ac:dyDescent="0.25">
      <c r="A149" s="2">
        <v>41699</v>
      </c>
      <c r="B149">
        <v>2832568970.3399997</v>
      </c>
      <c r="C149">
        <v>2691524245.29</v>
      </c>
      <c r="D149">
        <v>32741981.259999998</v>
      </c>
      <c r="E149">
        <v>32473961.25</v>
      </c>
    </row>
    <row r="150" spans="1:5" x14ac:dyDescent="0.25">
      <c r="A150" s="2">
        <v>41730</v>
      </c>
      <c r="B150">
        <v>4366169769.29</v>
      </c>
      <c r="C150">
        <v>4069079481.9200001</v>
      </c>
      <c r="D150">
        <v>69994000</v>
      </c>
      <c r="E150">
        <v>64620999.980000004</v>
      </c>
    </row>
    <row r="151" spans="1:5" x14ac:dyDescent="0.25">
      <c r="A151" s="2">
        <v>41760</v>
      </c>
      <c r="B151">
        <v>10028581221.809999</v>
      </c>
      <c r="C151">
        <v>8919617045.3799953</v>
      </c>
      <c r="D151">
        <v>45621416</v>
      </c>
      <c r="E151">
        <v>43716032.409999996</v>
      </c>
    </row>
    <row r="152" spans="1:5" x14ac:dyDescent="0.25">
      <c r="A152" s="2">
        <v>41791</v>
      </c>
      <c r="B152">
        <v>5362317488.8999987</v>
      </c>
      <c r="C152">
        <v>3962115997.1099997</v>
      </c>
      <c r="D152">
        <v>119291200</v>
      </c>
      <c r="E152">
        <v>119291199.98999999</v>
      </c>
    </row>
    <row r="153" spans="1:5" x14ac:dyDescent="0.25">
      <c r="A153" s="2">
        <v>41821</v>
      </c>
      <c r="B153">
        <v>5277306319.2200012</v>
      </c>
      <c r="C153">
        <v>5126980367.5500002</v>
      </c>
      <c r="D153">
        <v>151720702.71000001</v>
      </c>
      <c r="E153">
        <v>130366801.60999998</v>
      </c>
    </row>
    <row r="154" spans="1:5" x14ac:dyDescent="0.25">
      <c r="A154" s="2">
        <v>41852</v>
      </c>
      <c r="B154">
        <v>7499122959.039999</v>
      </c>
      <c r="C154">
        <v>6979212987.6200008</v>
      </c>
      <c r="D154">
        <v>214887460</v>
      </c>
      <c r="E154">
        <v>208610399.58000001</v>
      </c>
    </row>
    <row r="155" spans="1:5" x14ac:dyDescent="0.25">
      <c r="A155" s="2">
        <v>41883</v>
      </c>
      <c r="B155">
        <v>7148385558.9499998</v>
      </c>
      <c r="C155">
        <v>5678819378.0899982</v>
      </c>
      <c r="D155">
        <v>209389656.46000001</v>
      </c>
      <c r="E155">
        <v>207299031.58000001</v>
      </c>
    </row>
    <row r="156" spans="1:5" x14ac:dyDescent="0.25">
      <c r="A156" s="2">
        <v>41913</v>
      </c>
      <c r="B156">
        <v>3615123155.4200001</v>
      </c>
      <c r="C156">
        <v>2540553106.9299994</v>
      </c>
      <c r="D156">
        <v>309121917.65999997</v>
      </c>
      <c r="E156">
        <v>295677335.74000001</v>
      </c>
    </row>
    <row r="157" spans="1:5" x14ac:dyDescent="0.25">
      <c r="A157" s="2">
        <v>41944</v>
      </c>
      <c r="B157">
        <v>2851599737.7899995</v>
      </c>
      <c r="C157">
        <v>2494373632.0699992</v>
      </c>
      <c r="D157">
        <v>218774971.99000001</v>
      </c>
      <c r="E157">
        <v>187103310.24000001</v>
      </c>
    </row>
    <row r="158" spans="1:5" x14ac:dyDescent="0.25">
      <c r="A158" s="2">
        <v>41974</v>
      </c>
      <c r="B158">
        <v>13164872938.539999</v>
      </c>
      <c r="C158">
        <v>11619801319.789988</v>
      </c>
      <c r="D158">
        <v>3428129260.9899998</v>
      </c>
      <c r="E158">
        <v>3010738620.7599998</v>
      </c>
    </row>
    <row r="159" spans="1:5" x14ac:dyDescent="0.25">
      <c r="A159" s="2">
        <v>42005</v>
      </c>
      <c r="B159">
        <v>982325818.27999997</v>
      </c>
      <c r="C159">
        <v>771558485.07999992</v>
      </c>
      <c r="D159">
        <v>16098600</v>
      </c>
      <c r="E159">
        <v>15279539.359999999</v>
      </c>
    </row>
    <row r="160" spans="1:5" x14ac:dyDescent="0.25">
      <c r="A160" s="2">
        <v>42036</v>
      </c>
      <c r="B160">
        <v>2551652184.2200003</v>
      </c>
      <c r="C160">
        <v>2453033602.349999</v>
      </c>
      <c r="D160">
        <v>136267684</v>
      </c>
      <c r="E160">
        <v>103794812.73000002</v>
      </c>
    </row>
    <row r="161" spans="1:5" x14ac:dyDescent="0.25">
      <c r="A161" s="2">
        <v>42064</v>
      </c>
      <c r="B161">
        <v>3223173849.7199998</v>
      </c>
      <c r="C161">
        <v>2978892798.4000001</v>
      </c>
      <c r="D161">
        <v>108599908</v>
      </c>
      <c r="E161">
        <v>78554677.280000001</v>
      </c>
    </row>
    <row r="162" spans="1:5" x14ac:dyDescent="0.25">
      <c r="A162" s="2">
        <v>42095</v>
      </c>
      <c r="B162">
        <v>5486567026.0799999</v>
      </c>
      <c r="C162">
        <v>5746748947.3999987</v>
      </c>
      <c r="D162">
        <v>71190275</v>
      </c>
      <c r="E162">
        <v>56136736.890000001</v>
      </c>
    </row>
    <row r="163" spans="1:5" x14ac:dyDescent="0.25">
      <c r="A163" s="2">
        <v>42125</v>
      </c>
      <c r="B163">
        <v>2256302309.25</v>
      </c>
      <c r="C163">
        <v>2101162623.5699999</v>
      </c>
      <c r="D163">
        <v>75371011.420000002</v>
      </c>
      <c r="E163">
        <v>70644303.170000002</v>
      </c>
    </row>
    <row r="164" spans="1:5" x14ac:dyDescent="0.25">
      <c r="A164" s="2">
        <v>42156</v>
      </c>
      <c r="B164">
        <v>3143476919.3200002</v>
      </c>
      <c r="C164">
        <v>2650374402.0599995</v>
      </c>
      <c r="D164">
        <v>141255780.34</v>
      </c>
      <c r="E164">
        <v>94623405.420000002</v>
      </c>
    </row>
    <row r="165" spans="1:5" x14ac:dyDescent="0.25">
      <c r="A165" s="2">
        <v>42186</v>
      </c>
      <c r="B165">
        <v>1010613113.74</v>
      </c>
      <c r="C165">
        <v>918486763.22000027</v>
      </c>
      <c r="D165">
        <v>49337741.509999998</v>
      </c>
      <c r="E165">
        <v>41358305.869999997</v>
      </c>
    </row>
    <row r="166" spans="1:5" x14ac:dyDescent="0.25">
      <c r="A166" s="2">
        <v>42217</v>
      </c>
      <c r="B166">
        <v>3205174857.5899997</v>
      </c>
      <c r="C166">
        <v>3124361633.7099991</v>
      </c>
      <c r="D166">
        <v>17521000</v>
      </c>
      <c r="E166">
        <v>10771812.939999999</v>
      </c>
    </row>
    <row r="167" spans="1:5" x14ac:dyDescent="0.25">
      <c r="A167" s="2">
        <v>42248</v>
      </c>
      <c r="B167">
        <v>1168043006.97</v>
      </c>
      <c r="C167">
        <v>762290977.67000008</v>
      </c>
      <c r="D167">
        <v>137263066</v>
      </c>
      <c r="E167">
        <v>75011885.769999996</v>
      </c>
    </row>
    <row r="168" spans="1:5" x14ac:dyDescent="0.25">
      <c r="A168" s="2">
        <v>42278</v>
      </c>
      <c r="B168">
        <v>2620567295.3699999</v>
      </c>
      <c r="C168">
        <v>2436265169.1300001</v>
      </c>
      <c r="D168">
        <v>23194071.800000001</v>
      </c>
      <c r="E168">
        <v>22695320.989999998</v>
      </c>
    </row>
    <row r="169" spans="1:5" x14ac:dyDescent="0.25">
      <c r="A169" s="2">
        <v>42309</v>
      </c>
      <c r="B169">
        <v>2812505912.1399999</v>
      </c>
      <c r="C169">
        <v>2579429652.7100005</v>
      </c>
      <c r="D169">
        <v>31443858</v>
      </c>
      <c r="E169">
        <v>22224306.329999998</v>
      </c>
    </row>
    <row r="170" spans="1:5" x14ac:dyDescent="0.25">
      <c r="A170" s="2">
        <v>42339</v>
      </c>
      <c r="B170">
        <v>10581696571.460001</v>
      </c>
      <c r="C170">
        <v>9574243046.2299957</v>
      </c>
      <c r="D170">
        <v>328334349.63999999</v>
      </c>
      <c r="E170">
        <v>219531458.78999999</v>
      </c>
    </row>
    <row r="171" spans="1:5" x14ac:dyDescent="0.25">
      <c r="A171" s="2">
        <v>42370</v>
      </c>
      <c r="B171">
        <v>2219766166.3000002</v>
      </c>
      <c r="C171">
        <v>2180377876.6399999</v>
      </c>
      <c r="D171">
        <v>850000</v>
      </c>
      <c r="E171">
        <v>854789.02</v>
      </c>
    </row>
    <row r="172" spans="1:5" x14ac:dyDescent="0.25">
      <c r="A172" s="2">
        <v>42401</v>
      </c>
      <c r="B172">
        <v>1403851587.01</v>
      </c>
      <c r="C172">
        <v>1204225194.3600001</v>
      </c>
      <c r="D172">
        <v>1236867208</v>
      </c>
      <c r="E172">
        <v>890874904.32000005</v>
      </c>
    </row>
    <row r="173" spans="1:5" x14ac:dyDescent="0.25">
      <c r="A173" s="2">
        <v>42430</v>
      </c>
      <c r="B173">
        <v>3898621442.0900002</v>
      </c>
      <c r="C173">
        <v>1590823211.7199998</v>
      </c>
      <c r="D173">
        <v>192401113</v>
      </c>
      <c r="E173">
        <v>147334846.02000001</v>
      </c>
    </row>
    <row r="174" spans="1:5" x14ac:dyDescent="0.25">
      <c r="A174" s="2">
        <v>42461</v>
      </c>
      <c r="B174">
        <v>485791881.28999996</v>
      </c>
      <c r="C174">
        <v>389460464.82000005</v>
      </c>
      <c r="D174">
        <v>179844971.97999999</v>
      </c>
      <c r="E174">
        <v>122965477.14999999</v>
      </c>
    </row>
    <row r="175" spans="1:5" x14ac:dyDescent="0.25">
      <c r="A175" s="2">
        <v>42491</v>
      </c>
      <c r="B175">
        <v>3373817540.6999998</v>
      </c>
      <c r="C175">
        <v>2678077915.4099994</v>
      </c>
      <c r="D175">
        <v>48293570</v>
      </c>
      <c r="E175">
        <v>22576999.989999998</v>
      </c>
    </row>
    <row r="176" spans="1:5" x14ac:dyDescent="0.25">
      <c r="A176" s="2">
        <v>42522</v>
      </c>
      <c r="B176">
        <v>1936707951.3200002</v>
      </c>
      <c r="C176">
        <v>1645814891.7900002</v>
      </c>
      <c r="D176">
        <v>46716107</v>
      </c>
      <c r="E176">
        <v>46433912.649999999</v>
      </c>
    </row>
    <row r="177" spans="1:5" x14ac:dyDescent="0.25">
      <c r="A177" s="2">
        <v>42552</v>
      </c>
      <c r="B177">
        <v>410887345.39999998</v>
      </c>
      <c r="C177">
        <v>300078835.37</v>
      </c>
      <c r="D177">
        <v>492789018.26999998</v>
      </c>
      <c r="E177">
        <v>486570471.30000001</v>
      </c>
    </row>
    <row r="178" spans="1:5" x14ac:dyDescent="0.25">
      <c r="A178" s="2">
        <v>42583</v>
      </c>
      <c r="B178">
        <v>2976256845.1199999</v>
      </c>
      <c r="C178">
        <v>2781917500.809999</v>
      </c>
      <c r="D178">
        <v>3242427.73</v>
      </c>
      <c r="E178">
        <v>3145629.12</v>
      </c>
    </row>
    <row r="179" spans="1:5" x14ac:dyDescent="0.25">
      <c r="A179" s="2">
        <v>42614</v>
      </c>
      <c r="B179">
        <v>670568209.67999995</v>
      </c>
      <c r="C179">
        <v>626518722.87</v>
      </c>
      <c r="D179">
        <v>72588472</v>
      </c>
      <c r="E179">
        <v>46540437.750000007</v>
      </c>
    </row>
    <row r="180" spans="1:5" x14ac:dyDescent="0.25">
      <c r="A180" s="2">
        <v>42644</v>
      </c>
      <c r="B180">
        <v>279382084.69</v>
      </c>
      <c r="C180">
        <v>280195182.67999995</v>
      </c>
      <c r="D180">
        <v>43275000</v>
      </c>
      <c r="E180">
        <v>34651999.920000002</v>
      </c>
    </row>
    <row r="181" spans="1:5" x14ac:dyDescent="0.25">
      <c r="A181" s="2">
        <v>42675</v>
      </c>
      <c r="B181">
        <v>1483055215.51</v>
      </c>
      <c r="C181">
        <v>1354952862.3400002</v>
      </c>
      <c r="D181">
        <v>1315733.99</v>
      </c>
      <c r="E181">
        <v>1315690.94</v>
      </c>
    </row>
    <row r="182" spans="1:5" x14ac:dyDescent="0.25">
      <c r="A182" s="2">
        <v>42705</v>
      </c>
      <c r="B182">
        <v>2674192676.6399999</v>
      </c>
      <c r="C182">
        <v>2129020584.5200002</v>
      </c>
      <c r="D182">
        <v>329035986</v>
      </c>
      <c r="E182">
        <v>248517149.91000003</v>
      </c>
    </row>
    <row r="183" spans="1:5" x14ac:dyDescent="0.25">
      <c r="A183" s="2">
        <v>42736</v>
      </c>
      <c r="B183">
        <v>970327707</v>
      </c>
      <c r="C183">
        <v>942616713.59000015</v>
      </c>
    </row>
    <row r="184" spans="1:5" x14ac:dyDescent="0.25">
      <c r="A184" s="2">
        <v>42767</v>
      </c>
      <c r="B184">
        <v>1120358594.8600001</v>
      </c>
      <c r="C184">
        <v>884529543.03999996</v>
      </c>
      <c r="D184">
        <v>183581651.88</v>
      </c>
      <c r="E184">
        <v>62935892.039999999</v>
      </c>
    </row>
    <row r="185" spans="1:5" x14ac:dyDescent="0.25">
      <c r="A185" s="2">
        <v>42795</v>
      </c>
      <c r="B185">
        <v>10018981019.690001</v>
      </c>
      <c r="C185">
        <v>6109324794.4100008</v>
      </c>
      <c r="D185">
        <v>87988347.409999996</v>
      </c>
      <c r="E185">
        <v>85804628.25999999</v>
      </c>
    </row>
    <row r="186" spans="1:5" x14ac:dyDescent="0.25">
      <c r="A186" s="2">
        <v>42826</v>
      </c>
      <c r="B186">
        <v>1177835464.5899999</v>
      </c>
      <c r="C186">
        <v>1144613921.3299999</v>
      </c>
      <c r="D186">
        <v>14736000</v>
      </c>
      <c r="E186">
        <v>14869835.02</v>
      </c>
    </row>
    <row r="187" spans="1:5" x14ac:dyDescent="0.25">
      <c r="A187" s="2">
        <v>42856</v>
      </c>
      <c r="B187">
        <v>230396480.19999999</v>
      </c>
      <c r="C187">
        <v>201052371.70999998</v>
      </c>
      <c r="D187">
        <v>169025600</v>
      </c>
      <c r="E187">
        <v>151309795.81999999</v>
      </c>
    </row>
    <row r="188" spans="1:5" x14ac:dyDescent="0.25">
      <c r="A188" s="2">
        <v>42887</v>
      </c>
      <c r="B188">
        <v>717965502.71999991</v>
      </c>
      <c r="C188">
        <v>578152954.8599999</v>
      </c>
      <c r="D188">
        <v>34085334</v>
      </c>
      <c r="E188">
        <v>33582748.18</v>
      </c>
    </row>
    <row r="189" spans="1:5" x14ac:dyDescent="0.25">
      <c r="A189" s="2">
        <v>42917</v>
      </c>
      <c r="B189">
        <v>2609006008.9600005</v>
      </c>
      <c r="C189">
        <v>2475690884.0100002</v>
      </c>
      <c r="D189">
        <v>76375483.760000005</v>
      </c>
      <c r="E189">
        <v>36079702.770000003</v>
      </c>
    </row>
    <row r="190" spans="1:5" x14ac:dyDescent="0.25">
      <c r="A190" s="2">
        <v>42948</v>
      </c>
      <c r="B190">
        <v>1195117691.48</v>
      </c>
      <c r="C190">
        <v>1095348627.7</v>
      </c>
      <c r="D190">
        <v>139279000</v>
      </c>
      <c r="E190">
        <v>83972200.019999996</v>
      </c>
    </row>
    <row r="191" spans="1:5" x14ac:dyDescent="0.25">
      <c r="A191" s="2">
        <v>42979</v>
      </c>
      <c r="B191">
        <v>3796295999.9999995</v>
      </c>
      <c r="C191">
        <v>3006276136.0900002</v>
      </c>
      <c r="D191">
        <v>1000000</v>
      </c>
      <c r="E191">
        <v>1002334.95</v>
      </c>
    </row>
    <row r="192" spans="1:5" x14ac:dyDescent="0.25">
      <c r="A192" s="2">
        <v>43009</v>
      </c>
      <c r="B192">
        <v>1589960291.6800001</v>
      </c>
      <c r="C192">
        <v>1302054179.0700002</v>
      </c>
      <c r="D192">
        <v>33962000</v>
      </c>
      <c r="E192">
        <v>34101904.899999999</v>
      </c>
    </row>
    <row r="193" spans="1:5" x14ac:dyDescent="0.25">
      <c r="A193" s="2">
        <v>43040</v>
      </c>
      <c r="B193">
        <v>2825152740.1799998</v>
      </c>
      <c r="C193">
        <v>2404729184.9300003</v>
      </c>
    </row>
    <row r="194" spans="1:5" x14ac:dyDescent="0.25">
      <c r="A194" s="2">
        <v>43070</v>
      </c>
      <c r="B194">
        <v>3543472198.0699992</v>
      </c>
      <c r="C194">
        <v>3446198821.2299991</v>
      </c>
      <c r="D194">
        <v>4033327.26</v>
      </c>
      <c r="E194">
        <v>3597619.26</v>
      </c>
    </row>
    <row r="195" spans="1:5" x14ac:dyDescent="0.25">
      <c r="A195" s="2">
        <v>43101</v>
      </c>
      <c r="B195">
        <v>468867464.44000006</v>
      </c>
      <c r="C195">
        <v>459560187.05000001</v>
      </c>
      <c r="D195">
        <v>83048000</v>
      </c>
      <c r="E195">
        <v>81396895.040000007</v>
      </c>
    </row>
    <row r="196" spans="1:5" x14ac:dyDescent="0.25">
      <c r="A196" s="2">
        <v>43132</v>
      </c>
      <c r="B196">
        <v>329203336.40999997</v>
      </c>
      <c r="C196">
        <v>276359192.43999994</v>
      </c>
    </row>
    <row r="197" spans="1:5" x14ac:dyDescent="0.25">
      <c r="A197" s="2">
        <v>43160</v>
      </c>
      <c r="B197">
        <v>2352582609.3600001</v>
      </c>
      <c r="C197">
        <v>2039235801.6800005</v>
      </c>
      <c r="D197">
        <v>23243000</v>
      </c>
      <c r="E197">
        <v>21193494.59</v>
      </c>
    </row>
    <row r="198" spans="1:5" x14ac:dyDescent="0.25">
      <c r="A198" s="2">
        <v>43191</v>
      </c>
      <c r="B198">
        <v>5186059416</v>
      </c>
      <c r="C198">
        <v>4317644492.0900021</v>
      </c>
      <c r="D198">
        <v>64837000</v>
      </c>
      <c r="E198">
        <v>48048601.560000002</v>
      </c>
    </row>
    <row r="199" spans="1:5" x14ac:dyDescent="0.25">
      <c r="A199" s="2">
        <v>43221</v>
      </c>
      <c r="B199">
        <v>3078286586.3499999</v>
      </c>
      <c r="C199">
        <v>1532212079.8100002</v>
      </c>
      <c r="D199">
        <v>244918000</v>
      </c>
      <c r="E199">
        <v>169678272.74000001</v>
      </c>
    </row>
    <row r="200" spans="1:5" x14ac:dyDescent="0.25">
      <c r="A200" s="2">
        <v>43252</v>
      </c>
      <c r="B200">
        <v>1268145744.98</v>
      </c>
      <c r="C200">
        <v>942703509.02999997</v>
      </c>
      <c r="D200">
        <v>2000000</v>
      </c>
      <c r="E200">
        <v>2000000</v>
      </c>
    </row>
    <row r="201" spans="1:5" x14ac:dyDescent="0.25">
      <c r="A201" s="2">
        <v>43282</v>
      </c>
      <c r="B201">
        <v>1556467683.27</v>
      </c>
      <c r="C201">
        <v>1161245214.77</v>
      </c>
      <c r="D201">
        <v>167926200</v>
      </c>
      <c r="E201">
        <v>118752000</v>
      </c>
    </row>
    <row r="202" spans="1:5" x14ac:dyDescent="0.25">
      <c r="A202" s="2">
        <v>43313</v>
      </c>
      <c r="B202">
        <v>1395124731.28</v>
      </c>
      <c r="C202">
        <v>1063682875.1000001</v>
      </c>
      <c r="D202">
        <v>8831348.5599999987</v>
      </c>
      <c r="E202">
        <v>8603308.0899999999</v>
      </c>
    </row>
    <row r="203" spans="1:5" x14ac:dyDescent="0.25">
      <c r="A203" s="2">
        <v>43344</v>
      </c>
      <c r="B203">
        <v>401776617.13</v>
      </c>
      <c r="C203">
        <v>311163337.22000003</v>
      </c>
    </row>
    <row r="204" spans="1:5" x14ac:dyDescent="0.25">
      <c r="A204" s="2">
        <v>43374</v>
      </c>
      <c r="B204">
        <v>5456764213</v>
      </c>
      <c r="C204">
        <v>4569764055.8599997</v>
      </c>
      <c r="D204">
        <v>54724986.299999997</v>
      </c>
      <c r="E204">
        <v>39923413.159999996</v>
      </c>
    </row>
    <row r="205" spans="1:5" x14ac:dyDescent="0.25">
      <c r="A205" s="2">
        <v>43405</v>
      </c>
      <c r="B205">
        <v>6995291648.499999</v>
      </c>
      <c r="C205">
        <v>5775061225.3000002</v>
      </c>
      <c r="D205">
        <v>411981412.52999997</v>
      </c>
      <c r="E205">
        <v>282358258.25999999</v>
      </c>
    </row>
    <row r="206" spans="1:5" x14ac:dyDescent="0.25">
      <c r="A206" s="2">
        <v>43435</v>
      </c>
      <c r="B206">
        <v>21348604805.599998</v>
      </c>
      <c r="C206">
        <v>13975503678.200003</v>
      </c>
      <c r="D206">
        <v>180585550</v>
      </c>
      <c r="E206">
        <v>171115000</v>
      </c>
    </row>
    <row r="207" spans="1:5" x14ac:dyDescent="0.25">
      <c r="A207" s="2">
        <v>43466</v>
      </c>
      <c r="B207">
        <v>1065895876.25</v>
      </c>
      <c r="C207">
        <v>1025148392.7499999</v>
      </c>
      <c r="D207">
        <v>3361379</v>
      </c>
      <c r="E207">
        <v>1457686.04</v>
      </c>
    </row>
    <row r="208" spans="1:5" x14ac:dyDescent="0.25">
      <c r="A208" s="2">
        <v>43497</v>
      </c>
      <c r="B208">
        <v>305490441.71000004</v>
      </c>
      <c r="C208">
        <v>228721698.09999999</v>
      </c>
      <c r="D208">
        <v>5000000</v>
      </c>
      <c r="E208">
        <v>1500000</v>
      </c>
    </row>
    <row r="209" spans="1:5" x14ac:dyDescent="0.25">
      <c r="A209" s="2">
        <v>43525</v>
      </c>
      <c r="B209">
        <v>217981000</v>
      </c>
      <c r="C209">
        <v>127503555.83000001</v>
      </c>
      <c r="D209">
        <v>136829133.36000001</v>
      </c>
      <c r="E209">
        <v>110746887.90000001</v>
      </c>
    </row>
    <row r="210" spans="1:5" x14ac:dyDescent="0.25">
      <c r="A210" s="2">
        <v>43556</v>
      </c>
      <c r="B210">
        <v>1024340077.83</v>
      </c>
      <c r="C210">
        <v>804696197.49000001</v>
      </c>
    </row>
    <row r="211" spans="1:5" x14ac:dyDescent="0.25">
      <c r="A211" s="2">
        <v>43586</v>
      </c>
      <c r="B211">
        <v>262805860.16</v>
      </c>
      <c r="C211">
        <v>185159007.36000001</v>
      </c>
    </row>
    <row r="212" spans="1:5" x14ac:dyDescent="0.25">
      <c r="A212" s="2">
        <v>43617</v>
      </c>
      <c r="B212">
        <v>495911997</v>
      </c>
      <c r="C212">
        <v>431659870</v>
      </c>
    </row>
    <row r="213" spans="1:5" x14ac:dyDescent="0.25">
      <c r="A213" s="2">
        <v>43647</v>
      </c>
      <c r="B213">
        <v>970739681.0999999</v>
      </c>
      <c r="C213">
        <v>842161987.75</v>
      </c>
      <c r="D213">
        <v>88880922</v>
      </c>
      <c r="E213">
        <v>84895435.090000004</v>
      </c>
    </row>
    <row r="214" spans="1:5" x14ac:dyDescent="0.25">
      <c r="A214" s="2">
        <v>43678</v>
      </c>
      <c r="B214">
        <v>141470501.75</v>
      </c>
      <c r="C214">
        <v>107937982.02000001</v>
      </c>
    </row>
    <row r="215" spans="1:5" x14ac:dyDescent="0.25">
      <c r="A215" s="2">
        <v>43709</v>
      </c>
      <c r="B215">
        <v>43734703.859999999</v>
      </c>
      <c r="C215">
        <v>40522703.859999999</v>
      </c>
    </row>
    <row r="216" spans="1:5" x14ac:dyDescent="0.25">
      <c r="A216" s="2">
        <v>43739</v>
      </c>
      <c r="B216">
        <v>3007202596.3599997</v>
      </c>
      <c r="C216">
        <v>2846846127.4200001</v>
      </c>
    </row>
    <row r="217" spans="1:5" x14ac:dyDescent="0.25">
      <c r="A217" s="2">
        <v>43770</v>
      </c>
      <c r="B217">
        <v>4386923096.46</v>
      </c>
      <c r="C217">
        <v>3915011122.79</v>
      </c>
      <c r="D217">
        <v>2975325.91</v>
      </c>
      <c r="E217">
        <v>0</v>
      </c>
    </row>
    <row r="218" spans="1:5" x14ac:dyDescent="0.25">
      <c r="A218" s="2">
        <v>43800</v>
      </c>
      <c r="B218">
        <v>12384719814.48</v>
      </c>
      <c r="C218">
        <v>9559320091.0699997</v>
      </c>
      <c r="D218">
        <v>546091068.10000002</v>
      </c>
      <c r="E218">
        <v>110395142</v>
      </c>
    </row>
    <row r="219" spans="1:5" x14ac:dyDescent="0.25">
      <c r="A219" s="2">
        <v>43831</v>
      </c>
      <c r="B219">
        <v>580325160</v>
      </c>
      <c r="C219">
        <v>453719290</v>
      </c>
      <c r="D219">
        <v>42062995.399999999</v>
      </c>
      <c r="E219">
        <v>12636953</v>
      </c>
    </row>
    <row r="220" spans="1:5" x14ac:dyDescent="0.25">
      <c r="A220" s="2">
        <v>43862</v>
      </c>
      <c r="B220">
        <v>1318977445.1400001</v>
      </c>
      <c r="C220">
        <v>994640255.26999998</v>
      </c>
      <c r="D220">
        <v>95891373.680000007</v>
      </c>
      <c r="E220">
        <v>80893084.75</v>
      </c>
    </row>
    <row r="221" spans="1:5" x14ac:dyDescent="0.25">
      <c r="A221" s="2">
        <v>43891</v>
      </c>
      <c r="B221">
        <v>1042900307.6600001</v>
      </c>
      <c r="C221">
        <v>1019278971.5300001</v>
      </c>
    </row>
    <row r="222" spans="1:5" x14ac:dyDescent="0.25">
      <c r="A222" s="2">
        <v>43922</v>
      </c>
      <c r="B222">
        <v>5624055097.1999998</v>
      </c>
      <c r="C222">
        <v>5061264362.9400005</v>
      </c>
      <c r="D222">
        <v>1000000</v>
      </c>
      <c r="E222">
        <v>498835.53</v>
      </c>
    </row>
    <row r="223" spans="1:5" x14ac:dyDescent="0.25">
      <c r="A223" s="2">
        <v>43952</v>
      </c>
      <c r="B223">
        <v>1238957620.3800001</v>
      </c>
      <c r="C223">
        <v>888867704.25</v>
      </c>
    </row>
    <row r="224" spans="1:5" x14ac:dyDescent="0.25">
      <c r="A224" s="2">
        <v>43983</v>
      </c>
      <c r="B224">
        <v>1860259849.9000001</v>
      </c>
      <c r="C224">
        <v>1477335667.54</v>
      </c>
      <c r="D224">
        <v>48533000</v>
      </c>
      <c r="E224">
        <v>42041063.5</v>
      </c>
    </row>
    <row r="225" spans="1:5" x14ac:dyDescent="0.25">
      <c r="A225" s="2">
        <v>44013</v>
      </c>
      <c r="B225">
        <v>3808143938.21</v>
      </c>
      <c r="C225">
        <v>3773442870.54</v>
      </c>
      <c r="D225">
        <v>22098000</v>
      </c>
      <c r="E225">
        <v>22098000</v>
      </c>
    </row>
    <row r="226" spans="1:5" x14ac:dyDescent="0.25">
      <c r="A226" s="2">
        <v>44044</v>
      </c>
      <c r="B226">
        <v>141099486.13</v>
      </c>
      <c r="C226">
        <v>54606426.380000003</v>
      </c>
      <c r="D226">
        <v>12375000</v>
      </c>
      <c r="E226">
        <v>12375000</v>
      </c>
    </row>
    <row r="227" spans="1:5" x14ac:dyDescent="0.25">
      <c r="A227" s="2">
        <v>44075</v>
      </c>
      <c r="B227">
        <v>4021809864.1599998</v>
      </c>
      <c r="C227">
        <v>2898213221.5799999</v>
      </c>
      <c r="D227">
        <v>25568717</v>
      </c>
      <c r="E227">
        <v>9631672.1799999997</v>
      </c>
    </row>
    <row r="228" spans="1:5" x14ac:dyDescent="0.25">
      <c r="A228" s="2">
        <v>44105</v>
      </c>
      <c r="B228">
        <v>2049183959.8600001</v>
      </c>
      <c r="C228">
        <v>1452873959.8600001</v>
      </c>
    </row>
    <row r="229" spans="1:5" x14ac:dyDescent="0.25">
      <c r="A229" s="2">
        <v>44136</v>
      </c>
      <c r="B229">
        <v>4571190332.6999998</v>
      </c>
      <c r="C229">
        <v>491590438.71999997</v>
      </c>
    </row>
    <row r="230" spans="1:5" x14ac:dyDescent="0.25">
      <c r="A230" s="2">
        <v>44166</v>
      </c>
      <c r="B230">
        <v>8813346811.5900002</v>
      </c>
      <c r="C230">
        <v>5203728928.7599993</v>
      </c>
      <c r="D230">
        <v>138180189.05000001</v>
      </c>
      <c r="E230">
        <v>64614372.849999994</v>
      </c>
    </row>
    <row r="231" spans="1:5" x14ac:dyDescent="0.25">
      <c r="A231" s="2">
        <v>44197</v>
      </c>
      <c r="B231">
        <v>170287742.56</v>
      </c>
      <c r="C231">
        <v>163616449.06</v>
      </c>
      <c r="D231">
        <v>28932732.259999998</v>
      </c>
      <c r="E231">
        <v>28932732.259999998</v>
      </c>
    </row>
    <row r="232" spans="1:5" x14ac:dyDescent="0.25">
      <c r="A232" s="2">
        <v>44228</v>
      </c>
      <c r="B232">
        <v>417093985.92000002</v>
      </c>
      <c r="C232">
        <v>380460883.73000002</v>
      </c>
      <c r="D232">
        <v>1257056.8700000001</v>
      </c>
      <c r="E232">
        <v>1257056.8700000001</v>
      </c>
    </row>
    <row r="233" spans="1:5" x14ac:dyDescent="0.25">
      <c r="A233" s="2">
        <v>44256</v>
      </c>
      <c r="B233">
        <v>585294378.07999992</v>
      </c>
      <c r="C233">
        <v>484124378.08000004</v>
      </c>
    </row>
    <row r="234" spans="1:5" x14ac:dyDescent="0.25">
      <c r="A234" s="2">
        <v>44287</v>
      </c>
      <c r="B234">
        <v>3858007944.1799998</v>
      </c>
      <c r="C234">
        <v>3239697624.2199998</v>
      </c>
    </row>
    <row r="235" spans="1:5" x14ac:dyDescent="0.25">
      <c r="A235" s="2">
        <v>44317</v>
      </c>
      <c r="B235">
        <v>902244666.30000007</v>
      </c>
      <c r="C235">
        <v>528470351.00000006</v>
      </c>
      <c r="D235">
        <v>747500</v>
      </c>
      <c r="E235">
        <v>747500</v>
      </c>
    </row>
    <row r="236" spans="1:5" x14ac:dyDescent="0.25">
      <c r="A236" s="2">
        <v>44348</v>
      </c>
      <c r="B236">
        <v>1614488971.4000001</v>
      </c>
      <c r="C236">
        <v>806612913.66999996</v>
      </c>
      <c r="D236">
        <v>1312231.6000000001</v>
      </c>
      <c r="E236">
        <v>1312231.6000000001</v>
      </c>
    </row>
    <row r="237" spans="1:5" x14ac:dyDescent="0.25">
      <c r="A237" s="2">
        <v>44378</v>
      </c>
      <c r="B237">
        <v>1075317454.8099997</v>
      </c>
      <c r="C237">
        <v>365083419.77999997</v>
      </c>
    </row>
    <row r="238" spans="1:5" x14ac:dyDescent="0.25">
      <c r="A238" s="2">
        <v>44409</v>
      </c>
      <c r="B238">
        <v>790646363.43000019</v>
      </c>
      <c r="C238">
        <v>595333883.68999994</v>
      </c>
      <c r="D238">
        <v>7129912.7999999998</v>
      </c>
      <c r="E238">
        <v>7129912.7999999998</v>
      </c>
    </row>
    <row r="239" spans="1:5" x14ac:dyDescent="0.25">
      <c r="A239" s="2">
        <v>44440</v>
      </c>
      <c r="B239">
        <v>289480433.34000009</v>
      </c>
      <c r="C239">
        <v>170752933.34</v>
      </c>
      <c r="D239">
        <v>41338811.609999999</v>
      </c>
      <c r="E239">
        <v>11338811.609999999</v>
      </c>
    </row>
    <row r="240" spans="1:5" x14ac:dyDescent="0.25">
      <c r="A240" s="2">
        <v>44470</v>
      </c>
      <c r="B240">
        <v>1567403910</v>
      </c>
      <c r="C240">
        <v>757385679.99999988</v>
      </c>
    </row>
    <row r="241" spans="1:5" x14ac:dyDescent="0.25">
      <c r="A241" s="2">
        <v>44501</v>
      </c>
      <c r="B241">
        <v>5426449216.0500011</v>
      </c>
      <c r="C241">
        <v>2210494862.1700001</v>
      </c>
      <c r="D241">
        <v>219677212.01999998</v>
      </c>
      <c r="E241">
        <v>111677212.02</v>
      </c>
    </row>
    <row r="242" spans="1:5" x14ac:dyDescent="0.25">
      <c r="A242" s="2">
        <v>44531</v>
      </c>
      <c r="B242">
        <v>17205764598.659996</v>
      </c>
      <c r="C242">
        <v>1200621392.6800001</v>
      </c>
      <c r="D242">
        <v>100000000</v>
      </c>
      <c r="E242">
        <v>35000000</v>
      </c>
    </row>
    <row r="243" spans="1:5" x14ac:dyDescent="0.25">
      <c r="A243" s="2">
        <v>44562</v>
      </c>
      <c r="B243">
        <v>194476998.19</v>
      </c>
      <c r="C243">
        <v>194476998.19</v>
      </c>
      <c r="D243">
        <v>390000</v>
      </c>
      <c r="E243">
        <v>390000</v>
      </c>
    </row>
    <row r="244" spans="1:5" x14ac:dyDescent="0.25">
      <c r="A244" s="2">
        <v>44593</v>
      </c>
      <c r="B244">
        <v>614888636.79999995</v>
      </c>
      <c r="C244">
        <v>545861246.30999994</v>
      </c>
      <c r="D244">
        <v>7930000</v>
      </c>
      <c r="E244">
        <v>7930000</v>
      </c>
    </row>
    <row r="245" spans="1:5" x14ac:dyDescent="0.25">
      <c r="A245" s="2">
        <v>44621</v>
      </c>
      <c r="B245">
        <v>2176498670.0500002</v>
      </c>
      <c r="C245">
        <v>471266499.72999996</v>
      </c>
      <c r="D245">
        <v>4510284.68</v>
      </c>
      <c r="E245">
        <v>4510284.68</v>
      </c>
    </row>
    <row r="246" spans="1:5" x14ac:dyDescent="0.25">
      <c r="A246" s="2">
        <v>44652</v>
      </c>
      <c r="B246">
        <v>1239150787.27</v>
      </c>
      <c r="C246">
        <v>1108270647.27</v>
      </c>
    </row>
    <row r="247" spans="1:5" x14ac:dyDescent="0.25">
      <c r="A247" s="2">
        <v>44682</v>
      </c>
      <c r="B247">
        <v>472867688.76999998</v>
      </c>
      <c r="C247">
        <v>113337682.36</v>
      </c>
      <c r="D247">
        <v>18035692.140000001</v>
      </c>
      <c r="E247">
        <v>18035692.140000001</v>
      </c>
    </row>
    <row r="248" spans="1:5" x14ac:dyDescent="0.25">
      <c r="A248" s="2">
        <v>44713</v>
      </c>
      <c r="B248">
        <v>1968682760.7099996</v>
      </c>
      <c r="C248">
        <v>248769208.75999999</v>
      </c>
    </row>
    <row r="249" spans="1:5" x14ac:dyDescent="0.25">
      <c r="A249" s="2">
        <v>44743</v>
      </c>
      <c r="B249">
        <v>4705402337.7399988</v>
      </c>
      <c r="C249">
        <v>0</v>
      </c>
      <c r="D249">
        <v>36241419.450000003</v>
      </c>
      <c r="E249">
        <v>0</v>
      </c>
    </row>
    <row r="250" spans="1:5" x14ac:dyDescent="0.25">
      <c r="A250" s="2">
        <v>44774</v>
      </c>
      <c r="B250">
        <v>3259418157.1399994</v>
      </c>
      <c r="C250">
        <v>0</v>
      </c>
      <c r="D250">
        <v>23609690.879999999</v>
      </c>
      <c r="E250">
        <v>0</v>
      </c>
    </row>
    <row r="251" spans="1:5" x14ac:dyDescent="0.25">
      <c r="A251" s="2">
        <v>44805</v>
      </c>
      <c r="B251">
        <v>573909716.98000002</v>
      </c>
      <c r="C251">
        <v>0</v>
      </c>
      <c r="D251">
        <v>35035</v>
      </c>
      <c r="E251">
        <v>0</v>
      </c>
    </row>
    <row r="252" spans="1:5" x14ac:dyDescent="0.25">
      <c r="A252" s="2">
        <v>44835</v>
      </c>
      <c r="B252">
        <v>2468953640.1499996</v>
      </c>
      <c r="C252">
        <v>0</v>
      </c>
      <c r="D252">
        <v>2994131.5700000003</v>
      </c>
      <c r="E252">
        <v>0</v>
      </c>
    </row>
    <row r="253" spans="1:5" x14ac:dyDescent="0.25">
      <c r="A253" s="2">
        <v>44866</v>
      </c>
      <c r="B253">
        <v>1680474353.8900003</v>
      </c>
      <c r="C253">
        <v>0</v>
      </c>
      <c r="D253">
        <v>11481422.390000001</v>
      </c>
      <c r="E253">
        <v>0</v>
      </c>
    </row>
    <row r="254" spans="1:5" x14ac:dyDescent="0.25">
      <c r="A254" s="2">
        <v>44896</v>
      </c>
      <c r="B254">
        <v>34229764173.629997</v>
      </c>
      <c r="C254">
        <v>0</v>
      </c>
      <c r="D254">
        <v>406179162.67000002</v>
      </c>
      <c r="E254">
        <v>0</v>
      </c>
    </row>
  </sheetData>
  <mergeCells count="2">
    <mergeCell ref="D1:E1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B319F-3761-4E7B-8A60-28D244810528}">
  <dimension ref="A1:E254"/>
  <sheetViews>
    <sheetView zoomScaleNormal="100" workbookViewId="0">
      <selection activeCell="K27" sqref="K27"/>
    </sheetView>
  </sheetViews>
  <sheetFormatPr defaultRowHeight="15" x14ac:dyDescent="0.25"/>
  <cols>
    <col min="1" max="1" width="18.7109375" bestFit="1" customWidth="1"/>
    <col min="2" max="5" width="22.28515625" customWidth="1"/>
  </cols>
  <sheetData>
    <row r="1" spans="1:5" x14ac:dyDescent="0.25">
      <c r="B1" s="9" t="s">
        <v>14</v>
      </c>
      <c r="C1" s="9"/>
      <c r="D1" s="9" t="s">
        <v>0</v>
      </c>
      <c r="E1" s="9"/>
    </row>
    <row r="2" spans="1:5" ht="30" x14ac:dyDescent="0.25">
      <c r="A2" t="s">
        <v>1</v>
      </c>
      <c r="B2" s="6" t="s">
        <v>25</v>
      </c>
      <c r="C2" s="6" t="s">
        <v>16</v>
      </c>
      <c r="D2" s="6" t="s">
        <v>26</v>
      </c>
      <c r="E2" s="6" t="s">
        <v>16</v>
      </c>
    </row>
    <row r="3" spans="1:5" x14ac:dyDescent="0.25">
      <c r="A3" s="2">
        <v>37257</v>
      </c>
      <c r="B3" s="8">
        <v>2.6</v>
      </c>
      <c r="C3" s="8">
        <v>3.0192394465996446</v>
      </c>
      <c r="D3" s="8">
        <v>8.3571428571428577</v>
      </c>
      <c r="E3" s="8">
        <v>9.4820299782497379</v>
      </c>
    </row>
    <row r="4" spans="1:5" x14ac:dyDescent="0.25">
      <c r="A4" s="2">
        <v>37288</v>
      </c>
      <c r="B4" s="8">
        <v>2.0859375</v>
      </c>
      <c r="C4" s="8">
        <v>1.3465474667325346</v>
      </c>
      <c r="D4" s="8">
        <v>0</v>
      </c>
      <c r="E4" s="8">
        <v>0</v>
      </c>
    </row>
    <row r="5" spans="1:5" x14ac:dyDescent="0.25">
      <c r="A5" s="2">
        <v>37316</v>
      </c>
      <c r="B5" s="8">
        <v>3.7134615384615381</v>
      </c>
      <c r="C5" s="8">
        <v>3.500194809671016</v>
      </c>
      <c r="D5" s="8"/>
      <c r="E5" s="8"/>
    </row>
    <row r="6" spans="1:5" x14ac:dyDescent="0.25">
      <c r="A6" s="2">
        <v>37347</v>
      </c>
      <c r="B6" s="8">
        <v>2.8953488372093021</v>
      </c>
      <c r="C6" s="8">
        <v>3.3615363385272286</v>
      </c>
      <c r="D6" s="8">
        <v>1.75</v>
      </c>
      <c r="E6" s="8">
        <v>0.8125018956459843</v>
      </c>
    </row>
    <row r="7" spans="1:5" x14ac:dyDescent="0.25">
      <c r="A7" s="2">
        <v>37377</v>
      </c>
      <c r="B7" s="8">
        <v>3.806896551724138</v>
      </c>
      <c r="C7" s="8">
        <v>3.3895747907043021</v>
      </c>
      <c r="D7" s="8"/>
      <c r="E7" s="8"/>
    </row>
    <row r="8" spans="1:5" x14ac:dyDescent="0.25">
      <c r="A8" s="2">
        <v>37408</v>
      </c>
      <c r="B8" s="8">
        <v>4.0299999999999994</v>
      </c>
      <c r="C8" s="8">
        <v>4.9364296044928011</v>
      </c>
      <c r="D8" s="8">
        <v>0</v>
      </c>
      <c r="E8" s="8">
        <v>0</v>
      </c>
    </row>
    <row r="9" spans="1:5" x14ac:dyDescent="0.25">
      <c r="A9" s="2">
        <v>37438</v>
      </c>
      <c r="B9" s="8">
        <v>4.4306818181818182</v>
      </c>
      <c r="C9" s="8">
        <v>4.6287904852290955</v>
      </c>
      <c r="D9" s="8"/>
      <c r="E9" s="8"/>
    </row>
    <row r="10" spans="1:5" x14ac:dyDescent="0.25">
      <c r="A10" s="2">
        <v>37469</v>
      </c>
      <c r="B10" s="8">
        <v>3.2017260273972603</v>
      </c>
      <c r="C10" s="8">
        <v>3.3325339898727555</v>
      </c>
      <c r="D10" s="8">
        <v>2.3333333333333335</v>
      </c>
      <c r="E10" s="8">
        <v>5.9411081865880346</v>
      </c>
    </row>
    <row r="11" spans="1:5" x14ac:dyDescent="0.25">
      <c r="A11" s="2">
        <v>37500</v>
      </c>
      <c r="B11" s="8">
        <v>3.9479069767441857</v>
      </c>
      <c r="C11" s="8">
        <v>4.7043626932990303</v>
      </c>
      <c r="D11" s="8"/>
      <c r="E11" s="8"/>
    </row>
    <row r="12" spans="1:5" x14ac:dyDescent="0.25">
      <c r="A12" s="2">
        <v>37530</v>
      </c>
      <c r="B12" s="8">
        <v>3.6027173913043478</v>
      </c>
      <c r="C12" s="8">
        <v>3.765668050659273</v>
      </c>
      <c r="D12" s="8"/>
      <c r="E12" s="8"/>
    </row>
    <row r="13" spans="1:5" x14ac:dyDescent="0.25">
      <c r="A13" s="2">
        <v>37561</v>
      </c>
      <c r="B13" s="8">
        <v>4.4555555555555557</v>
      </c>
      <c r="C13" s="8">
        <v>5.5840445313676792</v>
      </c>
      <c r="D13" s="8"/>
      <c r="E13" s="8"/>
    </row>
    <row r="14" spans="1:5" x14ac:dyDescent="0.25">
      <c r="A14" s="2">
        <v>37591</v>
      </c>
      <c r="B14" s="8">
        <v>3.2981395348837208</v>
      </c>
      <c r="C14" s="8">
        <v>2.9085745452612204</v>
      </c>
      <c r="D14" s="8"/>
      <c r="E14" s="8"/>
    </row>
    <row r="15" spans="1:5" x14ac:dyDescent="0.25">
      <c r="A15" s="2">
        <v>37622</v>
      </c>
      <c r="B15" s="8">
        <v>3.2844827586206895</v>
      </c>
      <c r="C15" s="8">
        <v>4.3363235494603476</v>
      </c>
      <c r="D15" s="8"/>
      <c r="E15" s="8"/>
    </row>
    <row r="16" spans="1:5" x14ac:dyDescent="0.25">
      <c r="A16" s="2">
        <v>37653</v>
      </c>
      <c r="B16" s="8">
        <v>4.4266666666666667</v>
      </c>
      <c r="C16" s="8">
        <v>2.6201978380929529</v>
      </c>
      <c r="D16" s="8">
        <v>0</v>
      </c>
      <c r="E16" s="8">
        <v>0</v>
      </c>
    </row>
    <row r="17" spans="1:5" x14ac:dyDescent="0.25">
      <c r="A17" s="2">
        <v>37681</v>
      </c>
      <c r="B17" s="8">
        <v>2.5018292682926826</v>
      </c>
      <c r="C17" s="8">
        <v>3.7901748055204623</v>
      </c>
      <c r="D17" s="8"/>
      <c r="E17" s="8"/>
    </row>
    <row r="18" spans="1:5" x14ac:dyDescent="0.25">
      <c r="A18" s="2">
        <v>37712</v>
      </c>
      <c r="B18" s="8">
        <v>1.5605633802816878</v>
      </c>
      <c r="C18" s="8">
        <v>4.040703498253956</v>
      </c>
      <c r="D18" s="8"/>
      <c r="E18" s="8"/>
    </row>
    <row r="19" spans="1:5" x14ac:dyDescent="0.25">
      <c r="A19" s="2">
        <v>37742</v>
      </c>
      <c r="B19" s="8">
        <v>3.4485294117647061</v>
      </c>
      <c r="C19" s="8">
        <v>5.6296401829276332</v>
      </c>
      <c r="D19" s="8">
        <v>0</v>
      </c>
      <c r="E19" s="8">
        <v>0</v>
      </c>
    </row>
    <row r="20" spans="1:5" x14ac:dyDescent="0.25">
      <c r="A20" s="2">
        <v>37773</v>
      </c>
      <c r="B20" s="8">
        <v>4.390625</v>
      </c>
      <c r="C20" s="8">
        <v>6.8113078412469852</v>
      </c>
      <c r="D20" s="8"/>
      <c r="E20" s="8"/>
    </row>
    <row r="21" spans="1:5" x14ac:dyDescent="0.25">
      <c r="A21" s="2">
        <v>37803</v>
      </c>
      <c r="B21" s="8">
        <v>2.7673611111111112</v>
      </c>
      <c r="C21" s="8">
        <v>2.4533605572406922</v>
      </c>
      <c r="D21" s="8"/>
      <c r="E21" s="8"/>
    </row>
    <row r="22" spans="1:5" x14ac:dyDescent="0.25">
      <c r="A22" s="2">
        <v>37834</v>
      </c>
      <c r="B22" s="8">
        <v>4.2874999999999996</v>
      </c>
      <c r="C22" s="8">
        <v>4.2272260437334754</v>
      </c>
      <c r="D22" s="8"/>
      <c r="E22" s="8"/>
    </row>
    <row r="23" spans="1:5" x14ac:dyDescent="0.25">
      <c r="A23" s="2">
        <v>37865</v>
      </c>
      <c r="B23" s="8">
        <v>3.6079545454545454</v>
      </c>
      <c r="C23" s="8">
        <v>4.6654288070518195</v>
      </c>
      <c r="D23" s="8"/>
      <c r="E23" s="8"/>
    </row>
    <row r="24" spans="1:5" x14ac:dyDescent="0.25">
      <c r="A24" s="2">
        <v>37895</v>
      </c>
      <c r="B24" s="8">
        <v>3.5658709677419353</v>
      </c>
      <c r="C24" s="8">
        <v>3.2087981185035033</v>
      </c>
      <c r="D24" s="8"/>
      <c r="E24" s="8"/>
    </row>
    <row r="25" spans="1:5" x14ac:dyDescent="0.25">
      <c r="A25" s="2">
        <v>37926</v>
      </c>
      <c r="B25" s="8">
        <v>3.3256578947368403</v>
      </c>
      <c r="C25" s="8">
        <v>4.1927389550247947</v>
      </c>
      <c r="D25" s="8"/>
      <c r="E25" s="8"/>
    </row>
    <row r="26" spans="1:5" x14ac:dyDescent="0.25">
      <c r="A26" s="2">
        <v>37956</v>
      </c>
      <c r="B26" s="8">
        <v>3.2162999999999999</v>
      </c>
      <c r="C26" s="8">
        <v>3.6605941372805013</v>
      </c>
      <c r="D26" s="8">
        <v>2.8</v>
      </c>
      <c r="E26" s="8">
        <v>2.438903220909153</v>
      </c>
    </row>
    <row r="27" spans="1:5" x14ac:dyDescent="0.25">
      <c r="A27" s="2">
        <v>37987</v>
      </c>
      <c r="B27" s="8">
        <v>3.9546285714285716</v>
      </c>
      <c r="C27" s="8">
        <v>3.3351103131577635</v>
      </c>
      <c r="D27" s="8"/>
      <c r="E27" s="8"/>
    </row>
    <row r="28" spans="1:5" x14ac:dyDescent="0.25">
      <c r="A28" s="2">
        <v>38018</v>
      </c>
      <c r="B28" s="8">
        <v>4.7302631578947372</v>
      </c>
      <c r="C28" s="8">
        <v>5.4136474563238757</v>
      </c>
      <c r="D28" s="8">
        <v>1.5</v>
      </c>
      <c r="E28" s="8">
        <v>1.5</v>
      </c>
    </row>
    <row r="29" spans="1:5" x14ac:dyDescent="0.25">
      <c r="A29" s="2">
        <v>38047</v>
      </c>
      <c r="B29" s="8">
        <v>3.7569444444444446</v>
      </c>
      <c r="C29" s="8">
        <v>3.6554021464633482</v>
      </c>
      <c r="D29" s="8"/>
      <c r="E29" s="8"/>
    </row>
    <row r="30" spans="1:5" x14ac:dyDescent="0.25">
      <c r="A30" s="2">
        <v>38078</v>
      </c>
      <c r="B30" s="8">
        <v>3.6707317073170733</v>
      </c>
      <c r="C30" s="8">
        <v>4.1309782397607613</v>
      </c>
      <c r="D30" s="8"/>
      <c r="E30" s="8"/>
    </row>
    <row r="31" spans="1:5" x14ac:dyDescent="0.25">
      <c r="A31" s="2">
        <v>38108</v>
      </c>
      <c r="B31" s="8">
        <v>3.686971830985915</v>
      </c>
      <c r="C31" s="8">
        <v>3.1032172038114334</v>
      </c>
      <c r="D31" s="8">
        <v>0.5</v>
      </c>
      <c r="E31" s="8">
        <v>0.19620206175404958</v>
      </c>
    </row>
    <row r="32" spans="1:5" x14ac:dyDescent="0.25">
      <c r="A32" s="2">
        <v>38139</v>
      </c>
      <c r="B32" s="8">
        <v>3.7917010309278352</v>
      </c>
      <c r="C32" s="8">
        <v>4.3137004965133396</v>
      </c>
      <c r="D32" s="8"/>
      <c r="E32" s="8"/>
    </row>
    <row r="33" spans="1:5" x14ac:dyDescent="0.25">
      <c r="A33" s="2">
        <v>38169</v>
      </c>
      <c r="B33" s="8">
        <v>2.8339879518072291</v>
      </c>
      <c r="C33" s="8">
        <v>4.0177388875815723</v>
      </c>
      <c r="D33" s="8"/>
      <c r="E33" s="8"/>
    </row>
    <row r="34" spans="1:5" x14ac:dyDescent="0.25">
      <c r="A34" s="2">
        <v>38200</v>
      </c>
      <c r="B34" s="8">
        <v>4.750111111111111</v>
      </c>
      <c r="C34" s="8">
        <v>5.4357323111136724</v>
      </c>
      <c r="D34" s="8"/>
      <c r="E34" s="8"/>
    </row>
    <row r="35" spans="1:5" x14ac:dyDescent="0.25">
      <c r="A35" s="2">
        <v>38231</v>
      </c>
      <c r="B35" s="8">
        <v>4.0583333333333336</v>
      </c>
      <c r="C35" s="8">
        <v>4.3984566854425875</v>
      </c>
      <c r="D35" s="8"/>
      <c r="E35" s="8"/>
    </row>
    <row r="36" spans="1:5" x14ac:dyDescent="0.25">
      <c r="A36" s="2">
        <v>38261</v>
      </c>
      <c r="B36" s="8">
        <v>1.8516249999999999</v>
      </c>
      <c r="C36" s="8">
        <v>2.7746217189630689</v>
      </c>
      <c r="D36" s="8">
        <v>0</v>
      </c>
      <c r="E36" s="8">
        <v>0</v>
      </c>
    </row>
    <row r="37" spans="1:5" x14ac:dyDescent="0.25">
      <c r="A37" s="2">
        <v>38292</v>
      </c>
      <c r="B37" s="8">
        <v>3.5765882352941176</v>
      </c>
      <c r="C37" s="8">
        <v>4.698314773696354</v>
      </c>
      <c r="D37" s="8">
        <v>0</v>
      </c>
      <c r="E37" s="8">
        <v>0</v>
      </c>
    </row>
    <row r="38" spans="1:5" x14ac:dyDescent="0.25">
      <c r="A38" s="2">
        <v>38322</v>
      </c>
      <c r="B38" s="8">
        <v>3.6148888888888897</v>
      </c>
      <c r="C38" s="8">
        <v>4.6380065782155366</v>
      </c>
      <c r="D38" s="8"/>
      <c r="E38" s="8"/>
    </row>
    <row r="39" spans="1:5" x14ac:dyDescent="0.25">
      <c r="A39" s="2">
        <v>38353</v>
      </c>
      <c r="B39" s="8">
        <v>4.5</v>
      </c>
      <c r="C39" s="8">
        <v>4.5679957340954607</v>
      </c>
      <c r="D39" s="8">
        <v>1</v>
      </c>
      <c r="E39" s="8">
        <v>1</v>
      </c>
    </row>
    <row r="40" spans="1:5" x14ac:dyDescent="0.25">
      <c r="A40" s="2">
        <v>38384</v>
      </c>
      <c r="B40" s="8">
        <v>3.9026842105263158</v>
      </c>
      <c r="C40" s="8">
        <v>4.3276058206644548</v>
      </c>
      <c r="D40" s="8"/>
      <c r="E40" s="8"/>
    </row>
    <row r="41" spans="1:5" x14ac:dyDescent="0.25">
      <c r="A41" s="2">
        <v>38412</v>
      </c>
      <c r="B41" s="8">
        <v>4.392756756756758</v>
      </c>
      <c r="C41" s="8">
        <v>4.5069001494750731</v>
      </c>
      <c r="D41" s="8">
        <v>6</v>
      </c>
      <c r="E41" s="8">
        <v>6</v>
      </c>
    </row>
    <row r="42" spans="1:5" x14ac:dyDescent="0.25">
      <c r="A42" s="2">
        <v>38443</v>
      </c>
      <c r="B42" s="8">
        <v>4.2282307692307706</v>
      </c>
      <c r="C42" s="8">
        <v>3.8111455758578905</v>
      </c>
      <c r="D42" s="8"/>
      <c r="E42" s="8"/>
    </row>
    <row r="43" spans="1:5" x14ac:dyDescent="0.25">
      <c r="A43" s="2">
        <v>38473</v>
      </c>
      <c r="B43" s="8">
        <v>4.5186000000000002</v>
      </c>
      <c r="C43" s="8">
        <v>4.6771567774953642</v>
      </c>
      <c r="D43" s="8">
        <v>4</v>
      </c>
      <c r="E43" s="8">
        <v>4</v>
      </c>
    </row>
    <row r="44" spans="1:5" x14ac:dyDescent="0.25">
      <c r="A44" s="2">
        <v>38504</v>
      </c>
      <c r="B44" s="8">
        <v>4.7875147058823515</v>
      </c>
      <c r="C44" s="8">
        <v>4.2315816610195132</v>
      </c>
      <c r="D44" s="8"/>
      <c r="E44" s="8"/>
    </row>
    <row r="45" spans="1:5" x14ac:dyDescent="0.25">
      <c r="A45" s="2">
        <v>38534</v>
      </c>
      <c r="B45" s="8">
        <v>4.4657014925373133</v>
      </c>
      <c r="C45" s="8">
        <v>4.6019592672546157</v>
      </c>
      <c r="D45" s="8">
        <v>1</v>
      </c>
      <c r="E45" s="8">
        <v>1</v>
      </c>
    </row>
    <row r="46" spans="1:5" x14ac:dyDescent="0.25">
      <c r="A46" s="2">
        <v>38565</v>
      </c>
      <c r="B46" s="8">
        <v>4.0791044776119403</v>
      </c>
      <c r="C46" s="8">
        <v>4.29604914584342</v>
      </c>
      <c r="D46" s="8"/>
      <c r="E46" s="8"/>
    </row>
    <row r="47" spans="1:5" x14ac:dyDescent="0.25">
      <c r="A47" s="2">
        <v>38596</v>
      </c>
      <c r="B47" s="8">
        <v>3.6631833333333352</v>
      </c>
      <c r="C47" s="8">
        <v>4.1608513683005608</v>
      </c>
      <c r="D47" s="8">
        <v>6</v>
      </c>
      <c r="E47" s="8">
        <v>6</v>
      </c>
    </row>
    <row r="48" spans="1:5" x14ac:dyDescent="0.25">
      <c r="A48" s="2">
        <v>38626</v>
      </c>
      <c r="B48" s="8">
        <v>3.2470588235294122</v>
      </c>
      <c r="C48" s="8">
        <v>4.1797120174527</v>
      </c>
      <c r="D48" s="8">
        <v>3</v>
      </c>
      <c r="E48" s="8">
        <v>3</v>
      </c>
    </row>
    <row r="49" spans="1:5" x14ac:dyDescent="0.25">
      <c r="A49" s="2">
        <v>38657</v>
      </c>
      <c r="B49" s="8">
        <v>1.875</v>
      </c>
      <c r="C49" s="8">
        <v>3.5893760490437105</v>
      </c>
      <c r="D49" s="8"/>
      <c r="E49" s="8"/>
    </row>
    <row r="50" spans="1:5" x14ac:dyDescent="0.25">
      <c r="A50" s="2">
        <v>38687</v>
      </c>
      <c r="B50" s="8">
        <v>2.5527916666666663</v>
      </c>
      <c r="C50" s="8">
        <v>3.8881605921473472</v>
      </c>
      <c r="D50" s="8">
        <v>1</v>
      </c>
      <c r="E50" s="8">
        <v>1</v>
      </c>
    </row>
    <row r="51" spans="1:5" x14ac:dyDescent="0.25">
      <c r="A51" s="2">
        <v>38718</v>
      </c>
      <c r="B51" s="8">
        <v>2.762103448275862</v>
      </c>
      <c r="C51" s="8">
        <v>4.4140876893414385</v>
      </c>
      <c r="D51" s="8"/>
      <c r="E51" s="8"/>
    </row>
    <row r="52" spans="1:5" x14ac:dyDescent="0.25">
      <c r="A52" s="2">
        <v>38749</v>
      </c>
      <c r="B52" s="8">
        <v>3.226923076923077</v>
      </c>
      <c r="C52" s="8">
        <v>2.465325826185043</v>
      </c>
      <c r="D52" s="8">
        <v>1</v>
      </c>
      <c r="E52" s="8">
        <v>1</v>
      </c>
    </row>
    <row r="53" spans="1:5" x14ac:dyDescent="0.25">
      <c r="A53" s="2">
        <v>38777</v>
      </c>
      <c r="B53" s="8">
        <v>2.9541666666666662</v>
      </c>
      <c r="C53" s="8">
        <v>3.265598720414185</v>
      </c>
      <c r="D53" s="8">
        <v>3.0149999999999997</v>
      </c>
      <c r="E53" s="8">
        <v>5.7600701299621777</v>
      </c>
    </row>
    <row r="54" spans="1:5" x14ac:dyDescent="0.25">
      <c r="A54" s="2">
        <v>38808</v>
      </c>
      <c r="B54" s="8">
        <v>2.6687272727272728</v>
      </c>
      <c r="C54" s="8">
        <v>3.2563955074649265</v>
      </c>
      <c r="D54" s="8">
        <v>2.9333333333333336</v>
      </c>
      <c r="E54" s="8">
        <v>4.0821099270272931</v>
      </c>
    </row>
    <row r="55" spans="1:5" x14ac:dyDescent="0.25">
      <c r="A55" s="2">
        <v>38838</v>
      </c>
      <c r="B55" s="8">
        <v>2.6802272727272727</v>
      </c>
      <c r="C55" s="8">
        <v>2.829205246449586</v>
      </c>
      <c r="D55" s="8"/>
      <c r="E55" s="8"/>
    </row>
    <row r="56" spans="1:5" x14ac:dyDescent="0.25">
      <c r="A56" s="2">
        <v>38869</v>
      </c>
      <c r="B56" s="8">
        <v>2.1166666666666667</v>
      </c>
      <c r="C56" s="8">
        <v>2.4526199259014261</v>
      </c>
      <c r="D56" s="8"/>
      <c r="E56" s="8"/>
    </row>
    <row r="57" spans="1:5" x14ac:dyDescent="0.25">
      <c r="A57" s="2">
        <v>38899</v>
      </c>
      <c r="B57" s="8">
        <v>2.7368181818181818</v>
      </c>
      <c r="C57" s="8">
        <v>2.853646870814238</v>
      </c>
      <c r="D57" s="8"/>
      <c r="E57" s="8"/>
    </row>
    <row r="58" spans="1:5" x14ac:dyDescent="0.25">
      <c r="A58" s="2">
        <v>38930</v>
      </c>
      <c r="B58" s="8">
        <v>3.0649999999999999</v>
      </c>
      <c r="C58" s="8">
        <v>3.4337348564386727</v>
      </c>
      <c r="D58" s="8">
        <v>1</v>
      </c>
      <c r="E58" s="8">
        <v>1</v>
      </c>
    </row>
    <row r="59" spans="1:5" x14ac:dyDescent="0.25">
      <c r="A59" s="2">
        <v>38961</v>
      </c>
      <c r="B59" s="8">
        <v>2.9125490196078436</v>
      </c>
      <c r="C59" s="8">
        <v>2.5446696594710496</v>
      </c>
      <c r="D59" s="8"/>
      <c r="E59" s="8"/>
    </row>
    <row r="60" spans="1:5" x14ac:dyDescent="0.25">
      <c r="A60" s="2">
        <v>38991</v>
      </c>
      <c r="B60" s="8">
        <v>2.8766666666666669</v>
      </c>
      <c r="C60" s="8">
        <v>2.9204225607524799</v>
      </c>
      <c r="D60" s="8">
        <v>1</v>
      </c>
      <c r="E60" s="8">
        <v>1</v>
      </c>
    </row>
    <row r="61" spans="1:5" x14ac:dyDescent="0.25">
      <c r="A61" s="2">
        <v>39022</v>
      </c>
      <c r="B61" s="8">
        <v>2.7056603773584929</v>
      </c>
      <c r="C61" s="8">
        <v>3.5328277912101336</v>
      </c>
      <c r="D61" s="8">
        <v>1</v>
      </c>
      <c r="E61" s="8">
        <v>1</v>
      </c>
    </row>
    <row r="62" spans="1:5" x14ac:dyDescent="0.25">
      <c r="A62" s="2">
        <v>39052</v>
      </c>
      <c r="B62" s="8">
        <v>2.8808411214953269</v>
      </c>
      <c r="C62" s="8">
        <v>2.6768514467710269</v>
      </c>
      <c r="D62" s="8">
        <v>2.4</v>
      </c>
      <c r="E62" s="8">
        <v>2.3419968304278922</v>
      </c>
    </row>
    <row r="63" spans="1:5" x14ac:dyDescent="0.25">
      <c r="A63" s="2">
        <v>39083</v>
      </c>
      <c r="B63" s="8">
        <v>2.8384259259259261</v>
      </c>
      <c r="C63" s="8">
        <v>2.1532699288546397</v>
      </c>
      <c r="D63" s="8">
        <v>6</v>
      </c>
      <c r="E63" s="8">
        <v>6</v>
      </c>
    </row>
    <row r="64" spans="1:5" x14ac:dyDescent="0.25">
      <c r="A64" s="2">
        <v>39114</v>
      </c>
      <c r="B64" s="8">
        <v>2.4239215686274509</v>
      </c>
      <c r="C64" s="8">
        <v>2.469552375193325</v>
      </c>
      <c r="D64" s="8">
        <v>1.2571428571428573</v>
      </c>
      <c r="E64" s="8">
        <v>1.0918310282234049</v>
      </c>
    </row>
    <row r="65" spans="1:5" x14ac:dyDescent="0.25">
      <c r="A65" s="2">
        <v>39142</v>
      </c>
      <c r="B65" s="8">
        <v>3.0319736842105258</v>
      </c>
      <c r="C65" s="8">
        <v>3.3003914734515969</v>
      </c>
      <c r="D65" s="8">
        <v>6</v>
      </c>
      <c r="E65" s="8">
        <v>6</v>
      </c>
    </row>
    <row r="66" spans="1:5" x14ac:dyDescent="0.25">
      <c r="A66" s="2">
        <v>39173</v>
      </c>
      <c r="B66" s="8">
        <v>2.929756097560976</v>
      </c>
      <c r="C66" s="8">
        <v>2.9039334675160382</v>
      </c>
      <c r="D66" s="8">
        <v>1.72</v>
      </c>
      <c r="E66" s="8">
        <v>1.7200000000000002</v>
      </c>
    </row>
    <row r="67" spans="1:5" x14ac:dyDescent="0.25">
      <c r="A67" s="2">
        <v>39203</v>
      </c>
      <c r="B67" s="8">
        <v>2.730707070707072</v>
      </c>
      <c r="C67" s="8">
        <v>2.8104667585686789</v>
      </c>
      <c r="D67" s="8">
        <v>2.9</v>
      </c>
      <c r="E67" s="8">
        <v>0.20150539361716646</v>
      </c>
    </row>
    <row r="68" spans="1:5" x14ac:dyDescent="0.25">
      <c r="A68" s="2">
        <v>39234</v>
      </c>
      <c r="B68" s="8">
        <v>3.1459183673469382</v>
      </c>
      <c r="C68" s="8">
        <v>3.3408623535303792</v>
      </c>
      <c r="D68" s="8">
        <v>2.0571428571428569</v>
      </c>
      <c r="E68" s="8">
        <v>1.7796996051130338</v>
      </c>
    </row>
    <row r="69" spans="1:5" x14ac:dyDescent="0.25">
      <c r="A69" s="2">
        <v>39264</v>
      </c>
      <c r="B69" s="8">
        <v>2.3123999999999985</v>
      </c>
      <c r="C69" s="8">
        <v>2.9217485367021183</v>
      </c>
      <c r="D69" s="8">
        <v>3.1</v>
      </c>
      <c r="E69" s="8">
        <v>2.416385186919912</v>
      </c>
    </row>
    <row r="70" spans="1:5" x14ac:dyDescent="0.25">
      <c r="A70" s="2">
        <v>39295</v>
      </c>
      <c r="B70" s="8">
        <v>2.8735897435897435</v>
      </c>
      <c r="C70" s="8">
        <v>3.2013881292193123</v>
      </c>
      <c r="D70" s="8">
        <v>2.2833333333333332</v>
      </c>
      <c r="E70" s="8">
        <v>2.3373228016040182</v>
      </c>
    </row>
    <row r="71" spans="1:5" x14ac:dyDescent="0.25">
      <c r="A71" s="2">
        <v>39326</v>
      </c>
      <c r="B71" s="8">
        <v>2.7911607142857142</v>
      </c>
      <c r="C71" s="8">
        <v>2.7948647446395771</v>
      </c>
      <c r="D71" s="8">
        <v>2.6999999999999993</v>
      </c>
      <c r="E71" s="8">
        <v>3.607294361096741</v>
      </c>
    </row>
    <row r="72" spans="1:5" x14ac:dyDescent="0.25">
      <c r="A72" s="2">
        <v>39356</v>
      </c>
      <c r="B72" s="8">
        <v>1.7033734939759033</v>
      </c>
      <c r="C72" s="8">
        <v>3.029051546736381</v>
      </c>
      <c r="D72" s="8">
        <v>1</v>
      </c>
      <c r="E72" s="8">
        <v>1</v>
      </c>
    </row>
    <row r="73" spans="1:5" x14ac:dyDescent="0.25">
      <c r="A73" s="2">
        <v>39387</v>
      </c>
      <c r="B73" s="8">
        <v>2.5965116279069771</v>
      </c>
      <c r="C73" s="8">
        <v>2.6673208333082723</v>
      </c>
      <c r="D73" s="8">
        <v>3.15</v>
      </c>
      <c r="E73" s="8">
        <v>2.9474999999999998</v>
      </c>
    </row>
    <row r="74" spans="1:5" x14ac:dyDescent="0.25">
      <c r="A74" s="2">
        <v>39417</v>
      </c>
      <c r="B74" s="8">
        <v>2.6638775510204082</v>
      </c>
      <c r="C74" s="8">
        <v>1.9403781374826441</v>
      </c>
      <c r="D74" s="8">
        <v>1.56</v>
      </c>
      <c r="E74" s="8">
        <v>1.0755362055329263</v>
      </c>
    </row>
    <row r="75" spans="1:5" x14ac:dyDescent="0.25">
      <c r="A75" s="2">
        <v>39448</v>
      </c>
      <c r="B75" s="8">
        <v>2.4552631578947368</v>
      </c>
      <c r="C75" s="8">
        <v>2.5819859127032361</v>
      </c>
      <c r="D75" s="8"/>
      <c r="E75" s="8"/>
    </row>
    <row r="76" spans="1:5" x14ac:dyDescent="0.25">
      <c r="A76" s="2">
        <v>39479</v>
      </c>
      <c r="B76" s="8">
        <v>2.9677777777777781</v>
      </c>
      <c r="C76" s="8">
        <v>2.9568616071831872</v>
      </c>
      <c r="D76" s="8">
        <v>1.1499999999999999</v>
      </c>
      <c r="E76" s="8">
        <v>1.1499999999999999</v>
      </c>
    </row>
    <row r="77" spans="1:5" x14ac:dyDescent="0.25">
      <c r="A77" s="2">
        <v>39508</v>
      </c>
      <c r="B77" s="8">
        <v>2.5821739130434782</v>
      </c>
      <c r="C77" s="8">
        <v>2.1219700010292302</v>
      </c>
      <c r="D77" s="8">
        <v>0.20499999999999999</v>
      </c>
      <c r="E77" s="8">
        <v>1.7936292040554101E-2</v>
      </c>
    </row>
    <row r="78" spans="1:5" x14ac:dyDescent="0.25">
      <c r="A78" s="2">
        <v>39539</v>
      </c>
      <c r="B78" s="8">
        <v>2.2897590361445781</v>
      </c>
      <c r="C78" s="8">
        <v>2.7316912747196054</v>
      </c>
      <c r="D78" s="8">
        <v>2.3360000000000003</v>
      </c>
      <c r="E78" s="8">
        <v>2.4353495216347452</v>
      </c>
    </row>
    <row r="79" spans="1:5" x14ac:dyDescent="0.25">
      <c r="A79" s="2">
        <v>39569</v>
      </c>
      <c r="B79" s="8">
        <v>3.1439166666666662</v>
      </c>
      <c r="C79" s="8">
        <v>2.7236397466349982</v>
      </c>
      <c r="D79" s="8">
        <v>2.9333333333333336</v>
      </c>
      <c r="E79" s="8">
        <v>2.102515077633774</v>
      </c>
    </row>
    <row r="80" spans="1:5" x14ac:dyDescent="0.25">
      <c r="A80" s="2">
        <v>39600</v>
      </c>
      <c r="B80" s="8">
        <v>3.5922727272727273</v>
      </c>
      <c r="C80" s="8">
        <v>3.3152619765306484</v>
      </c>
      <c r="D80" s="8">
        <v>1.7349999999999999</v>
      </c>
      <c r="E80" s="8">
        <v>1.090950950950951</v>
      </c>
    </row>
    <row r="81" spans="1:5" x14ac:dyDescent="0.25">
      <c r="A81" s="2">
        <v>39630</v>
      </c>
      <c r="B81" s="8">
        <v>2.7538013888888888</v>
      </c>
      <c r="C81" s="8">
        <v>2.6160856952119569</v>
      </c>
      <c r="D81" s="8">
        <v>0.32500000000000001</v>
      </c>
      <c r="E81" s="8">
        <v>0.30219117180057159</v>
      </c>
    </row>
    <row r="82" spans="1:5" x14ac:dyDescent="0.25">
      <c r="A82" s="2">
        <v>39661</v>
      </c>
      <c r="B82" s="8">
        <v>3.0820225789473685</v>
      </c>
      <c r="C82" s="8">
        <v>2.7309448659183451</v>
      </c>
      <c r="D82" s="8">
        <v>1.3666666666666665</v>
      </c>
      <c r="E82" s="8">
        <v>2.1582285289237282</v>
      </c>
    </row>
    <row r="83" spans="1:5" x14ac:dyDescent="0.25">
      <c r="A83" s="2">
        <v>39692</v>
      </c>
      <c r="B83" s="8">
        <v>3.0007817500000011</v>
      </c>
      <c r="C83" s="8">
        <v>2.9365842473341681</v>
      </c>
      <c r="D83" s="8">
        <v>3.1999999999999997</v>
      </c>
      <c r="E83" s="8">
        <v>1.5094216078574028</v>
      </c>
    </row>
    <row r="84" spans="1:5" x14ac:dyDescent="0.25">
      <c r="A84" s="2">
        <v>39722</v>
      </c>
      <c r="B84" s="8">
        <v>2.2860153846153843</v>
      </c>
      <c r="C84" s="8">
        <v>2.2226906466058787</v>
      </c>
      <c r="D84" s="8">
        <v>2.1666666666666665</v>
      </c>
      <c r="E84" s="8">
        <v>3.2275495246184618</v>
      </c>
    </row>
    <row r="85" spans="1:5" x14ac:dyDescent="0.25">
      <c r="A85" s="2">
        <v>39753</v>
      </c>
      <c r="B85" s="8">
        <v>2.4448754954128451</v>
      </c>
      <c r="C85" s="8">
        <v>2.1225257808079281</v>
      </c>
      <c r="D85" s="8">
        <v>1</v>
      </c>
      <c r="E85" s="8">
        <v>1</v>
      </c>
    </row>
    <row r="86" spans="1:5" x14ac:dyDescent="0.25">
      <c r="A86" s="2">
        <v>39783</v>
      </c>
      <c r="B86" s="8">
        <v>2.3759833333333349</v>
      </c>
      <c r="C86" s="8">
        <v>2.4175337572195841</v>
      </c>
      <c r="D86" s="8">
        <v>0.33333333333333331</v>
      </c>
      <c r="E86" s="8">
        <v>2.8196046547725402E-2</v>
      </c>
    </row>
    <row r="87" spans="1:5" x14ac:dyDescent="0.25">
      <c r="A87" s="2">
        <v>39814</v>
      </c>
      <c r="B87" s="8">
        <v>3.8150827368421036</v>
      </c>
      <c r="C87" s="8">
        <v>4.2167750281120933</v>
      </c>
      <c r="D87" s="8">
        <v>1</v>
      </c>
      <c r="E87" s="8">
        <v>1</v>
      </c>
    </row>
    <row r="88" spans="1:5" x14ac:dyDescent="0.25">
      <c r="A88" s="2">
        <v>39845</v>
      </c>
      <c r="B88" s="8">
        <v>3.656341520618557</v>
      </c>
      <c r="C88" s="8">
        <v>3.0732054361984456</v>
      </c>
      <c r="D88" s="8">
        <v>1.3640000000000001</v>
      </c>
      <c r="E88" s="8">
        <v>0.9645680283110627</v>
      </c>
    </row>
    <row r="89" spans="1:5" x14ac:dyDescent="0.25">
      <c r="A89" s="2">
        <v>39873</v>
      </c>
      <c r="B89" s="8">
        <v>2.7138144329896932</v>
      </c>
      <c r="C89" s="8">
        <v>2.7103236207164003</v>
      </c>
      <c r="D89" s="8">
        <v>1</v>
      </c>
      <c r="E89" s="8">
        <v>1</v>
      </c>
    </row>
    <row r="90" spans="1:5" x14ac:dyDescent="0.25">
      <c r="A90" s="2">
        <v>39904</v>
      </c>
      <c r="B90" s="8">
        <v>2.4930526315789474</v>
      </c>
      <c r="C90" s="8">
        <v>1.9008967858271275</v>
      </c>
      <c r="D90" s="8">
        <v>1.45</v>
      </c>
      <c r="E90" s="8">
        <v>1.5105095934252435</v>
      </c>
    </row>
    <row r="91" spans="1:5" x14ac:dyDescent="0.25">
      <c r="A91" s="2">
        <v>39934</v>
      </c>
      <c r="B91" s="8">
        <v>2.8888551338028172</v>
      </c>
      <c r="C91" s="8">
        <v>3.0058099439526296</v>
      </c>
      <c r="D91" s="8">
        <v>1.65</v>
      </c>
      <c r="E91" s="8">
        <v>1.7937114414055149</v>
      </c>
    </row>
    <row r="92" spans="1:5" x14ac:dyDescent="0.25">
      <c r="A92" s="2">
        <v>39965</v>
      </c>
      <c r="B92" s="8">
        <v>2.7871779141104294</v>
      </c>
      <c r="C92" s="8">
        <v>2.6600101357411057</v>
      </c>
      <c r="D92" s="8">
        <v>3.1666666666666665</v>
      </c>
      <c r="E92" s="8">
        <v>1.3738863295039905</v>
      </c>
    </row>
    <row r="93" spans="1:5" x14ac:dyDescent="0.25">
      <c r="A93" s="2">
        <v>39995</v>
      </c>
      <c r="B93" s="8">
        <v>3.4927982222222216</v>
      </c>
      <c r="C93" s="8">
        <v>6.774924486315701</v>
      </c>
      <c r="D93" s="8">
        <v>1.8333333333333333</v>
      </c>
      <c r="E93" s="8">
        <v>0.36429133285009857</v>
      </c>
    </row>
    <row r="94" spans="1:5" x14ac:dyDescent="0.25">
      <c r="A94" s="2">
        <v>40026</v>
      </c>
      <c r="B94" s="8">
        <v>2.8474015748031478</v>
      </c>
      <c r="C94" s="8">
        <v>2.5542001395475036</v>
      </c>
      <c r="D94" s="8">
        <v>2.5</v>
      </c>
      <c r="E94" s="8">
        <v>2.3358556461001165</v>
      </c>
    </row>
    <row r="95" spans="1:5" x14ac:dyDescent="0.25">
      <c r="A95" s="2">
        <v>40057</v>
      </c>
      <c r="B95" s="8">
        <v>3.2998305084745763</v>
      </c>
      <c r="C95" s="8">
        <v>2.9788211745276589</v>
      </c>
      <c r="D95" s="8">
        <v>1.75</v>
      </c>
      <c r="E95" s="8">
        <v>3.0933731577320365</v>
      </c>
    </row>
    <row r="96" spans="1:5" x14ac:dyDescent="0.25">
      <c r="A96" s="2">
        <v>40087</v>
      </c>
      <c r="B96" s="8">
        <v>2.9395283018867921</v>
      </c>
      <c r="C96" s="8">
        <v>3.0836989086825577</v>
      </c>
      <c r="D96" s="8">
        <v>2</v>
      </c>
      <c r="E96" s="8">
        <v>0.45772733187570014</v>
      </c>
    </row>
    <row r="97" spans="1:5" x14ac:dyDescent="0.25">
      <c r="A97" s="2">
        <v>40118</v>
      </c>
      <c r="B97" s="8">
        <v>3.3146907216494821</v>
      </c>
      <c r="C97" s="8">
        <v>3.8835170282440941</v>
      </c>
      <c r="D97" s="8">
        <v>1.2999999999999998</v>
      </c>
      <c r="E97" s="8">
        <v>1.4145935689009692</v>
      </c>
    </row>
    <row r="98" spans="1:5" x14ac:dyDescent="0.25">
      <c r="A98" s="2">
        <v>40148</v>
      </c>
      <c r="B98" s="8">
        <v>2.9979466384180795</v>
      </c>
      <c r="C98" s="8">
        <v>3.0755826710678389</v>
      </c>
      <c r="D98" s="8">
        <v>1.7791666666666668</v>
      </c>
      <c r="E98" s="8">
        <v>1.9516215186737653</v>
      </c>
    </row>
    <row r="99" spans="1:5" x14ac:dyDescent="0.25">
      <c r="A99" s="2">
        <v>40179</v>
      </c>
      <c r="B99" s="8">
        <v>2.5223333333333335</v>
      </c>
      <c r="C99" s="8">
        <v>3.0810118159250863</v>
      </c>
      <c r="D99" s="8">
        <v>0.85</v>
      </c>
      <c r="E99" s="8">
        <v>0.46124004025970533</v>
      </c>
    </row>
    <row r="100" spans="1:5" x14ac:dyDescent="0.25">
      <c r="A100" s="2">
        <v>40210</v>
      </c>
      <c r="B100" s="8">
        <v>2.568197752808989</v>
      </c>
      <c r="C100" s="8">
        <v>2.5962907642142841</v>
      </c>
      <c r="D100" s="8">
        <v>2.8166666666666664</v>
      </c>
      <c r="E100" s="8">
        <v>3.8092004174871783</v>
      </c>
    </row>
    <row r="101" spans="1:5" x14ac:dyDescent="0.25">
      <c r="A101" s="2">
        <v>40238</v>
      </c>
      <c r="B101" s="8">
        <v>2.5732941176470585</v>
      </c>
      <c r="C101" s="8">
        <v>2.9609950735280881</v>
      </c>
      <c r="D101" s="8">
        <v>2.1055555555555556</v>
      </c>
      <c r="E101" s="8">
        <v>1.6846158095922825</v>
      </c>
    </row>
    <row r="102" spans="1:5" x14ac:dyDescent="0.25">
      <c r="A102" s="2">
        <v>40269</v>
      </c>
      <c r="B102" s="8">
        <v>2.8006730769230765</v>
      </c>
      <c r="C102" s="8">
        <v>3.3853976194010817</v>
      </c>
      <c r="D102" s="8">
        <v>1</v>
      </c>
      <c r="E102" s="8">
        <v>1</v>
      </c>
    </row>
    <row r="103" spans="1:5" x14ac:dyDescent="0.25">
      <c r="A103" s="2">
        <v>40299</v>
      </c>
      <c r="B103" s="8">
        <v>2.3901234567901222</v>
      </c>
      <c r="C103" s="8">
        <v>3.1423595688587715</v>
      </c>
      <c r="D103" s="8">
        <v>2.98</v>
      </c>
      <c r="E103" s="8">
        <v>1.769742294730225</v>
      </c>
    </row>
    <row r="104" spans="1:5" x14ac:dyDescent="0.25">
      <c r="A104" s="2">
        <v>40330</v>
      </c>
      <c r="B104" s="8">
        <v>3.232602642857143</v>
      </c>
      <c r="C104" s="8">
        <v>3.3322325749451371</v>
      </c>
      <c r="D104" s="8">
        <v>3.4666666666666663</v>
      </c>
      <c r="E104" s="8">
        <v>4.0771839376754313</v>
      </c>
    </row>
    <row r="105" spans="1:5" x14ac:dyDescent="0.25">
      <c r="A105" s="2">
        <v>40360</v>
      </c>
      <c r="B105" s="8">
        <v>3.2190779220779224</v>
      </c>
      <c r="C105" s="8">
        <v>2.4540765252033663</v>
      </c>
      <c r="D105" s="8">
        <v>2</v>
      </c>
      <c r="E105" s="8">
        <v>3.0706880125424854</v>
      </c>
    </row>
    <row r="106" spans="1:5" x14ac:dyDescent="0.25">
      <c r="A106" s="2">
        <v>40391</v>
      </c>
      <c r="B106" s="8">
        <v>2.4451948051948045</v>
      </c>
      <c r="C106" s="8">
        <v>2.6538735009363617</v>
      </c>
      <c r="D106" s="8">
        <v>1.5</v>
      </c>
      <c r="E106" s="8">
        <v>1.5</v>
      </c>
    </row>
    <row r="107" spans="1:5" x14ac:dyDescent="0.25">
      <c r="A107" s="2">
        <v>40422</v>
      </c>
      <c r="B107" s="8">
        <v>2.9700980392156868</v>
      </c>
      <c r="C107" s="8">
        <v>3.3770951592858194</v>
      </c>
      <c r="D107" s="8">
        <v>0.76</v>
      </c>
      <c r="E107" s="8">
        <v>1.1848524694076976</v>
      </c>
    </row>
    <row r="108" spans="1:5" x14ac:dyDescent="0.25">
      <c r="A108" s="2">
        <v>40452</v>
      </c>
      <c r="B108" s="8">
        <v>3.3062222222222224</v>
      </c>
      <c r="C108" s="8">
        <v>3.0889061558073374</v>
      </c>
      <c r="D108" s="8">
        <v>2.25</v>
      </c>
      <c r="E108" s="8">
        <v>1.0960318774782498</v>
      </c>
    </row>
    <row r="109" spans="1:5" x14ac:dyDescent="0.25">
      <c r="A109" s="2">
        <v>40483</v>
      </c>
      <c r="B109" s="8">
        <v>2.3081250000000018</v>
      </c>
      <c r="C109" s="8">
        <v>0.58677411352502584</v>
      </c>
      <c r="D109" s="8">
        <v>3</v>
      </c>
      <c r="E109" s="8">
        <v>2.5434083601286175</v>
      </c>
    </row>
    <row r="110" spans="1:5" x14ac:dyDescent="0.25">
      <c r="A110" s="2">
        <v>40513</v>
      </c>
      <c r="B110" s="8">
        <v>2.9770138888888869</v>
      </c>
      <c r="C110" s="8">
        <v>3.0466336725829581</v>
      </c>
      <c r="D110" s="8">
        <v>1.4285714285714286</v>
      </c>
      <c r="E110" s="8">
        <v>0.40224489209742331</v>
      </c>
    </row>
    <row r="111" spans="1:5" x14ac:dyDescent="0.25">
      <c r="A111" s="2">
        <v>40544</v>
      </c>
      <c r="B111" s="8">
        <v>3.3950847457627118</v>
      </c>
      <c r="C111" s="8">
        <v>3.0608383677045752</v>
      </c>
      <c r="D111" s="8">
        <v>2</v>
      </c>
      <c r="E111" s="8">
        <v>1.215389974630398</v>
      </c>
    </row>
    <row r="112" spans="1:5" x14ac:dyDescent="0.25">
      <c r="A112" s="2">
        <v>40575</v>
      </c>
      <c r="B112" s="8">
        <v>3.4533823529411776</v>
      </c>
      <c r="C112" s="8">
        <v>2.1598197746020502</v>
      </c>
      <c r="D112" s="8">
        <v>1.37</v>
      </c>
      <c r="E112" s="8">
        <v>1.333001141118296</v>
      </c>
    </row>
    <row r="113" spans="1:5" x14ac:dyDescent="0.25">
      <c r="A113" s="2">
        <v>40603</v>
      </c>
      <c r="B113" s="8">
        <v>3.3685736144067797</v>
      </c>
      <c r="C113" s="8">
        <v>4.2077263854219069</v>
      </c>
      <c r="D113" s="8">
        <v>3.252820512820513</v>
      </c>
      <c r="E113" s="8">
        <v>2.9050506433657652</v>
      </c>
    </row>
    <row r="114" spans="1:5" x14ac:dyDescent="0.25">
      <c r="A114" s="2">
        <v>40634</v>
      </c>
      <c r="B114" s="8">
        <v>3.0323529411764705</v>
      </c>
      <c r="C114" s="8">
        <v>3.3609042249038299</v>
      </c>
      <c r="D114" s="8">
        <v>1.2142857142857142</v>
      </c>
      <c r="E114" s="8">
        <v>1.0199349228095169</v>
      </c>
    </row>
    <row r="115" spans="1:5" x14ac:dyDescent="0.25">
      <c r="A115" s="2">
        <v>40664</v>
      </c>
      <c r="B115" s="8">
        <v>2.2088434931506837</v>
      </c>
      <c r="C115" s="8">
        <v>2.3533615899109912</v>
      </c>
      <c r="D115" s="8">
        <v>0.5</v>
      </c>
      <c r="E115" s="8">
        <v>0.31578947368421051</v>
      </c>
    </row>
    <row r="116" spans="1:5" x14ac:dyDescent="0.25">
      <c r="A116" s="2">
        <v>40695</v>
      </c>
      <c r="B116" s="8">
        <v>2.5020338983050858</v>
      </c>
      <c r="C116" s="8">
        <v>2.1726352899320873</v>
      </c>
      <c r="D116" s="8">
        <v>2.5</v>
      </c>
      <c r="E116" s="8">
        <v>0.8928571428571429</v>
      </c>
    </row>
    <row r="117" spans="1:5" x14ac:dyDescent="0.25">
      <c r="A117" s="2">
        <v>40725</v>
      </c>
      <c r="B117" s="8">
        <v>2.8083636363636368</v>
      </c>
      <c r="C117" s="8">
        <v>2.562257045299881</v>
      </c>
      <c r="D117" s="8">
        <v>1.9233333333333336</v>
      </c>
      <c r="E117" s="8">
        <v>1.0144772291156712</v>
      </c>
    </row>
    <row r="118" spans="1:5" x14ac:dyDescent="0.25">
      <c r="A118" s="2">
        <v>40756</v>
      </c>
      <c r="B118" s="8">
        <v>2.8113513513513513</v>
      </c>
      <c r="C118" s="8">
        <v>3.2011180305523808</v>
      </c>
      <c r="D118" s="8">
        <v>3.4</v>
      </c>
      <c r="E118" s="8">
        <v>1.7823690455941061</v>
      </c>
    </row>
    <row r="119" spans="1:5" x14ac:dyDescent="0.25">
      <c r="A119" s="2">
        <v>40787</v>
      </c>
      <c r="B119" s="8">
        <v>1.8926562499999999</v>
      </c>
      <c r="C119" s="8">
        <v>2.5155438721521284</v>
      </c>
      <c r="D119" s="8">
        <v>0</v>
      </c>
      <c r="E119" s="8">
        <v>0</v>
      </c>
    </row>
    <row r="120" spans="1:5" x14ac:dyDescent="0.25">
      <c r="A120" s="2">
        <v>40817</v>
      </c>
      <c r="B120" s="8">
        <v>2.1850516203703698</v>
      </c>
      <c r="C120" s="8">
        <v>2.3955469527693585</v>
      </c>
      <c r="D120" s="8">
        <v>1</v>
      </c>
      <c r="E120" s="8">
        <v>1</v>
      </c>
    </row>
    <row r="121" spans="1:5" x14ac:dyDescent="0.25">
      <c r="A121" s="2">
        <v>40848</v>
      </c>
      <c r="B121" s="8">
        <v>2.3773394495412843</v>
      </c>
      <c r="C121" s="8">
        <v>2.8556970300158997</v>
      </c>
      <c r="D121" s="8">
        <v>3.25</v>
      </c>
      <c r="E121" s="8">
        <v>4.923087518724496</v>
      </c>
    </row>
    <row r="122" spans="1:5" x14ac:dyDescent="0.25">
      <c r="A122" s="2">
        <v>40878</v>
      </c>
      <c r="B122" s="8">
        <v>2.146359649122807</v>
      </c>
      <c r="C122" s="8">
        <v>2.3039859164022531</v>
      </c>
      <c r="D122" s="8">
        <v>0.875</v>
      </c>
      <c r="E122" s="8">
        <v>1.0049794243776182</v>
      </c>
    </row>
    <row r="123" spans="1:5" x14ac:dyDescent="0.25">
      <c r="A123" s="2">
        <v>40909</v>
      </c>
      <c r="B123" s="8">
        <v>1.6871111111111115</v>
      </c>
      <c r="C123" s="8">
        <v>2.0720874970393677</v>
      </c>
      <c r="D123" s="8">
        <v>0.56999999999999995</v>
      </c>
      <c r="E123" s="8">
        <v>1.466754052563209</v>
      </c>
    </row>
    <row r="124" spans="1:5" x14ac:dyDescent="0.25">
      <c r="A124" s="2">
        <v>40940</v>
      </c>
      <c r="B124" s="8">
        <v>2.7619840909090909</v>
      </c>
      <c r="C124" s="8">
        <v>3.0274412156503692</v>
      </c>
      <c r="D124" s="8">
        <v>2.375</v>
      </c>
      <c r="E124" s="8">
        <v>1.3287168612070606</v>
      </c>
    </row>
    <row r="125" spans="1:5" x14ac:dyDescent="0.25">
      <c r="A125" s="2">
        <v>40969</v>
      </c>
      <c r="B125" s="8">
        <v>2.5842857142857132</v>
      </c>
      <c r="C125" s="8">
        <v>3.4910206865116411</v>
      </c>
      <c r="D125" s="8">
        <v>0</v>
      </c>
      <c r="E125" s="8">
        <v>0</v>
      </c>
    </row>
    <row r="126" spans="1:5" x14ac:dyDescent="0.25">
      <c r="A126" s="2">
        <v>41000</v>
      </c>
      <c r="B126" s="8">
        <v>1.5809322033898303</v>
      </c>
      <c r="C126" s="8">
        <v>1.4934960953986585</v>
      </c>
      <c r="D126" s="8">
        <v>1.6900000000000013</v>
      </c>
      <c r="E126" s="8">
        <v>3.4695043273648336</v>
      </c>
    </row>
    <row r="127" spans="1:5" x14ac:dyDescent="0.25">
      <c r="A127" s="2">
        <v>41030</v>
      </c>
      <c r="B127" s="8">
        <v>2.684177215189874</v>
      </c>
      <c r="C127" s="8">
        <v>2.8040588555879244</v>
      </c>
      <c r="D127" s="8">
        <v>3.492</v>
      </c>
      <c r="E127" s="8">
        <v>3.4565758074958999</v>
      </c>
    </row>
    <row r="128" spans="1:5" x14ac:dyDescent="0.25">
      <c r="A128" s="2">
        <v>41061</v>
      </c>
      <c r="B128" s="8">
        <v>3.2528688524590157</v>
      </c>
      <c r="C128" s="8">
        <v>1.9855959883586354</v>
      </c>
      <c r="D128" s="8">
        <v>0</v>
      </c>
      <c r="E128" s="8">
        <v>0</v>
      </c>
    </row>
    <row r="129" spans="1:5" x14ac:dyDescent="0.25">
      <c r="A129" s="2">
        <v>41091</v>
      </c>
      <c r="B129" s="8">
        <v>2.3990909090909085</v>
      </c>
      <c r="C129" s="8">
        <v>2.5117012170302533</v>
      </c>
      <c r="D129" s="8">
        <v>2.0555555555555554</v>
      </c>
      <c r="E129" s="8">
        <v>3.5982418006821764</v>
      </c>
    </row>
    <row r="130" spans="1:5" x14ac:dyDescent="0.25">
      <c r="A130" s="2">
        <v>41122</v>
      </c>
      <c r="B130" s="8">
        <v>2.4209756097560975</v>
      </c>
      <c r="C130" s="8">
        <v>2.7578243169682484</v>
      </c>
      <c r="D130" s="8">
        <v>3.5350000000000001</v>
      </c>
      <c r="E130" s="8">
        <v>4.1054500649774539</v>
      </c>
    </row>
    <row r="131" spans="1:5" x14ac:dyDescent="0.25">
      <c r="A131" s="2">
        <v>41153</v>
      </c>
      <c r="B131" s="8">
        <v>2.1686290322580644</v>
      </c>
      <c r="C131" s="8">
        <v>1.9593684298212959</v>
      </c>
      <c r="D131" s="8">
        <v>3.1875</v>
      </c>
      <c r="E131" s="8">
        <v>2.8261610948251787</v>
      </c>
    </row>
    <row r="132" spans="1:5" x14ac:dyDescent="0.25">
      <c r="A132" s="2">
        <v>41183</v>
      </c>
      <c r="B132" s="8">
        <v>2.4858474576271186</v>
      </c>
      <c r="C132" s="8">
        <v>2.1601360090276489</v>
      </c>
      <c r="D132" s="8">
        <v>1.0983333333333334</v>
      </c>
      <c r="E132" s="8">
        <v>2.1642685581685313</v>
      </c>
    </row>
    <row r="133" spans="1:5" x14ac:dyDescent="0.25">
      <c r="A133" s="2">
        <v>41214</v>
      </c>
      <c r="B133" s="8">
        <v>2.4346715328467154</v>
      </c>
      <c r="C133" s="8">
        <v>2.1411224215684013</v>
      </c>
      <c r="D133" s="8">
        <v>4.1033333333333335</v>
      </c>
      <c r="E133" s="8">
        <v>4.913320522105165</v>
      </c>
    </row>
    <row r="134" spans="1:5" x14ac:dyDescent="0.25">
      <c r="A134" s="2">
        <v>41244</v>
      </c>
      <c r="B134" s="8">
        <v>2.227188328912467</v>
      </c>
      <c r="C134" s="8">
        <v>2.0317217498984621</v>
      </c>
      <c r="D134" s="8">
        <v>3.43</v>
      </c>
      <c r="E134" s="8">
        <v>3.3379433492359527</v>
      </c>
    </row>
    <row r="135" spans="1:5" x14ac:dyDescent="0.25">
      <c r="A135" s="2">
        <v>41275</v>
      </c>
      <c r="B135" s="8">
        <v>1.7591666666666665</v>
      </c>
      <c r="C135" s="8">
        <v>1.3941810110982917</v>
      </c>
      <c r="D135" s="8">
        <v>0.5</v>
      </c>
      <c r="E135" s="8">
        <v>0.32580250350956824</v>
      </c>
    </row>
    <row r="136" spans="1:5" x14ac:dyDescent="0.25">
      <c r="A136" s="2">
        <v>41306</v>
      </c>
      <c r="B136" s="8">
        <v>2.1462790697674419</v>
      </c>
      <c r="C136" s="8">
        <v>2.3189917672312133</v>
      </c>
      <c r="D136" s="8">
        <v>2.1025</v>
      </c>
      <c r="E136" s="8">
        <v>3.0588717035198338</v>
      </c>
    </row>
    <row r="137" spans="1:5" x14ac:dyDescent="0.25">
      <c r="A137" s="2">
        <v>41334</v>
      </c>
      <c r="B137" s="8">
        <v>3.4240217391304357</v>
      </c>
      <c r="C137" s="8">
        <v>3.6012067452306513</v>
      </c>
      <c r="D137" s="8">
        <v>3</v>
      </c>
      <c r="E137" s="8">
        <v>2.0167192982456141</v>
      </c>
    </row>
    <row r="138" spans="1:5" x14ac:dyDescent="0.25">
      <c r="A138" s="2">
        <v>41365</v>
      </c>
      <c r="B138" s="8">
        <v>2.68241379310345</v>
      </c>
      <c r="C138" s="8">
        <v>1.4332185633154788</v>
      </c>
      <c r="D138" s="8">
        <v>2.3333333333333335</v>
      </c>
      <c r="E138" s="8">
        <v>1.905925967599206</v>
      </c>
    </row>
    <row r="139" spans="1:5" x14ac:dyDescent="0.25">
      <c r="A139" s="2">
        <v>41395</v>
      </c>
      <c r="B139" s="8">
        <v>1.6554022988505754</v>
      </c>
      <c r="C139" s="8">
        <v>1.6196569297366128</v>
      </c>
      <c r="D139" s="8">
        <v>2.8000000000000003</v>
      </c>
      <c r="E139" s="8">
        <v>3.5770750225749062</v>
      </c>
    </row>
    <row r="140" spans="1:5" x14ac:dyDescent="0.25">
      <c r="A140" s="2">
        <v>41426</v>
      </c>
      <c r="B140" s="8">
        <v>2.4834302325581392</v>
      </c>
      <c r="C140" s="8">
        <v>2.5560525055561536</v>
      </c>
      <c r="D140" s="8">
        <v>2.9223529411764706</v>
      </c>
      <c r="E140" s="8">
        <v>3.3789362340725964</v>
      </c>
    </row>
    <row r="141" spans="1:5" x14ac:dyDescent="0.25">
      <c r="A141" s="2">
        <v>41456</v>
      </c>
      <c r="B141" s="8">
        <v>1.8173636363636363</v>
      </c>
      <c r="C141" s="8">
        <v>2.1588025406023235</v>
      </c>
      <c r="D141" s="8">
        <v>3.75</v>
      </c>
      <c r="E141" s="8">
        <v>3.7565583749075024</v>
      </c>
    </row>
    <row r="142" spans="1:5" x14ac:dyDescent="0.25">
      <c r="A142" s="2">
        <v>41487</v>
      </c>
      <c r="B142" s="8">
        <v>2.8972340425531917</v>
      </c>
      <c r="C142" s="8">
        <v>3.0417384645848964</v>
      </c>
      <c r="D142" s="8">
        <v>1.9418181818181817</v>
      </c>
      <c r="E142" s="8">
        <v>2.8406473605559999</v>
      </c>
    </row>
    <row r="143" spans="1:5" x14ac:dyDescent="0.25">
      <c r="A143" s="2">
        <v>41518</v>
      </c>
      <c r="B143" s="8">
        <v>2.0613636363636347</v>
      </c>
      <c r="C143" s="8">
        <v>2.6909766871903149</v>
      </c>
      <c r="D143" s="8">
        <v>3.5</v>
      </c>
      <c r="E143" s="8">
        <v>3.5</v>
      </c>
    </row>
    <row r="144" spans="1:5" x14ac:dyDescent="0.25">
      <c r="A144" s="2">
        <v>41548</v>
      </c>
      <c r="B144" s="8">
        <v>2.1680000000000006</v>
      </c>
      <c r="C144" s="8">
        <v>2.7541134740789603</v>
      </c>
      <c r="D144" s="8">
        <v>2.5909090909090908</v>
      </c>
      <c r="E144" s="8">
        <v>1.2721633701268147</v>
      </c>
    </row>
    <row r="145" spans="1:5" x14ac:dyDescent="0.25">
      <c r="A145" s="2">
        <v>41579</v>
      </c>
      <c r="B145" s="8">
        <v>2.4224390243902443</v>
      </c>
      <c r="C145" s="8">
        <v>2.5668745742283221</v>
      </c>
      <c r="D145" s="8">
        <v>2.4166666666666665</v>
      </c>
      <c r="E145" s="8">
        <v>3.4901854799696226</v>
      </c>
    </row>
    <row r="146" spans="1:5" x14ac:dyDescent="0.25">
      <c r="A146" s="2">
        <v>41609</v>
      </c>
      <c r="B146" s="8">
        <v>2.3788283378746495</v>
      </c>
      <c r="C146" s="8">
        <v>2.6077859915752444</v>
      </c>
      <c r="D146" s="8">
        <v>2.56</v>
      </c>
      <c r="E146" s="8">
        <v>3.4080834560044528</v>
      </c>
    </row>
    <row r="147" spans="1:5" x14ac:dyDescent="0.25">
      <c r="A147" s="2">
        <v>41640</v>
      </c>
      <c r="B147" s="8">
        <v>2.661837837837838</v>
      </c>
      <c r="C147" s="8">
        <v>3.455603949587251</v>
      </c>
      <c r="D147" s="8">
        <v>0</v>
      </c>
      <c r="E147" s="8">
        <v>0</v>
      </c>
    </row>
    <row r="148" spans="1:5" x14ac:dyDescent="0.25">
      <c r="A148" s="2">
        <v>41671</v>
      </c>
      <c r="B148" s="8">
        <v>2.585180722891566</v>
      </c>
      <c r="C148" s="8">
        <v>2.9320038927087122</v>
      </c>
      <c r="D148" s="8">
        <v>1.6666666666666667</v>
      </c>
      <c r="E148" s="8">
        <v>2.7534663978063527</v>
      </c>
    </row>
    <row r="149" spans="1:5" x14ac:dyDescent="0.25">
      <c r="A149" s="2">
        <v>41699</v>
      </c>
      <c r="B149" s="8">
        <v>3.4600000000000013</v>
      </c>
      <c r="C149" s="8">
        <v>3.3910380637724584</v>
      </c>
      <c r="D149" s="8">
        <v>0</v>
      </c>
      <c r="E149" s="8">
        <v>0</v>
      </c>
    </row>
    <row r="150" spans="1:5" x14ac:dyDescent="0.25">
      <c r="A150" s="2">
        <v>41730</v>
      </c>
      <c r="B150" s="8">
        <v>2.263632653061225</v>
      </c>
      <c r="C150" s="8">
        <v>2.6517848955589067</v>
      </c>
      <c r="D150" s="8">
        <v>2.4428571428571431</v>
      </c>
      <c r="E150" s="8">
        <v>3.0377460925222164</v>
      </c>
    </row>
    <row r="151" spans="1:5" x14ac:dyDescent="0.25">
      <c r="A151" s="2">
        <v>41760</v>
      </c>
      <c r="B151" s="8">
        <v>2.4811864406779662</v>
      </c>
      <c r="C151" s="8">
        <v>1.7292223930906858</v>
      </c>
      <c r="D151" s="8">
        <v>1.1133333333333333</v>
      </c>
      <c r="E151" s="8">
        <v>0.87585224974165654</v>
      </c>
    </row>
    <row r="152" spans="1:5" x14ac:dyDescent="0.25">
      <c r="A152" s="2">
        <v>41791</v>
      </c>
      <c r="B152" s="8">
        <v>3.098134328358209</v>
      </c>
      <c r="C152" s="8">
        <v>2.7211072076515417</v>
      </c>
      <c r="D152" s="8">
        <v>2.9299999999999997</v>
      </c>
      <c r="E152" s="8">
        <v>3.545589280684577</v>
      </c>
    </row>
    <row r="153" spans="1:5" x14ac:dyDescent="0.25">
      <c r="A153" s="2">
        <v>41821</v>
      </c>
      <c r="B153" s="8">
        <v>2.4905263157894733</v>
      </c>
      <c r="C153" s="8">
        <v>1.5829690858289449</v>
      </c>
      <c r="D153" s="8">
        <v>1.5575000000000001</v>
      </c>
      <c r="E153" s="8">
        <v>1.1859745376986068</v>
      </c>
    </row>
    <row r="154" spans="1:5" x14ac:dyDescent="0.25">
      <c r="A154" s="2">
        <v>41852</v>
      </c>
      <c r="B154" s="8">
        <v>2.8599230769230748</v>
      </c>
      <c r="C154" s="8">
        <v>2.4247146700523134</v>
      </c>
      <c r="D154" s="8">
        <v>2.3560000000000003</v>
      </c>
      <c r="E154" s="8">
        <v>3.640790076815092</v>
      </c>
    </row>
    <row r="155" spans="1:5" x14ac:dyDescent="0.25">
      <c r="A155" s="2">
        <v>41883</v>
      </c>
      <c r="B155" s="8">
        <v>2.9165263157894747</v>
      </c>
      <c r="C155" s="8">
        <v>2.5099555813932555</v>
      </c>
      <c r="D155" s="8">
        <v>2.6999999999999997</v>
      </c>
      <c r="E155" s="8">
        <v>3.8233143513415739</v>
      </c>
    </row>
    <row r="156" spans="1:5" x14ac:dyDescent="0.25">
      <c r="A156" s="2">
        <v>41913</v>
      </c>
      <c r="B156" s="8">
        <v>2.6933355263157894</v>
      </c>
      <c r="C156" s="8">
        <v>2.619115763071874</v>
      </c>
      <c r="D156" s="8">
        <v>1.3561538461538463</v>
      </c>
      <c r="E156" s="8">
        <v>1.3325544274510763</v>
      </c>
    </row>
    <row r="157" spans="1:5" x14ac:dyDescent="0.25">
      <c r="A157" s="2">
        <v>41944</v>
      </c>
      <c r="B157" s="8">
        <v>2.6825333333333337</v>
      </c>
      <c r="C157" s="8">
        <v>2.5254054285815184</v>
      </c>
      <c r="D157" s="8">
        <v>2.4</v>
      </c>
      <c r="E157" s="8">
        <v>3.528862543400479</v>
      </c>
    </row>
    <row r="158" spans="1:5" x14ac:dyDescent="0.25">
      <c r="A158" s="2">
        <v>41974</v>
      </c>
      <c r="B158" s="8">
        <v>2.9689604166666657</v>
      </c>
      <c r="C158" s="8">
        <v>3.1584929664388071</v>
      </c>
      <c r="D158" s="8">
        <v>3.4374545454545444</v>
      </c>
      <c r="E158" s="8">
        <v>2.1900355159104663</v>
      </c>
    </row>
    <row r="159" spans="1:5" x14ac:dyDescent="0.25">
      <c r="A159" s="2">
        <v>42005</v>
      </c>
      <c r="B159" s="8">
        <v>1.9573117647058826</v>
      </c>
      <c r="C159" s="8">
        <v>3.5086304438570588</v>
      </c>
      <c r="D159" s="8">
        <v>1.5666666666666667</v>
      </c>
      <c r="E159" s="8">
        <v>1.2668965003167978</v>
      </c>
    </row>
    <row r="160" spans="1:5" x14ac:dyDescent="0.25">
      <c r="A160" s="2">
        <v>42036</v>
      </c>
      <c r="B160" s="8">
        <v>2.6402000000000001</v>
      </c>
      <c r="C160" s="8">
        <v>2.5457054488119808</v>
      </c>
      <c r="D160" s="8">
        <v>1.7333333333333334</v>
      </c>
      <c r="E160" s="8">
        <v>1.9617703343369364</v>
      </c>
    </row>
    <row r="161" spans="1:5" x14ac:dyDescent="0.25">
      <c r="A161" s="2">
        <v>42064</v>
      </c>
      <c r="B161" s="8">
        <v>2.3803309278350513</v>
      </c>
      <c r="C161" s="8">
        <v>2.8302801179787487</v>
      </c>
      <c r="D161" s="8">
        <v>1.4718181818181819</v>
      </c>
      <c r="E161" s="8">
        <v>2.1989560985631775</v>
      </c>
    </row>
    <row r="162" spans="1:5" x14ac:dyDescent="0.25">
      <c r="A162" s="2">
        <v>42095</v>
      </c>
      <c r="B162" s="8">
        <v>3.0345588235294123</v>
      </c>
      <c r="C162" s="8">
        <v>2.6161211357043577</v>
      </c>
      <c r="D162" s="8">
        <v>2.3214285714285707</v>
      </c>
      <c r="E162" s="8">
        <v>2.956119726324979</v>
      </c>
    </row>
    <row r="163" spans="1:5" x14ac:dyDescent="0.25">
      <c r="A163" s="2">
        <v>42125</v>
      </c>
      <c r="B163" s="8">
        <v>3.3780898305084732</v>
      </c>
      <c r="C163" s="8">
        <v>3.4900596291970976</v>
      </c>
      <c r="D163" s="8">
        <v>2.66</v>
      </c>
      <c r="E163" s="8">
        <v>2.4276715843758279</v>
      </c>
    </row>
    <row r="164" spans="1:5" x14ac:dyDescent="0.25">
      <c r="A164" s="2">
        <v>42156</v>
      </c>
      <c r="B164" s="8">
        <v>2.7746391752577324</v>
      </c>
      <c r="C164" s="8">
        <v>2.992689972069599</v>
      </c>
      <c r="D164" s="8">
        <v>3.5449999999999999</v>
      </c>
      <c r="E164" s="8">
        <v>5.7695985257264271</v>
      </c>
    </row>
    <row r="165" spans="1:5" x14ac:dyDescent="0.25">
      <c r="A165" s="2">
        <v>42186</v>
      </c>
      <c r="B165" s="8">
        <v>3.6036880733944958</v>
      </c>
      <c r="C165" s="8">
        <v>3.160903895641666</v>
      </c>
      <c r="D165" s="8">
        <v>3.53125</v>
      </c>
      <c r="E165" s="8">
        <v>4.1557917328125384</v>
      </c>
    </row>
    <row r="166" spans="1:5" x14ac:dyDescent="0.25">
      <c r="A166" s="2">
        <v>42217</v>
      </c>
      <c r="B166" s="8">
        <v>2.8013328358208951</v>
      </c>
      <c r="C166" s="8">
        <v>4.0101044374295496</v>
      </c>
      <c r="D166" s="8">
        <v>0.19666666666666666</v>
      </c>
      <c r="E166" s="8">
        <v>0.19645339877860854</v>
      </c>
    </row>
    <row r="167" spans="1:5" x14ac:dyDescent="0.25">
      <c r="A167" s="2">
        <v>42248</v>
      </c>
      <c r="B167" s="8">
        <v>2.5093939393939393</v>
      </c>
      <c r="C167" s="8">
        <v>2.2992586499049841</v>
      </c>
      <c r="D167" s="8">
        <v>3.9420000000000002</v>
      </c>
      <c r="E167" s="8">
        <v>5.6786854506076674</v>
      </c>
    </row>
    <row r="168" spans="1:5" x14ac:dyDescent="0.25">
      <c r="A168" s="2">
        <v>42278</v>
      </c>
      <c r="B168" s="8">
        <v>2.7471257575757546</v>
      </c>
      <c r="C168" s="8">
        <v>3.3579597393380358</v>
      </c>
      <c r="D168" s="8">
        <v>1.4</v>
      </c>
      <c r="E168" s="8">
        <v>1.2059978188047171</v>
      </c>
    </row>
    <row r="169" spans="1:5" x14ac:dyDescent="0.25">
      <c r="A169" s="2">
        <v>42309</v>
      </c>
      <c r="B169" s="8">
        <v>2.7838095238095231</v>
      </c>
      <c r="C169" s="8">
        <v>3.1698085395680859</v>
      </c>
      <c r="D169" s="8">
        <v>1.2569999999999997</v>
      </c>
      <c r="E169" s="8">
        <v>1.2823642175206362</v>
      </c>
    </row>
    <row r="170" spans="1:5" x14ac:dyDescent="0.25">
      <c r="A170" s="2">
        <v>42339</v>
      </c>
      <c r="B170" s="8">
        <v>3.3127097560975618</v>
      </c>
      <c r="C170" s="8">
        <v>3.1812999669423321</v>
      </c>
      <c r="D170" s="8">
        <v>3.2462499999999999</v>
      </c>
      <c r="E170" s="8">
        <v>2.0609503863934497</v>
      </c>
    </row>
    <row r="171" spans="1:5" x14ac:dyDescent="0.25">
      <c r="A171" s="2">
        <v>42370</v>
      </c>
      <c r="B171" s="8">
        <v>2.588378378378378</v>
      </c>
      <c r="C171" s="8">
        <v>2.5247218342932358</v>
      </c>
      <c r="D171" s="8">
        <v>0</v>
      </c>
      <c r="E171" s="8">
        <v>0</v>
      </c>
    </row>
    <row r="172" spans="1:5" x14ac:dyDescent="0.25">
      <c r="A172" s="2">
        <v>42401</v>
      </c>
      <c r="B172" s="8">
        <v>2.1942350877192984</v>
      </c>
      <c r="C172" s="8">
        <v>2.267544451394865</v>
      </c>
      <c r="D172" s="8">
        <v>2.2799999999999998</v>
      </c>
      <c r="E172" s="8">
        <v>3.1633863155987236</v>
      </c>
    </row>
    <row r="173" spans="1:5" x14ac:dyDescent="0.25">
      <c r="A173" s="2">
        <v>42430</v>
      </c>
      <c r="B173" s="8">
        <v>2.7193506493506487</v>
      </c>
      <c r="C173" s="8">
        <v>2.5524364495699547</v>
      </c>
      <c r="D173" s="8">
        <v>2.0362499999999999</v>
      </c>
      <c r="E173" s="8">
        <v>1.7218344643359729</v>
      </c>
    </row>
    <row r="174" spans="1:5" x14ac:dyDescent="0.25">
      <c r="A174" s="2">
        <v>42461</v>
      </c>
      <c r="B174" s="8">
        <v>2.0387499999999998</v>
      </c>
      <c r="C174" s="8">
        <v>2.6061693230031793</v>
      </c>
      <c r="D174" s="8">
        <v>1.7190909090909094</v>
      </c>
      <c r="E174" s="8">
        <v>1.6167978713841162</v>
      </c>
    </row>
    <row r="175" spans="1:5" x14ac:dyDescent="0.25">
      <c r="A175" s="2">
        <v>42491</v>
      </c>
      <c r="B175" s="8">
        <v>3.4486580645161298</v>
      </c>
      <c r="C175" s="8">
        <v>2.7444168710376995</v>
      </c>
      <c r="D175" s="8">
        <v>1.3466666666666667</v>
      </c>
      <c r="E175" s="8">
        <v>0.14137699904976997</v>
      </c>
    </row>
    <row r="176" spans="1:5" x14ac:dyDescent="0.25">
      <c r="A176" s="2">
        <v>42522</v>
      </c>
      <c r="B176" s="8">
        <v>2.8338571428571435</v>
      </c>
      <c r="C176" s="8">
        <v>3.7969929056704537</v>
      </c>
      <c r="D176" s="8">
        <v>1.2425000000000002</v>
      </c>
      <c r="E176" s="8">
        <v>1.5575525529128529</v>
      </c>
    </row>
    <row r="177" spans="1:5" x14ac:dyDescent="0.25">
      <c r="A177" s="2">
        <v>42552</v>
      </c>
      <c r="B177" s="8">
        <v>2.7833039999999998</v>
      </c>
      <c r="C177" s="8">
        <v>3.4748011431092372</v>
      </c>
      <c r="D177" s="8">
        <v>1.9537499999999999</v>
      </c>
      <c r="E177" s="8">
        <v>1.5665324741003792</v>
      </c>
    </row>
    <row r="178" spans="1:5" x14ac:dyDescent="0.25">
      <c r="A178" s="2">
        <v>42583</v>
      </c>
      <c r="B178" s="8">
        <v>1.9936363636363637</v>
      </c>
      <c r="C178" s="8">
        <v>2.7109262231879354</v>
      </c>
      <c r="D178" s="8">
        <v>0</v>
      </c>
      <c r="E178" s="8">
        <v>0</v>
      </c>
    </row>
    <row r="179" spans="1:5" x14ac:dyDescent="0.25">
      <c r="A179" s="2">
        <v>42614</v>
      </c>
      <c r="B179" s="8">
        <v>2.0375000000000001</v>
      </c>
      <c r="C179" s="8">
        <v>2.2672194721033825</v>
      </c>
      <c r="D179" s="8">
        <v>1.1885714285714286</v>
      </c>
      <c r="E179" s="8">
        <v>1.753334055578412</v>
      </c>
    </row>
    <row r="180" spans="1:5" x14ac:dyDescent="0.25">
      <c r="A180" s="2">
        <v>42644</v>
      </c>
      <c r="B180" s="8">
        <v>2.4449999999999994</v>
      </c>
      <c r="C180" s="8">
        <v>2.4718716636225269</v>
      </c>
      <c r="D180" s="8">
        <v>1.86</v>
      </c>
      <c r="E180" s="8">
        <v>1.86</v>
      </c>
    </row>
    <row r="181" spans="1:5" x14ac:dyDescent="0.25">
      <c r="A181" s="2">
        <v>42675</v>
      </c>
      <c r="B181" s="8">
        <v>3.7035823529411762</v>
      </c>
      <c r="C181" s="8">
        <v>3.053405654841221</v>
      </c>
      <c r="D181" s="8">
        <v>1</v>
      </c>
      <c r="E181" s="8">
        <v>1</v>
      </c>
    </row>
    <row r="182" spans="1:5" x14ac:dyDescent="0.25">
      <c r="A182" s="2">
        <v>42705</v>
      </c>
      <c r="B182" s="8">
        <v>1.9232727272727288</v>
      </c>
      <c r="C182" s="8">
        <v>2.5501257803924671</v>
      </c>
      <c r="D182" s="8">
        <v>0.61199999999999999</v>
      </c>
      <c r="E182" s="8">
        <v>1.037617508499511</v>
      </c>
    </row>
    <row r="183" spans="1:5" x14ac:dyDescent="0.25">
      <c r="A183" s="2">
        <v>42736</v>
      </c>
      <c r="B183" s="8">
        <v>2.2619545454545453</v>
      </c>
      <c r="C183" s="8">
        <v>2.7781195471933482</v>
      </c>
      <c r="D183" s="8"/>
      <c r="E183" s="8"/>
    </row>
    <row r="184" spans="1:5" x14ac:dyDescent="0.25">
      <c r="A184" s="2">
        <v>42767</v>
      </c>
      <c r="B184" s="8">
        <v>3.7550724637681161</v>
      </c>
      <c r="C184" s="8">
        <v>3.3451217320835713</v>
      </c>
      <c r="D184" s="8">
        <v>1.8</v>
      </c>
      <c r="E184" s="8">
        <v>1.7800068798738169</v>
      </c>
    </row>
    <row r="185" spans="1:5" x14ac:dyDescent="0.25">
      <c r="A185" s="2">
        <v>42795</v>
      </c>
      <c r="B185" s="8">
        <v>2.7404210526315786</v>
      </c>
      <c r="C185" s="8">
        <v>1.5278437676571657</v>
      </c>
      <c r="D185" s="8">
        <v>1.395</v>
      </c>
      <c r="E185" s="8">
        <v>1.5379758853593408</v>
      </c>
    </row>
    <row r="186" spans="1:5" x14ac:dyDescent="0.25">
      <c r="A186" s="2">
        <v>42826</v>
      </c>
      <c r="B186" s="8">
        <v>2.4770530120481928</v>
      </c>
      <c r="C186" s="8">
        <v>2.649455892835658</v>
      </c>
      <c r="D186" s="8">
        <v>1.5</v>
      </c>
      <c r="E186" s="8">
        <v>1.5</v>
      </c>
    </row>
    <row r="187" spans="1:5" x14ac:dyDescent="0.25">
      <c r="A187" s="2">
        <v>42856</v>
      </c>
      <c r="B187" s="8">
        <v>2.7360606060606059</v>
      </c>
      <c r="C187" s="8">
        <v>3.5430541995840787</v>
      </c>
      <c r="D187" s="8">
        <v>2.273333333333333</v>
      </c>
      <c r="E187" s="8">
        <v>2.0736530797701649</v>
      </c>
    </row>
    <row r="188" spans="1:5" x14ac:dyDescent="0.25">
      <c r="A188" s="2">
        <v>42887</v>
      </c>
      <c r="B188" s="8">
        <v>4.2183339285714281</v>
      </c>
      <c r="C188" s="8">
        <v>5.532037393218558</v>
      </c>
      <c r="D188" s="8">
        <v>2.6380000000000003</v>
      </c>
      <c r="E188" s="8">
        <v>2.4137253600038067</v>
      </c>
    </row>
    <row r="189" spans="1:5" x14ac:dyDescent="0.25">
      <c r="A189" s="2">
        <v>42917</v>
      </c>
      <c r="B189" s="8">
        <v>2.6452380952380978</v>
      </c>
      <c r="C189" s="8">
        <v>2.7615702477383834</v>
      </c>
      <c r="D189" s="8">
        <v>2.1266666666666665</v>
      </c>
      <c r="E189" s="8">
        <v>2.3190694489946098</v>
      </c>
    </row>
    <row r="190" spans="1:5" x14ac:dyDescent="0.25">
      <c r="A190" s="2">
        <v>42948</v>
      </c>
      <c r="B190" s="8">
        <v>2.1263636363636365</v>
      </c>
      <c r="C190" s="8">
        <v>2.4336746451407323</v>
      </c>
      <c r="D190" s="8">
        <v>2.188333333333333</v>
      </c>
      <c r="E190" s="8">
        <v>1.8888087220614738</v>
      </c>
    </row>
    <row r="191" spans="1:5" x14ac:dyDescent="0.25">
      <c r="A191" s="2">
        <v>42979</v>
      </c>
      <c r="B191" s="8">
        <v>2.9764285714285723</v>
      </c>
      <c r="C191" s="8">
        <v>3.1415840726045605</v>
      </c>
      <c r="D191" s="8">
        <v>2.2000000000000002</v>
      </c>
      <c r="E191" s="8">
        <v>2.2000000000000002</v>
      </c>
    </row>
    <row r="192" spans="1:5" x14ac:dyDescent="0.25">
      <c r="A192" s="2">
        <v>43009</v>
      </c>
      <c r="B192" s="8">
        <v>3.1385185185185187</v>
      </c>
      <c r="C192" s="8">
        <v>2.765620114986493</v>
      </c>
      <c r="D192" s="8">
        <v>2.56</v>
      </c>
      <c r="E192" s="8">
        <v>2.56</v>
      </c>
    </row>
    <row r="193" spans="1:5" x14ac:dyDescent="0.25">
      <c r="A193" s="2">
        <v>43040</v>
      </c>
      <c r="B193" s="8">
        <v>2.6939885714285707</v>
      </c>
      <c r="C193" s="8">
        <v>2.5647157053787302</v>
      </c>
      <c r="D193" s="8"/>
      <c r="E193" s="8"/>
    </row>
    <row r="194" spans="1:5" x14ac:dyDescent="0.25">
      <c r="A194" s="2">
        <v>43070</v>
      </c>
      <c r="B194" s="8">
        <v>2.6405793650793656</v>
      </c>
      <c r="C194" s="8">
        <v>2.8870232618044409</v>
      </c>
      <c r="D194" s="8">
        <v>0</v>
      </c>
      <c r="E194" s="8">
        <v>0</v>
      </c>
    </row>
    <row r="195" spans="1:5" x14ac:dyDescent="0.25">
      <c r="A195" s="2">
        <v>43101</v>
      </c>
      <c r="B195" s="8">
        <v>3.015625</v>
      </c>
      <c r="C195" s="8">
        <v>2.8818635884459236</v>
      </c>
      <c r="D195" s="8">
        <v>0.70000000000000018</v>
      </c>
      <c r="E195" s="8">
        <v>0.70473701955495616</v>
      </c>
    </row>
    <row r="196" spans="1:5" x14ac:dyDescent="0.25">
      <c r="A196" s="2">
        <v>43132</v>
      </c>
      <c r="B196" s="8">
        <v>2.9865000000000008</v>
      </c>
      <c r="C196" s="8">
        <v>2.8048890799575479</v>
      </c>
      <c r="D196" s="8"/>
      <c r="E196" s="8"/>
    </row>
    <row r="197" spans="1:5" x14ac:dyDescent="0.25">
      <c r="A197" s="2">
        <v>43160</v>
      </c>
      <c r="B197" s="8">
        <v>2.3521568627450979</v>
      </c>
      <c r="C197" s="8">
        <v>2.7111779421216387</v>
      </c>
      <c r="D197" s="8">
        <v>1.0533333333333335</v>
      </c>
      <c r="E197" s="8">
        <v>0.62925439917394488</v>
      </c>
    </row>
    <row r="198" spans="1:5" x14ac:dyDescent="0.25">
      <c r="A198" s="2">
        <v>43191</v>
      </c>
      <c r="B198" s="8">
        <v>2.217610000000001</v>
      </c>
      <c r="C198" s="8">
        <v>2.3740560910303308</v>
      </c>
      <c r="D198" s="8">
        <v>2.8425000000000002</v>
      </c>
      <c r="E198" s="8">
        <v>2.2380170273146507</v>
      </c>
    </row>
    <row r="199" spans="1:5" x14ac:dyDescent="0.25">
      <c r="A199" s="2">
        <v>43221</v>
      </c>
      <c r="B199" s="8">
        <v>2.753653846153846</v>
      </c>
      <c r="C199" s="8">
        <v>2.413314358098444</v>
      </c>
      <c r="D199" s="8">
        <v>1.9466666666666665</v>
      </c>
      <c r="E199" s="8">
        <v>1.3822667178402568</v>
      </c>
    </row>
    <row r="200" spans="1:5" x14ac:dyDescent="0.25">
      <c r="A200" s="2">
        <v>43252</v>
      </c>
      <c r="B200" s="8">
        <v>3.7570660377358487</v>
      </c>
      <c r="C200" s="8">
        <v>4.5866784579178894</v>
      </c>
      <c r="D200" s="8">
        <v>3.78</v>
      </c>
      <c r="E200" s="8">
        <v>3.78</v>
      </c>
    </row>
    <row r="201" spans="1:5" x14ac:dyDescent="0.25">
      <c r="A201" s="2">
        <v>43282</v>
      </c>
      <c r="B201" s="8">
        <v>2.0302857142857142</v>
      </c>
      <c r="C201" s="8">
        <v>2.149409711530875</v>
      </c>
      <c r="D201" s="8">
        <v>2.5766666666666667</v>
      </c>
      <c r="E201" s="8">
        <v>2.1887943394181493</v>
      </c>
    </row>
    <row r="202" spans="1:5" x14ac:dyDescent="0.25">
      <c r="A202" s="2">
        <v>43313</v>
      </c>
      <c r="B202" s="8">
        <v>2.5461000000000005</v>
      </c>
      <c r="C202" s="8">
        <v>2.2721034578576411</v>
      </c>
      <c r="D202" s="8">
        <v>3.2333333333333329</v>
      </c>
      <c r="E202" s="8">
        <v>3.1126578964968412</v>
      </c>
    </row>
    <row r="203" spans="1:5" x14ac:dyDescent="0.25">
      <c r="A203" s="2">
        <v>43344</v>
      </c>
      <c r="B203" s="8">
        <v>3.7996333333333334</v>
      </c>
      <c r="C203" s="8">
        <v>4.6638142310062038</v>
      </c>
      <c r="D203" s="8"/>
      <c r="E203" s="8"/>
    </row>
    <row r="204" spans="1:5" x14ac:dyDescent="0.25">
      <c r="A204" s="2">
        <v>43374</v>
      </c>
      <c r="B204" s="8">
        <v>2.0867647058823531</v>
      </c>
      <c r="C204" s="8">
        <v>2.1305853726265815</v>
      </c>
      <c r="D204" s="8">
        <v>0.34666666666666668</v>
      </c>
      <c r="E204" s="8">
        <v>0.86480131288767459</v>
      </c>
    </row>
    <row r="205" spans="1:5" x14ac:dyDescent="0.25">
      <c r="A205" s="2">
        <v>43405</v>
      </c>
      <c r="B205" s="8">
        <v>2.9836585365853669</v>
      </c>
      <c r="C205" s="8">
        <v>2.6223321836411926</v>
      </c>
      <c r="D205" s="8">
        <v>1.7928571428571429</v>
      </c>
      <c r="E205" s="8">
        <v>1.4137831427443017</v>
      </c>
    </row>
    <row r="206" spans="1:5" x14ac:dyDescent="0.25">
      <c r="A206" s="2">
        <v>43435</v>
      </c>
      <c r="B206" s="8">
        <v>2.4388702290076338</v>
      </c>
      <c r="C206" s="8">
        <v>2.2982606451149978</v>
      </c>
      <c r="D206" s="8">
        <v>0.91600000000000004</v>
      </c>
      <c r="E206" s="8">
        <v>1.1021597796722937</v>
      </c>
    </row>
    <row r="207" spans="1:5" x14ac:dyDescent="0.25">
      <c r="A207" s="2">
        <v>43466</v>
      </c>
      <c r="B207" s="8">
        <v>4.6894444444444439</v>
      </c>
      <c r="C207" s="8">
        <v>4.3919352885196981</v>
      </c>
      <c r="D207" s="8">
        <v>1.35</v>
      </c>
      <c r="E207" s="8">
        <v>1.2381883298491483</v>
      </c>
    </row>
    <row r="208" spans="1:5" x14ac:dyDescent="0.25">
      <c r="A208" s="2">
        <v>43497</v>
      </c>
      <c r="B208" s="8">
        <v>1.9039999999999997</v>
      </c>
      <c r="C208" s="8">
        <v>2.1669146219749988</v>
      </c>
      <c r="D208" s="8">
        <v>0</v>
      </c>
      <c r="E208" s="8">
        <v>0</v>
      </c>
    </row>
    <row r="209" spans="1:5" x14ac:dyDescent="0.25">
      <c r="A209" s="2">
        <v>43525</v>
      </c>
      <c r="B209" s="8">
        <v>2.9428571428571431</v>
      </c>
      <c r="C209" s="8">
        <v>2.6451574678527026</v>
      </c>
      <c r="D209" s="8">
        <v>2.8153333333333332</v>
      </c>
      <c r="E209" s="8">
        <v>2.386628946310239</v>
      </c>
    </row>
    <row r="210" spans="1:5" x14ac:dyDescent="0.25">
      <c r="A210" s="2">
        <v>43556</v>
      </c>
      <c r="B210" s="8">
        <v>4.7114200000000004</v>
      </c>
      <c r="C210" s="8">
        <v>3.5585915912771156</v>
      </c>
      <c r="D210" s="8"/>
      <c r="E210" s="8"/>
    </row>
    <row r="211" spans="1:5" x14ac:dyDescent="0.25">
      <c r="A211" s="2">
        <v>43586</v>
      </c>
      <c r="B211" s="8">
        <v>3.5091666666666659</v>
      </c>
      <c r="C211" s="8">
        <v>4.9156231892755375</v>
      </c>
      <c r="D211" s="8"/>
      <c r="E211" s="8"/>
    </row>
    <row r="212" spans="1:5" x14ac:dyDescent="0.25">
      <c r="A212" s="2">
        <v>43617</v>
      </c>
      <c r="B212" s="8">
        <v>3.7399999999999998</v>
      </c>
      <c r="C212" s="8">
        <v>3.2909356901482663</v>
      </c>
      <c r="D212" s="8"/>
      <c r="E212" s="8"/>
    </row>
    <row r="213" spans="1:5" x14ac:dyDescent="0.25">
      <c r="A213" s="2">
        <v>43647</v>
      </c>
      <c r="B213" s="8">
        <v>2.1342857142857143</v>
      </c>
      <c r="C213" s="8">
        <v>2.0769184826413913</v>
      </c>
      <c r="D213" s="8">
        <v>1.1924999999999999</v>
      </c>
      <c r="E213" s="8">
        <v>1.5508919146900839</v>
      </c>
    </row>
    <row r="214" spans="1:5" x14ac:dyDescent="0.25">
      <c r="A214" s="2">
        <v>43678</v>
      </c>
      <c r="B214" s="8">
        <v>2.9637500000000001</v>
      </c>
      <c r="C214" s="8">
        <v>3.3270912014645484</v>
      </c>
      <c r="D214" s="8"/>
      <c r="E214" s="8"/>
    </row>
    <row r="215" spans="1:5" x14ac:dyDescent="0.25">
      <c r="A215" s="2">
        <v>43709</v>
      </c>
      <c r="B215" s="8">
        <v>2.0166666666666662</v>
      </c>
      <c r="C215" s="8">
        <v>2.044157407906134</v>
      </c>
      <c r="D215" s="8"/>
      <c r="E215" s="8"/>
    </row>
    <row r="216" spans="1:5" x14ac:dyDescent="0.25">
      <c r="A216" s="2">
        <v>43739</v>
      </c>
      <c r="B216" s="8">
        <v>2.3854347826086957</v>
      </c>
      <c r="C216" s="8">
        <v>2.0973975626000483</v>
      </c>
      <c r="D216" s="8"/>
      <c r="E216" s="8"/>
    </row>
    <row r="217" spans="1:5" x14ac:dyDescent="0.25">
      <c r="A217" s="2">
        <v>43770</v>
      </c>
      <c r="B217" s="8">
        <v>2.6955555555555555</v>
      </c>
      <c r="C217" s="8">
        <v>2.0994074697598188</v>
      </c>
      <c r="D217" s="8">
        <v>0</v>
      </c>
      <c r="E217" s="8">
        <v>0</v>
      </c>
    </row>
    <row r="218" spans="1:5" x14ac:dyDescent="0.25">
      <c r="A218" s="2">
        <v>43800</v>
      </c>
      <c r="B218" s="8">
        <v>2.4874747474747472</v>
      </c>
      <c r="C218" s="8">
        <v>2.3543300119482153</v>
      </c>
      <c r="D218" s="8">
        <v>1.7579999999999998</v>
      </c>
      <c r="E218" s="8">
        <v>1.5327424485648713</v>
      </c>
    </row>
    <row r="219" spans="1:5" x14ac:dyDescent="0.25">
      <c r="A219" s="2">
        <v>43831</v>
      </c>
      <c r="B219" s="8">
        <v>3.7366666666666664</v>
      </c>
      <c r="C219" s="8">
        <v>3.5204365394049089</v>
      </c>
      <c r="D219" s="8">
        <v>0.19375000000000001</v>
      </c>
      <c r="E219" s="8">
        <v>1.2897322096086385</v>
      </c>
    </row>
    <row r="220" spans="1:5" x14ac:dyDescent="0.25">
      <c r="A220" s="2">
        <v>43862</v>
      </c>
      <c r="B220" s="8">
        <v>3.0328571428571429</v>
      </c>
      <c r="C220" s="8">
        <v>2.5898503069454839</v>
      </c>
      <c r="D220" s="8">
        <v>0.505</v>
      </c>
      <c r="E220" s="8">
        <v>0.99941450058492898</v>
      </c>
    </row>
    <row r="221" spans="1:5" x14ac:dyDescent="0.25">
      <c r="A221" s="2">
        <v>43891</v>
      </c>
      <c r="B221" s="8">
        <v>2.4917073170731712</v>
      </c>
      <c r="C221" s="8">
        <v>2.1738266048995172</v>
      </c>
      <c r="D221" s="8"/>
      <c r="E221" s="8"/>
    </row>
    <row r="222" spans="1:5" x14ac:dyDescent="0.25">
      <c r="A222" s="2">
        <v>43922</v>
      </c>
      <c r="B222" s="8">
        <v>2.4352272727272726</v>
      </c>
      <c r="C222" s="8">
        <v>2.4533112984873271</v>
      </c>
      <c r="D222" s="8">
        <v>0</v>
      </c>
      <c r="E222" s="8">
        <v>0</v>
      </c>
    </row>
    <row r="223" spans="1:5" x14ac:dyDescent="0.25">
      <c r="A223" s="2">
        <v>43952</v>
      </c>
      <c r="B223" s="8">
        <v>3.2883333333333331</v>
      </c>
      <c r="C223" s="8">
        <v>2.4366215465904988</v>
      </c>
      <c r="D223" s="8"/>
      <c r="E223" s="8"/>
    </row>
    <row r="224" spans="1:5" x14ac:dyDescent="0.25">
      <c r="A224" s="2">
        <v>43983</v>
      </c>
      <c r="B224" s="8">
        <v>2.706428571428571</v>
      </c>
      <c r="C224" s="8">
        <v>2.493221585329771</v>
      </c>
      <c r="D224" s="8">
        <v>1.71</v>
      </c>
      <c r="E224" s="8">
        <v>1.6697401767869284</v>
      </c>
    </row>
    <row r="225" spans="1:5" x14ac:dyDescent="0.25">
      <c r="A225" s="2">
        <v>44013</v>
      </c>
      <c r="B225" s="8">
        <v>2.326111111111111</v>
      </c>
      <c r="C225" s="8">
        <v>2.842661669815024</v>
      </c>
      <c r="D225" s="8">
        <v>1.35</v>
      </c>
      <c r="E225" s="8">
        <v>1.331011856276586</v>
      </c>
    </row>
    <row r="226" spans="1:5" x14ac:dyDescent="0.25">
      <c r="A226" s="2">
        <v>44044</v>
      </c>
      <c r="B226" s="8">
        <v>1.8940000000000001</v>
      </c>
      <c r="C226" s="8">
        <v>2.2369339624539712</v>
      </c>
      <c r="D226" s="8">
        <v>1.94</v>
      </c>
      <c r="E226" s="8">
        <v>1.94</v>
      </c>
    </row>
    <row r="227" spans="1:5" x14ac:dyDescent="0.25">
      <c r="A227" s="2">
        <v>44075</v>
      </c>
      <c r="B227" s="8">
        <v>2.7024242424242422</v>
      </c>
      <c r="C227" s="8">
        <v>2.2624520509239838</v>
      </c>
      <c r="D227" s="8">
        <v>0</v>
      </c>
      <c r="E227" s="8">
        <v>0</v>
      </c>
    </row>
    <row r="228" spans="1:5" x14ac:dyDescent="0.25">
      <c r="A228" s="2">
        <v>44105</v>
      </c>
      <c r="B228" s="8">
        <v>2.6856603773584906</v>
      </c>
      <c r="C228" s="8">
        <v>2.6450631952314851</v>
      </c>
      <c r="D228" s="8"/>
      <c r="E228" s="8"/>
    </row>
    <row r="229" spans="1:5" x14ac:dyDescent="0.25">
      <c r="A229" s="2">
        <v>44136</v>
      </c>
      <c r="B229" s="8">
        <v>2.5938297872340423</v>
      </c>
      <c r="C229" s="8">
        <v>3.7072319038519392</v>
      </c>
      <c r="D229" s="8"/>
      <c r="E229" s="8"/>
    </row>
    <row r="230" spans="1:5" x14ac:dyDescent="0.25">
      <c r="A230" s="2">
        <v>44166</v>
      </c>
      <c r="B230" s="8">
        <v>3.0959638554216871</v>
      </c>
      <c r="C230" s="8">
        <v>2.8871468160038676</v>
      </c>
      <c r="D230" s="8">
        <v>1.7933333333333337</v>
      </c>
      <c r="E230" s="8">
        <v>1.2062088282147996</v>
      </c>
    </row>
    <row r="231" spans="1:5" x14ac:dyDescent="0.25">
      <c r="A231" s="2">
        <v>44197</v>
      </c>
      <c r="B231" s="8">
        <v>2.9794736842105261</v>
      </c>
      <c r="C231" s="8">
        <v>3.0904531604003904</v>
      </c>
      <c r="D231" s="8">
        <v>3.2949999999999999</v>
      </c>
      <c r="E231" s="8">
        <v>3.0865281258576855</v>
      </c>
    </row>
    <row r="232" spans="1:5" x14ac:dyDescent="0.25">
      <c r="A232" s="2">
        <v>44228</v>
      </c>
      <c r="B232" s="8">
        <v>2.2223076923076928</v>
      </c>
      <c r="C232" s="8">
        <v>2.3605169391707346</v>
      </c>
      <c r="D232" s="8">
        <v>2.06</v>
      </c>
      <c r="E232" s="8">
        <v>2.06</v>
      </c>
    </row>
    <row r="233" spans="1:5" x14ac:dyDescent="0.25">
      <c r="A233" s="2">
        <v>44256</v>
      </c>
      <c r="B233" s="8">
        <v>2.5159090909090907</v>
      </c>
      <c r="C233" s="8">
        <v>1.7399874774857331</v>
      </c>
      <c r="D233" s="8"/>
      <c r="E233" s="8"/>
    </row>
    <row r="234" spans="1:5" x14ac:dyDescent="0.25">
      <c r="A234" s="2">
        <v>44287</v>
      </c>
      <c r="B234" s="8">
        <v>2.411902941176471</v>
      </c>
      <c r="C234" s="8">
        <v>2.402153265482212</v>
      </c>
      <c r="D234" s="8"/>
      <c r="E234" s="8"/>
    </row>
    <row r="235" spans="1:5" x14ac:dyDescent="0.25">
      <c r="A235" s="2">
        <v>44317</v>
      </c>
      <c r="B235" s="8">
        <v>2.611487804878049</v>
      </c>
      <c r="C235" s="8">
        <v>3.6907998047380648</v>
      </c>
      <c r="D235" s="8">
        <v>1.69</v>
      </c>
      <c r="E235" s="8">
        <v>1.69</v>
      </c>
    </row>
    <row r="236" spans="1:5" x14ac:dyDescent="0.25">
      <c r="A236" s="2">
        <v>44348</v>
      </c>
      <c r="B236" s="8">
        <v>3.4000000000000004</v>
      </c>
      <c r="C236" s="8">
        <v>3.6831693417493354</v>
      </c>
      <c r="D236" s="8">
        <v>2.8600000000000003</v>
      </c>
      <c r="E236" s="8">
        <v>2.8587441911930789</v>
      </c>
    </row>
    <row r="237" spans="1:5" x14ac:dyDescent="0.25">
      <c r="A237" s="2">
        <v>44378</v>
      </c>
      <c r="B237" s="8">
        <v>1.9274358974358974</v>
      </c>
      <c r="C237" s="8">
        <v>3.8075438106297037</v>
      </c>
      <c r="D237" s="8"/>
      <c r="E237" s="8"/>
    </row>
    <row r="238" spans="1:5" x14ac:dyDescent="0.25">
      <c r="A238" s="2">
        <v>44409</v>
      </c>
      <c r="B238" s="8">
        <v>2.4332500000000006</v>
      </c>
      <c r="C238" s="8">
        <v>2.7063017053444534</v>
      </c>
      <c r="D238" s="8">
        <v>1.93</v>
      </c>
      <c r="E238" s="8">
        <v>2.7116979853806904</v>
      </c>
    </row>
    <row r="239" spans="1:5" x14ac:dyDescent="0.25">
      <c r="A239" s="2">
        <v>44440</v>
      </c>
      <c r="B239" s="8">
        <v>2.8330156249999998</v>
      </c>
      <c r="C239" s="8">
        <v>2.8878853567056773</v>
      </c>
      <c r="D239" s="8">
        <v>2.8357142857142859</v>
      </c>
      <c r="E239" s="8">
        <v>4.5434428957330155</v>
      </c>
    </row>
    <row r="240" spans="1:5" x14ac:dyDescent="0.25">
      <c r="A240" s="2">
        <v>44470</v>
      </c>
      <c r="B240" s="8">
        <v>2.5650377777777775</v>
      </c>
      <c r="C240" s="8">
        <v>3.264838491959166</v>
      </c>
      <c r="D240" s="8"/>
      <c r="E240" s="8"/>
    </row>
    <row r="241" spans="1:5" x14ac:dyDescent="0.25">
      <c r="A241" s="2">
        <v>44501</v>
      </c>
      <c r="B241" s="8">
        <v>2.2419607843137257</v>
      </c>
      <c r="C241" s="8">
        <v>2.1864115736115419</v>
      </c>
      <c r="D241" s="8">
        <v>2.4750000000000001</v>
      </c>
      <c r="E241" s="8">
        <v>2.4927349540394994</v>
      </c>
    </row>
    <row r="242" spans="1:5" x14ac:dyDescent="0.25">
      <c r="A242" s="2">
        <v>44531</v>
      </c>
      <c r="B242" s="8">
        <v>2.4459483870967746</v>
      </c>
      <c r="C242" s="8">
        <v>2.1164107280355391</v>
      </c>
      <c r="D242" s="8">
        <v>0</v>
      </c>
      <c r="E242" s="8">
        <v>0</v>
      </c>
    </row>
    <row r="243" spans="1:5" x14ac:dyDescent="0.25">
      <c r="A243" s="2">
        <v>44562</v>
      </c>
      <c r="B243" s="8">
        <v>2.2594736842105259</v>
      </c>
      <c r="C243" s="8">
        <v>1.9277696272935259</v>
      </c>
      <c r="D243" s="8">
        <v>0.99</v>
      </c>
      <c r="E243" s="8">
        <v>0.99</v>
      </c>
    </row>
    <row r="244" spans="1:5" x14ac:dyDescent="0.25">
      <c r="A244" s="2">
        <v>44593</v>
      </c>
      <c r="B244" s="8">
        <v>2.1984848484848483</v>
      </c>
      <c r="C244" s="8">
        <v>2.0128696458153508</v>
      </c>
      <c r="D244" s="8">
        <v>1.69</v>
      </c>
      <c r="E244" s="8">
        <v>1.69</v>
      </c>
    </row>
    <row r="245" spans="1:5" x14ac:dyDescent="0.25">
      <c r="A245" s="2">
        <v>44621</v>
      </c>
      <c r="B245" s="8">
        <v>2.3297575757575757</v>
      </c>
      <c r="C245" s="8">
        <v>2.4757693654877868</v>
      </c>
      <c r="D245" s="8">
        <v>4.41</v>
      </c>
      <c r="E245" s="8">
        <v>4.41</v>
      </c>
    </row>
    <row r="246" spans="1:5" x14ac:dyDescent="0.25">
      <c r="A246" s="2">
        <v>44652</v>
      </c>
      <c r="B246" s="8">
        <v>2.3709608695652173</v>
      </c>
      <c r="C246" s="8">
        <v>3.0353402647203884</v>
      </c>
      <c r="D246" s="8"/>
      <c r="E246" s="8"/>
    </row>
    <row r="247" spans="1:5" x14ac:dyDescent="0.25">
      <c r="A247" s="2">
        <v>44682</v>
      </c>
      <c r="B247" s="8">
        <v>1.9327272727272726</v>
      </c>
      <c r="C247" s="8">
        <v>2.1681463408932</v>
      </c>
      <c r="D247" s="8">
        <v>4.41</v>
      </c>
      <c r="E247" s="8">
        <v>4.41</v>
      </c>
    </row>
    <row r="248" spans="1:5" x14ac:dyDescent="0.25">
      <c r="A248" s="2">
        <v>44713</v>
      </c>
      <c r="B248" s="8">
        <v>3.2452542372881359</v>
      </c>
      <c r="C248" s="8">
        <v>4.5430946693190446</v>
      </c>
      <c r="D248" s="8"/>
      <c r="E248" s="8"/>
    </row>
    <row r="249" spans="1:5" x14ac:dyDescent="0.25">
      <c r="A249" s="2">
        <v>44743</v>
      </c>
      <c r="B249" s="8">
        <v>1.9332432432432434</v>
      </c>
      <c r="C249" s="8">
        <v>2.5893997313044324</v>
      </c>
      <c r="D249" s="8">
        <v>3.18</v>
      </c>
      <c r="E249" s="8">
        <v>2.0899114278621331</v>
      </c>
    </row>
    <row r="250" spans="1:5" x14ac:dyDescent="0.25">
      <c r="A250" s="2">
        <v>44774</v>
      </c>
      <c r="B250" s="8">
        <v>1.7806684210526313</v>
      </c>
      <c r="C250" s="8">
        <v>1.7605409998135211</v>
      </c>
      <c r="D250" s="8">
        <v>4.0400000000000009</v>
      </c>
      <c r="E250" s="8">
        <v>0.74501901998642361</v>
      </c>
    </row>
    <row r="251" spans="1:5" x14ac:dyDescent="0.25">
      <c r="A251" s="2">
        <v>44805</v>
      </c>
      <c r="B251" s="8">
        <v>1.2652941176470587</v>
      </c>
      <c r="C251" s="8">
        <v>1.6046051252456701</v>
      </c>
      <c r="D251" s="8">
        <v>1.1000000000000001</v>
      </c>
      <c r="E251" s="8">
        <v>1.1000000000000001</v>
      </c>
    </row>
    <row r="252" spans="1:5" x14ac:dyDescent="0.25">
      <c r="A252" s="2">
        <v>44835</v>
      </c>
      <c r="B252" s="8">
        <v>2.4590322580645161</v>
      </c>
      <c r="C252" s="8">
        <v>2.2649178988499208</v>
      </c>
      <c r="D252" s="8">
        <v>6.6950000000000003</v>
      </c>
      <c r="E252" s="8">
        <v>5.8551541827869631</v>
      </c>
    </row>
    <row r="253" spans="1:5" x14ac:dyDescent="0.25">
      <c r="A253" s="2">
        <v>44866</v>
      </c>
      <c r="B253" s="8">
        <v>1.8142857142857143</v>
      </c>
      <c r="C253" s="8">
        <v>1.8071923740951599</v>
      </c>
      <c r="D253" s="8">
        <v>6.4349999999999996</v>
      </c>
      <c r="E253" s="8">
        <v>5.9915658279601027</v>
      </c>
    </row>
    <row r="254" spans="1:5" x14ac:dyDescent="0.25">
      <c r="A254" s="2">
        <v>44896</v>
      </c>
      <c r="B254" s="8">
        <v>2.3729007633587798</v>
      </c>
      <c r="C254" s="8">
        <v>2.5742299080263806</v>
      </c>
      <c r="D254" s="8">
        <v>4.4309090909090907</v>
      </c>
      <c r="E254" s="8">
        <v>2.1172873612007632</v>
      </c>
    </row>
  </sheetData>
  <mergeCells count="2">
    <mergeCell ref="B1:C1"/>
    <mergeCell ref="D1:E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5B0FB-EA46-4DBD-B49C-E22DECF69DDD}">
  <dimension ref="A1:E254"/>
  <sheetViews>
    <sheetView workbookViewId="0">
      <selection activeCell="B3" sqref="B3:E254"/>
    </sheetView>
  </sheetViews>
  <sheetFormatPr defaultRowHeight="15" x14ac:dyDescent="0.25"/>
  <cols>
    <col min="1" max="1" width="18.7109375" bestFit="1" customWidth="1"/>
    <col min="2" max="5" width="19.42578125" customWidth="1"/>
  </cols>
  <sheetData>
    <row r="1" spans="1:5" x14ac:dyDescent="0.25">
      <c r="B1" s="9" t="s">
        <v>14</v>
      </c>
      <c r="C1" s="9"/>
      <c r="D1" s="9" t="s">
        <v>0</v>
      </c>
      <c r="E1" s="9"/>
    </row>
    <row r="2" spans="1:5" ht="45" x14ac:dyDescent="0.25">
      <c r="A2" s="6" t="s">
        <v>1</v>
      </c>
      <c r="B2" s="6" t="s">
        <v>17</v>
      </c>
      <c r="C2" s="6" t="s">
        <v>18</v>
      </c>
      <c r="D2" s="6" t="s">
        <v>18</v>
      </c>
      <c r="E2" s="6" t="s">
        <v>18</v>
      </c>
    </row>
    <row r="3" spans="1:5" x14ac:dyDescent="0.25">
      <c r="A3" s="2">
        <v>37257</v>
      </c>
      <c r="B3" s="8">
        <v>90.604986355107741</v>
      </c>
      <c r="C3" s="8">
        <v>84.08</v>
      </c>
      <c r="D3" s="8">
        <v>83.571981558812396</v>
      </c>
      <c r="E3" s="8">
        <v>78.857142857142861</v>
      </c>
    </row>
    <row r="4" spans="1:5" x14ac:dyDescent="0.25">
      <c r="A4" s="2">
        <v>37288</v>
      </c>
      <c r="B4" s="8">
        <v>59.951627122652347</v>
      </c>
      <c r="C4" s="8">
        <v>50.703125</v>
      </c>
      <c r="D4" s="8">
        <v>48</v>
      </c>
      <c r="E4" s="8">
        <v>48</v>
      </c>
    </row>
    <row r="5" spans="1:5" x14ac:dyDescent="0.25">
      <c r="A5" s="2">
        <v>37316</v>
      </c>
      <c r="B5" s="8">
        <v>53.153728673478938</v>
      </c>
      <c r="C5" s="8">
        <v>62.410256410256409</v>
      </c>
      <c r="D5" s="8"/>
      <c r="E5" s="8"/>
    </row>
    <row r="6" spans="1:5" x14ac:dyDescent="0.25">
      <c r="A6" s="2">
        <v>37347</v>
      </c>
      <c r="B6" s="8">
        <v>67.977959594047363</v>
      </c>
      <c r="C6" s="8">
        <v>64.441860465116278</v>
      </c>
      <c r="D6" s="8">
        <v>48</v>
      </c>
      <c r="E6" s="8">
        <v>48</v>
      </c>
    </row>
    <row r="7" spans="1:5" x14ac:dyDescent="0.25">
      <c r="A7" s="2">
        <v>37377</v>
      </c>
      <c r="B7" s="8">
        <v>102.97941648214295</v>
      </c>
      <c r="C7" s="8">
        <v>68.310344827586206</v>
      </c>
      <c r="D7" s="8">
        <v>16</v>
      </c>
      <c r="E7" s="8">
        <v>16</v>
      </c>
    </row>
    <row r="8" spans="1:5" x14ac:dyDescent="0.25">
      <c r="A8" s="2">
        <v>37408</v>
      </c>
      <c r="B8" s="8">
        <v>133.85684446435829</v>
      </c>
      <c r="C8" s="8">
        <v>88.3</v>
      </c>
      <c r="D8" s="8"/>
      <c r="E8" s="8"/>
    </row>
    <row r="9" spans="1:5" x14ac:dyDescent="0.25">
      <c r="A9" s="2">
        <v>37438</v>
      </c>
      <c r="B9" s="8">
        <v>108.72729469027757</v>
      </c>
      <c r="C9" s="8">
        <v>104.38636363636364</v>
      </c>
      <c r="D9" s="8">
        <v>43.637500180615667</v>
      </c>
      <c r="E9" s="8">
        <v>37</v>
      </c>
    </row>
    <row r="10" spans="1:5" x14ac:dyDescent="0.25">
      <c r="A10" s="2">
        <v>37469</v>
      </c>
      <c r="B10" s="8">
        <v>92.909917994345648</v>
      </c>
      <c r="C10" s="8">
        <v>90.363013698630141</v>
      </c>
      <c r="D10" s="8"/>
      <c r="E10" s="8"/>
    </row>
    <row r="11" spans="1:5" x14ac:dyDescent="0.25">
      <c r="A11" s="2">
        <v>37500</v>
      </c>
      <c r="B11" s="8">
        <v>39.409041265939713</v>
      </c>
      <c r="C11" s="8">
        <v>73</v>
      </c>
      <c r="D11" s="8"/>
      <c r="E11" s="8"/>
    </row>
    <row r="12" spans="1:5" x14ac:dyDescent="0.25">
      <c r="A12" s="2">
        <v>37530</v>
      </c>
      <c r="B12" s="8">
        <v>93.854126744145859</v>
      </c>
      <c r="C12" s="8">
        <v>66.956521739130437</v>
      </c>
      <c r="D12" s="8"/>
      <c r="E12" s="8"/>
    </row>
    <row r="13" spans="1:5" x14ac:dyDescent="0.25">
      <c r="A13" s="2">
        <v>37561</v>
      </c>
      <c r="B13" s="8">
        <v>29.006455478646053</v>
      </c>
      <c r="C13" s="8">
        <v>57.422222222222224</v>
      </c>
      <c r="D13" s="8"/>
      <c r="E13" s="8"/>
    </row>
    <row r="14" spans="1:5" x14ac:dyDescent="0.25">
      <c r="A14" s="2">
        <v>37591</v>
      </c>
      <c r="B14" s="8">
        <v>80.590349964256362</v>
      </c>
      <c r="C14" s="8">
        <v>74.29069767441861</v>
      </c>
      <c r="D14" s="8"/>
      <c r="E14" s="8"/>
    </row>
    <row r="15" spans="1:5" x14ac:dyDescent="0.25">
      <c r="A15" s="2">
        <v>37622</v>
      </c>
      <c r="B15" s="8">
        <v>14.249521203733144</v>
      </c>
      <c r="C15" s="8">
        <v>57.758620689655174</v>
      </c>
      <c r="D15" s="8"/>
      <c r="E15" s="8"/>
    </row>
    <row r="16" spans="1:5" x14ac:dyDescent="0.25">
      <c r="A16" s="2">
        <v>37653</v>
      </c>
      <c r="B16" s="8">
        <v>50.060647896141347</v>
      </c>
      <c r="C16" s="8">
        <v>49.5</v>
      </c>
      <c r="D16" s="8">
        <v>16</v>
      </c>
      <c r="E16" s="8">
        <v>16</v>
      </c>
    </row>
    <row r="17" spans="1:5" x14ac:dyDescent="0.25">
      <c r="A17" s="2">
        <v>37681</v>
      </c>
      <c r="B17" s="8">
        <v>80.534566822498022</v>
      </c>
      <c r="C17" s="8">
        <v>53.487804878048777</v>
      </c>
      <c r="D17" s="8"/>
      <c r="E17" s="8"/>
    </row>
    <row r="18" spans="1:5" x14ac:dyDescent="0.25">
      <c r="A18" s="2">
        <v>37712</v>
      </c>
      <c r="B18" s="8">
        <v>58.608501329454</v>
      </c>
      <c r="C18" s="8">
        <v>31.859154929577464</v>
      </c>
      <c r="D18" s="8"/>
      <c r="E18" s="8"/>
    </row>
    <row r="19" spans="1:5" x14ac:dyDescent="0.25">
      <c r="A19" s="2">
        <v>37742</v>
      </c>
      <c r="B19" s="8">
        <v>129.76473389636394</v>
      </c>
      <c r="C19" s="8">
        <v>69.17647058823529</v>
      </c>
      <c r="D19" s="8">
        <v>48</v>
      </c>
      <c r="E19" s="8">
        <v>48</v>
      </c>
    </row>
    <row r="20" spans="1:5" x14ac:dyDescent="0.25">
      <c r="A20" s="2">
        <v>37773</v>
      </c>
      <c r="B20" s="8">
        <v>68.525326170366867</v>
      </c>
      <c r="C20" s="8">
        <v>69.25</v>
      </c>
      <c r="D20" s="8"/>
      <c r="E20" s="8"/>
    </row>
    <row r="21" spans="1:5" x14ac:dyDescent="0.25">
      <c r="A21" s="2">
        <v>37803</v>
      </c>
      <c r="B21" s="8">
        <v>94.096176042244807</v>
      </c>
      <c r="C21" s="8">
        <v>87.388888888888886</v>
      </c>
      <c r="D21" s="8"/>
      <c r="E21" s="8"/>
    </row>
    <row r="22" spans="1:5" x14ac:dyDescent="0.25">
      <c r="A22" s="2">
        <v>37834</v>
      </c>
      <c r="B22" s="8">
        <v>103.68538744021035</v>
      </c>
      <c r="C22" s="8">
        <v>103.35</v>
      </c>
      <c r="D22" s="8"/>
      <c r="E22" s="8"/>
    </row>
    <row r="23" spans="1:5" x14ac:dyDescent="0.25">
      <c r="A23" s="2">
        <v>37865</v>
      </c>
      <c r="B23" s="8">
        <v>64.967188261345981</v>
      </c>
      <c r="C23" s="8">
        <v>59.272727272727273</v>
      </c>
      <c r="D23" s="8"/>
      <c r="E23" s="8"/>
    </row>
    <row r="24" spans="1:5" x14ac:dyDescent="0.25">
      <c r="A24" s="2">
        <v>37895</v>
      </c>
      <c r="B24" s="8">
        <v>90.93235973109978</v>
      </c>
      <c r="C24" s="8">
        <v>68.709677419354833</v>
      </c>
      <c r="D24" s="8"/>
      <c r="E24" s="8"/>
    </row>
    <row r="25" spans="1:5" x14ac:dyDescent="0.25">
      <c r="A25" s="2">
        <v>37926</v>
      </c>
      <c r="B25" s="8">
        <v>101.2691482301074</v>
      </c>
      <c r="C25" s="8">
        <v>81.921052631578945</v>
      </c>
      <c r="D25" s="8"/>
      <c r="E25" s="8"/>
    </row>
    <row r="26" spans="1:5" x14ac:dyDescent="0.25">
      <c r="A26" s="2">
        <v>37956</v>
      </c>
      <c r="B26" s="8">
        <v>91.136038786057085</v>
      </c>
      <c r="C26" s="8">
        <v>65.040000000000006</v>
      </c>
      <c r="D26" s="8">
        <v>59.045681436575876</v>
      </c>
      <c r="E26" s="8">
        <v>57.6</v>
      </c>
    </row>
    <row r="27" spans="1:5" x14ac:dyDescent="0.25">
      <c r="A27" s="2">
        <v>37987</v>
      </c>
      <c r="B27" s="8">
        <v>78.365472809342023</v>
      </c>
      <c r="C27" s="8">
        <v>86.628571428571433</v>
      </c>
      <c r="D27" s="8"/>
      <c r="E27" s="8"/>
    </row>
    <row r="28" spans="1:5" x14ac:dyDescent="0.25">
      <c r="A28" s="2">
        <v>38018</v>
      </c>
      <c r="B28" s="8">
        <v>126.40143038714852</v>
      </c>
      <c r="C28" s="8">
        <v>130.4</v>
      </c>
      <c r="D28" s="8">
        <v>60</v>
      </c>
      <c r="E28" s="8">
        <v>60</v>
      </c>
    </row>
    <row r="29" spans="1:5" x14ac:dyDescent="0.25">
      <c r="A29" s="2">
        <v>38047</v>
      </c>
      <c r="B29" s="8">
        <v>112.61577008260055</v>
      </c>
      <c r="C29" s="8">
        <v>80.5</v>
      </c>
      <c r="D29" s="8"/>
      <c r="E29" s="8"/>
    </row>
    <row r="30" spans="1:5" x14ac:dyDescent="0.25">
      <c r="A30" s="2">
        <v>38078</v>
      </c>
      <c r="B30" s="8">
        <v>121.86399285611029</v>
      </c>
      <c r="C30" s="8">
        <v>66</v>
      </c>
      <c r="D30" s="8">
        <v>46.392404123508094</v>
      </c>
      <c r="E30" s="8">
        <v>47</v>
      </c>
    </row>
    <row r="31" spans="1:5" x14ac:dyDescent="0.25">
      <c r="A31" s="2">
        <v>38108</v>
      </c>
      <c r="B31" s="8">
        <v>66.218568747046461</v>
      </c>
      <c r="C31" s="8">
        <v>71.380281690140848</v>
      </c>
      <c r="D31" s="8"/>
      <c r="E31" s="8"/>
    </row>
    <row r="32" spans="1:5" x14ac:dyDescent="0.25">
      <c r="A32" s="2">
        <v>38139</v>
      </c>
      <c r="B32" s="8">
        <v>106.38833315151633</v>
      </c>
      <c r="C32" s="8">
        <v>71.536082474226802</v>
      </c>
      <c r="D32" s="8"/>
      <c r="E32" s="8"/>
    </row>
    <row r="33" spans="1:5" x14ac:dyDescent="0.25">
      <c r="A33" s="2">
        <v>38169</v>
      </c>
      <c r="B33" s="8">
        <v>110.8984488826807</v>
      </c>
      <c r="C33" s="8">
        <v>73.92771084337349</v>
      </c>
      <c r="D33" s="8"/>
      <c r="E33" s="8"/>
    </row>
    <row r="34" spans="1:5" x14ac:dyDescent="0.25">
      <c r="A34" s="2">
        <v>38200</v>
      </c>
      <c r="B34" s="8">
        <v>65.879284171314907</v>
      </c>
      <c r="C34" s="8">
        <v>147.5</v>
      </c>
      <c r="D34" s="8"/>
      <c r="E34" s="8"/>
    </row>
    <row r="35" spans="1:5" x14ac:dyDescent="0.25">
      <c r="A35" s="2">
        <v>38231</v>
      </c>
      <c r="B35" s="8">
        <v>75.013392532033137</v>
      </c>
      <c r="C35" s="8">
        <v>64.266666666666666</v>
      </c>
      <c r="D35" s="8"/>
      <c r="E35" s="8"/>
    </row>
    <row r="36" spans="1:5" x14ac:dyDescent="0.25">
      <c r="A36" s="2">
        <v>38261</v>
      </c>
      <c r="B36" s="8">
        <v>48.288651484069</v>
      </c>
      <c r="C36" s="8">
        <v>43.125</v>
      </c>
      <c r="D36" s="8">
        <v>52</v>
      </c>
      <c r="E36" s="8">
        <v>52</v>
      </c>
    </row>
    <row r="37" spans="1:5" x14ac:dyDescent="0.25">
      <c r="A37" s="2">
        <v>38292</v>
      </c>
      <c r="B37" s="8">
        <v>49.504884309883799</v>
      </c>
      <c r="C37" s="8">
        <v>37.764705882352942</v>
      </c>
      <c r="D37" s="8">
        <v>58</v>
      </c>
      <c r="E37" s="8">
        <v>58</v>
      </c>
    </row>
    <row r="38" spans="1:5" x14ac:dyDescent="0.25">
      <c r="A38" s="2">
        <v>38322</v>
      </c>
      <c r="B38" s="8">
        <v>48.474271990228914</v>
      </c>
      <c r="C38" s="8">
        <v>44</v>
      </c>
      <c r="D38" s="8"/>
      <c r="E38" s="8"/>
    </row>
    <row r="39" spans="1:5" x14ac:dyDescent="0.25">
      <c r="A39" s="2">
        <v>38353</v>
      </c>
      <c r="B39" s="8">
        <v>29.762136243781541</v>
      </c>
      <c r="C39" s="8">
        <v>24.777777777777779</v>
      </c>
      <c r="D39" s="8">
        <v>48</v>
      </c>
      <c r="E39" s="8">
        <v>48</v>
      </c>
    </row>
    <row r="40" spans="1:5" x14ac:dyDescent="0.25">
      <c r="A40" s="2">
        <v>38384</v>
      </c>
      <c r="B40" s="8">
        <v>81.882992874753242</v>
      </c>
      <c r="C40" s="8">
        <v>72.631578947368425</v>
      </c>
      <c r="D40" s="8"/>
      <c r="E40" s="8"/>
    </row>
    <row r="41" spans="1:5" x14ac:dyDescent="0.25">
      <c r="A41" s="2">
        <v>38412</v>
      </c>
      <c r="B41" s="8">
        <v>53.048631948304674</v>
      </c>
      <c r="C41" s="8">
        <v>43.45945945945946</v>
      </c>
      <c r="D41" s="8">
        <v>60</v>
      </c>
      <c r="E41" s="8">
        <v>60</v>
      </c>
    </row>
    <row r="42" spans="1:5" x14ac:dyDescent="0.25">
      <c r="A42" s="2">
        <v>38443</v>
      </c>
      <c r="B42" s="8">
        <v>50.813450867778229</v>
      </c>
      <c r="C42" s="8">
        <v>53.230769230769234</v>
      </c>
      <c r="D42" s="8"/>
      <c r="E42" s="8"/>
    </row>
    <row r="43" spans="1:5" x14ac:dyDescent="0.25">
      <c r="A43" s="2">
        <v>38473</v>
      </c>
      <c r="B43" s="8">
        <v>75.445915101973398</v>
      </c>
      <c r="C43" s="8">
        <v>49.714285714285715</v>
      </c>
      <c r="D43" s="8">
        <v>48</v>
      </c>
      <c r="E43" s="8">
        <v>48</v>
      </c>
    </row>
    <row r="44" spans="1:5" x14ac:dyDescent="0.25">
      <c r="A44" s="2">
        <v>38504</v>
      </c>
      <c r="B44" s="8">
        <v>77.545532009828008</v>
      </c>
      <c r="C44" s="8">
        <v>70.558823529411768</v>
      </c>
      <c r="D44" s="8"/>
      <c r="E44" s="8"/>
    </row>
    <row r="45" spans="1:5" x14ac:dyDescent="0.25">
      <c r="A45" s="2">
        <v>38534</v>
      </c>
      <c r="B45" s="8">
        <v>56.763034369165709</v>
      </c>
      <c r="C45" s="8">
        <v>41.671641791044777</v>
      </c>
      <c r="D45" s="8">
        <v>48</v>
      </c>
      <c r="E45" s="8">
        <v>48</v>
      </c>
    </row>
    <row r="46" spans="1:5" x14ac:dyDescent="0.25">
      <c r="A46" s="2">
        <v>38565</v>
      </c>
      <c r="B46" s="8">
        <v>68.098622258152375</v>
      </c>
      <c r="C46" s="8">
        <v>66.477611940298502</v>
      </c>
      <c r="D46" s="8"/>
      <c r="E46" s="8"/>
    </row>
    <row r="47" spans="1:5" x14ac:dyDescent="0.25">
      <c r="A47" s="2">
        <v>38596</v>
      </c>
      <c r="B47" s="8">
        <v>93.129044647301399</v>
      </c>
      <c r="C47" s="8">
        <v>90.55</v>
      </c>
      <c r="D47" s="8">
        <v>60</v>
      </c>
      <c r="E47" s="8">
        <v>60</v>
      </c>
    </row>
    <row r="48" spans="1:5" x14ac:dyDescent="0.25">
      <c r="A48" s="2">
        <v>38626</v>
      </c>
      <c r="B48" s="8">
        <v>113.30498834731887</v>
      </c>
      <c r="C48" s="8">
        <v>50.980392156862742</v>
      </c>
      <c r="D48" s="8">
        <v>48</v>
      </c>
      <c r="E48" s="8">
        <v>48</v>
      </c>
    </row>
    <row r="49" spans="1:5" x14ac:dyDescent="0.25">
      <c r="A49" s="2">
        <v>38657</v>
      </c>
      <c r="B49" s="8">
        <v>62.790687950563331</v>
      </c>
      <c r="C49" s="8">
        <v>40.524999999999999</v>
      </c>
      <c r="D49" s="8">
        <v>48.000000000000007</v>
      </c>
      <c r="E49" s="8">
        <v>48</v>
      </c>
    </row>
    <row r="50" spans="1:5" x14ac:dyDescent="0.25">
      <c r="A50" s="2">
        <v>38687</v>
      </c>
      <c r="B50" s="8">
        <v>40.033197284185789</v>
      </c>
      <c r="C50" s="8">
        <v>47.666666666666664</v>
      </c>
      <c r="D50" s="8"/>
      <c r="E50" s="8"/>
    </row>
    <row r="51" spans="1:5" x14ac:dyDescent="0.25">
      <c r="A51" s="2">
        <v>38718</v>
      </c>
      <c r="B51" s="8">
        <v>73.0826310748417</v>
      </c>
      <c r="C51" s="8">
        <v>46.96551724137931</v>
      </c>
      <c r="D51" s="8"/>
      <c r="E51" s="8"/>
    </row>
    <row r="52" spans="1:5" x14ac:dyDescent="0.25">
      <c r="A52" s="2">
        <v>38749</v>
      </c>
      <c r="B52" s="8">
        <v>94.748440493346422</v>
      </c>
      <c r="C52" s="8">
        <v>64.42307692307692</v>
      </c>
      <c r="D52" s="8">
        <v>48</v>
      </c>
      <c r="E52" s="8">
        <v>48</v>
      </c>
    </row>
    <row r="53" spans="1:5" x14ac:dyDescent="0.25">
      <c r="A53" s="2">
        <v>38777</v>
      </c>
      <c r="B53" s="8">
        <v>80.309951288019775</v>
      </c>
      <c r="C53" s="8">
        <v>68.166666666666671</v>
      </c>
      <c r="D53" s="8">
        <v>59.221454212916548</v>
      </c>
      <c r="E53" s="8">
        <v>51</v>
      </c>
    </row>
    <row r="54" spans="1:5" x14ac:dyDescent="0.25">
      <c r="A54" s="2">
        <v>38808</v>
      </c>
      <c r="B54" s="8">
        <v>101.3202255273396</v>
      </c>
      <c r="C54" s="8">
        <v>76.054545454545448</v>
      </c>
      <c r="D54" s="8">
        <v>65.111599665345722</v>
      </c>
      <c r="E54" s="8">
        <v>62</v>
      </c>
    </row>
    <row r="55" spans="1:5" x14ac:dyDescent="0.25">
      <c r="A55" s="2">
        <v>38838</v>
      </c>
      <c r="B55" s="8">
        <v>83.887855536209329</v>
      </c>
      <c r="C55" s="8">
        <v>74.181818181818187</v>
      </c>
      <c r="D55" s="8"/>
      <c r="E55" s="8"/>
    </row>
    <row r="56" spans="1:5" x14ac:dyDescent="0.25">
      <c r="A56" s="2">
        <v>38869</v>
      </c>
      <c r="B56" s="8">
        <v>76.701505842664204</v>
      </c>
      <c r="C56" s="8">
        <v>75.466666666666669</v>
      </c>
      <c r="D56" s="8"/>
      <c r="E56" s="8"/>
    </row>
    <row r="57" spans="1:5" x14ac:dyDescent="0.25">
      <c r="A57" s="2">
        <v>38899</v>
      </c>
      <c r="B57" s="8">
        <v>96.767365752529102</v>
      </c>
      <c r="C57" s="8">
        <v>76.236363636363635</v>
      </c>
      <c r="D57" s="8"/>
      <c r="E57" s="8"/>
    </row>
    <row r="58" spans="1:5" x14ac:dyDescent="0.25">
      <c r="A58" s="2">
        <v>38930</v>
      </c>
      <c r="B58" s="8">
        <v>76.277842443349172</v>
      </c>
      <c r="C58" s="8">
        <v>74.5</v>
      </c>
      <c r="D58" s="8">
        <v>48</v>
      </c>
      <c r="E58" s="8">
        <v>48</v>
      </c>
    </row>
    <row r="59" spans="1:5" x14ac:dyDescent="0.25">
      <c r="A59" s="2">
        <v>38961</v>
      </c>
      <c r="B59" s="8">
        <v>95.912304005918799</v>
      </c>
      <c r="C59" s="8">
        <v>75.764705882352942</v>
      </c>
      <c r="D59" s="8"/>
      <c r="E59" s="8"/>
    </row>
    <row r="60" spans="1:5" x14ac:dyDescent="0.25">
      <c r="A60" s="2">
        <v>38991</v>
      </c>
      <c r="B60" s="8">
        <v>59.823495740372771</v>
      </c>
      <c r="C60" s="8">
        <v>69.25</v>
      </c>
      <c r="D60" s="8">
        <v>48</v>
      </c>
      <c r="E60" s="8">
        <v>48</v>
      </c>
    </row>
    <row r="61" spans="1:5" x14ac:dyDescent="0.25">
      <c r="A61" s="2">
        <v>39022</v>
      </c>
      <c r="B61" s="8">
        <v>67.05843290489959</v>
      </c>
      <c r="C61" s="8">
        <v>67.726415094339629</v>
      </c>
      <c r="D61" s="8">
        <v>48</v>
      </c>
      <c r="E61" s="8">
        <v>48</v>
      </c>
    </row>
    <row r="62" spans="1:5" x14ac:dyDescent="0.25">
      <c r="A62" s="2">
        <v>39052</v>
      </c>
      <c r="B62" s="8">
        <v>70.303611682798078</v>
      </c>
      <c r="C62" s="8">
        <v>74.598130841121488</v>
      </c>
      <c r="D62" s="8">
        <v>56.225039619651348</v>
      </c>
      <c r="E62" s="8">
        <v>55.5</v>
      </c>
    </row>
    <row r="63" spans="1:5" x14ac:dyDescent="0.25">
      <c r="A63" s="2">
        <v>39083</v>
      </c>
      <c r="B63" s="8">
        <v>132.18752785611457</v>
      </c>
      <c r="C63" s="8">
        <v>134.90740740740742</v>
      </c>
      <c r="D63" s="8">
        <v>73</v>
      </c>
      <c r="E63" s="8">
        <v>73</v>
      </c>
    </row>
    <row r="64" spans="1:5" x14ac:dyDescent="0.25">
      <c r="A64" s="2">
        <v>39114</v>
      </c>
      <c r="B64" s="8">
        <v>58.199918957331455</v>
      </c>
      <c r="C64" s="8">
        <v>55.294117647058826</v>
      </c>
      <c r="D64" s="8">
        <v>42.539761282476078</v>
      </c>
      <c r="E64" s="8">
        <v>25.714285714285715</v>
      </c>
    </row>
    <row r="65" spans="1:5" x14ac:dyDescent="0.25">
      <c r="A65" s="2">
        <v>39142</v>
      </c>
      <c r="B65" s="8">
        <v>119.86125856033027</v>
      </c>
      <c r="C65" s="8">
        <v>83.565789473684205</v>
      </c>
      <c r="D65" s="8">
        <v>36</v>
      </c>
      <c r="E65" s="8">
        <v>36</v>
      </c>
    </row>
    <row r="66" spans="1:5" x14ac:dyDescent="0.25">
      <c r="A66" s="2">
        <v>39173</v>
      </c>
      <c r="B66" s="8">
        <v>134.03307451289879</v>
      </c>
      <c r="C66" s="8">
        <v>142.78048780487805</v>
      </c>
      <c r="D66" s="8">
        <v>72</v>
      </c>
      <c r="E66" s="8">
        <v>72</v>
      </c>
    </row>
    <row r="67" spans="1:5" x14ac:dyDescent="0.25">
      <c r="A67" s="2">
        <v>39203</v>
      </c>
      <c r="B67" s="8">
        <v>142.97528744822483</v>
      </c>
      <c r="C67" s="8">
        <v>124.60606060606061</v>
      </c>
      <c r="D67" s="8">
        <v>3.7067065524944263</v>
      </c>
      <c r="E67" s="8">
        <v>30</v>
      </c>
    </row>
    <row r="68" spans="1:5" x14ac:dyDescent="0.25">
      <c r="A68" s="2">
        <v>39234</v>
      </c>
      <c r="B68" s="8">
        <v>31.603306049818833</v>
      </c>
      <c r="C68" s="8">
        <v>53.612244897959187</v>
      </c>
      <c r="D68" s="8">
        <v>47.199804748358787</v>
      </c>
      <c r="E68" s="8">
        <v>60.857142857142854</v>
      </c>
    </row>
    <row r="69" spans="1:5" x14ac:dyDescent="0.25">
      <c r="A69" s="2">
        <v>39264</v>
      </c>
      <c r="B69" s="8">
        <v>101.47278273114732</v>
      </c>
      <c r="C69" s="8">
        <v>77.760000000000005</v>
      </c>
      <c r="D69" s="8">
        <v>86.778734489813104</v>
      </c>
      <c r="E69" s="8">
        <v>81</v>
      </c>
    </row>
    <row r="70" spans="1:5" x14ac:dyDescent="0.25">
      <c r="A70" s="2">
        <v>39295</v>
      </c>
      <c r="B70" s="8">
        <v>94.019832240310294</v>
      </c>
      <c r="C70" s="8">
        <v>91.991452991452988</v>
      </c>
      <c r="D70" s="8">
        <v>51.116990418213646</v>
      </c>
      <c r="E70" s="8">
        <v>56.666666666666664</v>
      </c>
    </row>
    <row r="71" spans="1:5" x14ac:dyDescent="0.25">
      <c r="A71" s="2">
        <v>39326</v>
      </c>
      <c r="B71" s="8">
        <v>115.67132839719433</v>
      </c>
      <c r="C71" s="8">
        <v>111.8125</v>
      </c>
      <c r="D71" s="8">
        <v>76.860838075530268</v>
      </c>
      <c r="E71" s="8">
        <v>68</v>
      </c>
    </row>
    <row r="72" spans="1:5" x14ac:dyDescent="0.25">
      <c r="A72" s="2">
        <v>39356</v>
      </c>
      <c r="B72" s="8">
        <v>85.225990167443001</v>
      </c>
      <c r="C72" s="8">
        <v>78.698795180722897</v>
      </c>
      <c r="D72" s="8">
        <v>48</v>
      </c>
      <c r="E72" s="8">
        <v>48</v>
      </c>
    </row>
    <row r="73" spans="1:5" x14ac:dyDescent="0.25">
      <c r="A73" s="2">
        <v>39387</v>
      </c>
      <c r="B73" s="8">
        <v>86.182428695534995</v>
      </c>
      <c r="C73" s="8">
        <v>77.54651162790698</v>
      </c>
      <c r="D73" s="8">
        <v>84</v>
      </c>
      <c r="E73" s="8">
        <v>84</v>
      </c>
    </row>
    <row r="74" spans="1:5" x14ac:dyDescent="0.25">
      <c r="A74" s="2">
        <v>39417</v>
      </c>
      <c r="B74" s="8">
        <v>77.76705319657286</v>
      </c>
      <c r="C74" s="8">
        <v>81.806122448979593</v>
      </c>
      <c r="D74" s="8"/>
      <c r="E74" s="8"/>
    </row>
    <row r="75" spans="1:5" x14ac:dyDescent="0.25">
      <c r="A75" s="2">
        <v>39448</v>
      </c>
      <c r="B75" s="8">
        <v>98.331077883914816</v>
      </c>
      <c r="C75" s="8">
        <v>83.368421052631575</v>
      </c>
      <c r="D75" s="8">
        <v>84.239823664164959</v>
      </c>
      <c r="E75" s="8">
        <v>55.2</v>
      </c>
    </row>
    <row r="76" spans="1:5" x14ac:dyDescent="0.25">
      <c r="A76" s="2">
        <v>39479</v>
      </c>
      <c r="B76" s="8">
        <v>85.715043634185889</v>
      </c>
      <c r="C76" s="8">
        <v>83.827160493827165</v>
      </c>
      <c r="D76" s="8">
        <v>84</v>
      </c>
      <c r="E76" s="8">
        <v>84</v>
      </c>
    </row>
    <row r="77" spans="1:5" x14ac:dyDescent="0.25">
      <c r="A77" s="2">
        <v>39508</v>
      </c>
      <c r="B77" s="8">
        <v>185.60695011553756</v>
      </c>
      <c r="C77" s="8">
        <v>110.37681159420291</v>
      </c>
      <c r="D77" s="8">
        <v>0.78744696763408251</v>
      </c>
      <c r="E77" s="8">
        <v>9</v>
      </c>
    </row>
    <row r="78" spans="1:5" x14ac:dyDescent="0.25">
      <c r="A78" s="2">
        <v>39539</v>
      </c>
      <c r="B78" s="8">
        <v>99.605903601377037</v>
      </c>
      <c r="C78" s="8">
        <v>81.096385542168676</v>
      </c>
      <c r="D78" s="8">
        <v>48.739967385857781</v>
      </c>
      <c r="E78" s="8">
        <v>50.4</v>
      </c>
    </row>
    <row r="79" spans="1:5" x14ac:dyDescent="0.25">
      <c r="A79" s="2">
        <v>39569</v>
      </c>
      <c r="B79" s="8">
        <v>131.79902653907223</v>
      </c>
      <c r="C79" s="8">
        <v>99.208333333333329</v>
      </c>
      <c r="D79" s="8">
        <v>29.203131015013472</v>
      </c>
      <c r="E79" s="8">
        <v>40</v>
      </c>
    </row>
    <row r="80" spans="1:5" x14ac:dyDescent="0.25">
      <c r="A80" s="2">
        <v>39600</v>
      </c>
      <c r="B80" s="8">
        <v>86.367850824446037</v>
      </c>
      <c r="C80" s="8">
        <v>75.659090909090907</v>
      </c>
      <c r="D80" s="8">
        <v>30.692025358692025</v>
      </c>
      <c r="E80" s="8">
        <v>45</v>
      </c>
    </row>
    <row r="81" spans="1:5" x14ac:dyDescent="0.25">
      <c r="A81" s="2">
        <v>39630</v>
      </c>
      <c r="B81" s="8">
        <v>115.47217382390471</v>
      </c>
      <c r="C81" s="8">
        <v>88.472222222222229</v>
      </c>
      <c r="D81" s="8">
        <v>39.052397586535406</v>
      </c>
      <c r="E81" s="8">
        <v>42</v>
      </c>
    </row>
    <row r="82" spans="1:5" x14ac:dyDescent="0.25">
      <c r="A82" s="2">
        <v>39661</v>
      </c>
      <c r="B82" s="8">
        <v>92.507384394787948</v>
      </c>
      <c r="C82" s="8">
        <v>92.771929824561397</v>
      </c>
      <c r="D82" s="8">
        <v>59.135000286090289</v>
      </c>
      <c r="E82" s="8">
        <v>60</v>
      </c>
    </row>
    <row r="83" spans="1:5" x14ac:dyDescent="0.25">
      <c r="A83" s="2">
        <v>39692</v>
      </c>
      <c r="B83" s="8">
        <v>94.554848767601811</v>
      </c>
      <c r="C83" s="8">
        <v>65.578947368421055</v>
      </c>
      <c r="D83" s="8">
        <v>48.243724990905783</v>
      </c>
      <c r="E83" s="8">
        <v>68</v>
      </c>
    </row>
    <row r="84" spans="1:5" x14ac:dyDescent="0.25">
      <c r="A84" s="2">
        <v>39722</v>
      </c>
      <c r="B84" s="8">
        <v>119.42619511723248</v>
      </c>
      <c r="C84" s="8">
        <v>68.41538461538461</v>
      </c>
      <c r="D84" s="8">
        <v>72.821266131462863</v>
      </c>
      <c r="E84" s="8">
        <v>61</v>
      </c>
    </row>
    <row r="85" spans="1:5" x14ac:dyDescent="0.25">
      <c r="A85" s="2">
        <v>39753</v>
      </c>
      <c r="B85" s="8">
        <v>57.597544948253422</v>
      </c>
      <c r="C85" s="8">
        <v>78.220183486238525</v>
      </c>
      <c r="D85" s="8">
        <v>38.539637602101998</v>
      </c>
      <c r="E85" s="8">
        <v>31</v>
      </c>
    </row>
    <row r="86" spans="1:5" x14ac:dyDescent="0.25">
      <c r="A86" s="2">
        <v>39783</v>
      </c>
      <c r="B86" s="8">
        <v>80.536692973258013</v>
      </c>
      <c r="C86" s="8">
        <v>75.166666666666671</v>
      </c>
      <c r="D86" s="8">
        <v>1.3534102342908194</v>
      </c>
      <c r="E86" s="8">
        <v>16</v>
      </c>
    </row>
    <row r="87" spans="1:5" x14ac:dyDescent="0.25">
      <c r="A87" s="2">
        <v>39814</v>
      </c>
      <c r="B87" s="8">
        <v>75.123079970135677</v>
      </c>
      <c r="C87" s="8">
        <v>71.298245614035082</v>
      </c>
      <c r="D87" s="8">
        <v>48</v>
      </c>
      <c r="E87" s="8">
        <v>48</v>
      </c>
    </row>
    <row r="88" spans="1:5" x14ac:dyDescent="0.25">
      <c r="A88" s="2">
        <v>39845</v>
      </c>
      <c r="B88" s="8">
        <v>124.95031799352302</v>
      </c>
      <c r="C88" s="8">
        <v>95.010309278350519</v>
      </c>
      <c r="D88" s="8">
        <v>72.669493022231322</v>
      </c>
      <c r="E88" s="8">
        <v>64.8</v>
      </c>
    </row>
    <row r="89" spans="1:5" x14ac:dyDescent="0.25">
      <c r="A89" s="2">
        <v>39873</v>
      </c>
      <c r="B89" s="8">
        <v>215.18704839498182</v>
      </c>
      <c r="C89" s="8">
        <v>168.75257731958763</v>
      </c>
      <c r="D89" s="8">
        <v>48</v>
      </c>
      <c r="E89" s="8">
        <v>48</v>
      </c>
    </row>
    <row r="90" spans="1:5" x14ac:dyDescent="0.25">
      <c r="A90" s="2">
        <v>39904</v>
      </c>
      <c r="B90" s="8">
        <v>108.37108211056128</v>
      </c>
      <c r="C90" s="8">
        <v>94.19736842105263</v>
      </c>
      <c r="D90" s="8">
        <v>56.25768588160615</v>
      </c>
      <c r="E90" s="8">
        <v>56</v>
      </c>
    </row>
    <row r="91" spans="1:5" x14ac:dyDescent="0.25">
      <c r="A91" s="2">
        <v>39934</v>
      </c>
      <c r="B91" s="8">
        <v>73.92376638930044</v>
      </c>
      <c r="C91" s="8">
        <v>69.647887323943664</v>
      </c>
      <c r="D91" s="8">
        <v>58.826135729029438</v>
      </c>
      <c r="E91" s="8">
        <v>32</v>
      </c>
    </row>
    <row r="92" spans="1:5" x14ac:dyDescent="0.25">
      <c r="A92" s="2">
        <v>39965</v>
      </c>
      <c r="B92" s="8">
        <v>153.74430394502346</v>
      </c>
      <c r="C92" s="8">
        <v>86.466257668711663</v>
      </c>
      <c r="D92" s="8">
        <v>100.61017038894114</v>
      </c>
      <c r="E92" s="8">
        <v>88</v>
      </c>
    </row>
    <row r="93" spans="1:5" x14ac:dyDescent="0.25">
      <c r="A93" s="2">
        <v>39995</v>
      </c>
      <c r="B93" s="8">
        <v>148.46329353829256</v>
      </c>
      <c r="C93" s="8">
        <v>64.955555555555549</v>
      </c>
      <c r="D93" s="8">
        <v>8.5502534838446422</v>
      </c>
      <c r="E93" s="8">
        <v>44</v>
      </c>
    </row>
    <row r="94" spans="1:5" x14ac:dyDescent="0.25">
      <c r="A94" s="2">
        <v>40026</v>
      </c>
      <c r="B94" s="8">
        <v>96.790867241227659</v>
      </c>
      <c r="C94" s="8">
        <v>69.094488188976385</v>
      </c>
      <c r="D94" s="8">
        <v>53.0151338766007</v>
      </c>
      <c r="E94" s="8">
        <v>54</v>
      </c>
    </row>
    <row r="95" spans="1:5" x14ac:dyDescent="0.25">
      <c r="A95" s="2">
        <v>40057</v>
      </c>
      <c r="B95" s="8">
        <v>112.68609711215223</v>
      </c>
      <c r="C95" s="8">
        <v>122.67796610169492</v>
      </c>
      <c r="D95" s="8">
        <v>56.989359731745083</v>
      </c>
      <c r="E95" s="8">
        <v>44</v>
      </c>
    </row>
    <row r="96" spans="1:5" x14ac:dyDescent="0.25">
      <c r="A96" s="2">
        <v>40087</v>
      </c>
      <c r="B96" s="8">
        <v>79.944333192266754</v>
      </c>
      <c r="C96" s="8">
        <v>59.783018867924525</v>
      </c>
      <c r="D96" s="8">
        <v>5.4927279825084021</v>
      </c>
      <c r="E96" s="8">
        <v>24</v>
      </c>
    </row>
    <row r="97" spans="1:5" x14ac:dyDescent="0.25">
      <c r="A97" s="2">
        <v>40118</v>
      </c>
      <c r="B97" s="8">
        <v>69.265141391474657</v>
      </c>
      <c r="C97" s="8">
        <v>86.231958762886592</v>
      </c>
      <c r="D97" s="8">
        <v>56.751464177650135</v>
      </c>
      <c r="E97" s="8">
        <v>52</v>
      </c>
    </row>
    <row r="98" spans="1:5" x14ac:dyDescent="0.25">
      <c r="A98" s="2">
        <v>40148</v>
      </c>
      <c r="B98" s="8">
        <v>82.663463341407393</v>
      </c>
      <c r="C98" s="8">
        <v>81.754237288135599</v>
      </c>
      <c r="D98" s="8">
        <v>39.590506451042486</v>
      </c>
      <c r="E98" s="8">
        <v>39</v>
      </c>
    </row>
    <row r="99" spans="1:5" x14ac:dyDescent="0.25">
      <c r="A99" s="2">
        <v>40179</v>
      </c>
      <c r="B99" s="8">
        <v>60.018526214144096</v>
      </c>
      <c r="C99" s="8">
        <v>50.483333333333334</v>
      </c>
      <c r="D99" s="8">
        <v>19.600203365339791</v>
      </c>
      <c r="E99" s="8">
        <v>37.5</v>
      </c>
    </row>
    <row r="100" spans="1:5" x14ac:dyDescent="0.25">
      <c r="A100" s="2">
        <v>40210</v>
      </c>
      <c r="B100" s="8">
        <v>50.059911705120591</v>
      </c>
      <c r="C100" s="8">
        <v>55.573033707865171</v>
      </c>
      <c r="D100" s="8">
        <v>48</v>
      </c>
      <c r="E100" s="8">
        <v>48</v>
      </c>
    </row>
    <row r="101" spans="1:5" x14ac:dyDescent="0.25">
      <c r="A101" s="2">
        <v>40238</v>
      </c>
      <c r="B101" s="8">
        <v>68.115775795808261</v>
      </c>
      <c r="C101" s="8">
        <v>51.635294117647057</v>
      </c>
      <c r="D101" s="8">
        <v>55.664377167625844</v>
      </c>
      <c r="E101" s="8">
        <v>43.333333333333336</v>
      </c>
    </row>
    <row r="102" spans="1:5" x14ac:dyDescent="0.25">
      <c r="A102" s="2">
        <v>40269</v>
      </c>
      <c r="B102" s="8">
        <v>71.256724308095244</v>
      </c>
      <c r="C102" s="8">
        <v>66.04807692307692</v>
      </c>
      <c r="D102" s="8">
        <v>48</v>
      </c>
      <c r="E102" s="8">
        <v>48</v>
      </c>
    </row>
    <row r="103" spans="1:5" x14ac:dyDescent="0.25">
      <c r="A103" s="2">
        <v>40299</v>
      </c>
      <c r="B103" s="8">
        <v>128.62598684843161</v>
      </c>
      <c r="C103" s="8">
        <v>69.037037037037038</v>
      </c>
      <c r="D103" s="8">
        <v>58.955283695350687</v>
      </c>
      <c r="E103" s="8">
        <v>56.4</v>
      </c>
    </row>
    <row r="104" spans="1:5" x14ac:dyDescent="0.25">
      <c r="A104" s="2">
        <v>40330</v>
      </c>
      <c r="B104" s="8">
        <v>95.405100868315898</v>
      </c>
      <c r="C104" s="8">
        <v>82.042857142857144</v>
      </c>
      <c r="D104" s="8">
        <v>48</v>
      </c>
      <c r="E104" s="8">
        <v>48</v>
      </c>
    </row>
    <row r="105" spans="1:5" x14ac:dyDescent="0.25">
      <c r="A105" s="2">
        <v>40360</v>
      </c>
      <c r="B105" s="8">
        <v>115.18794034869528</v>
      </c>
      <c r="C105" s="8">
        <v>93.571428571428569</v>
      </c>
      <c r="D105" s="8">
        <v>72.460067330631119</v>
      </c>
      <c r="E105" s="8">
        <v>60</v>
      </c>
    </row>
    <row r="106" spans="1:5" x14ac:dyDescent="0.25">
      <c r="A106" s="2">
        <v>40391</v>
      </c>
      <c r="B106" s="8">
        <v>68.450334151994383</v>
      </c>
      <c r="C106" s="8">
        <v>59.974025974025977</v>
      </c>
      <c r="D106" s="8">
        <v>48</v>
      </c>
      <c r="E106" s="8">
        <v>48</v>
      </c>
    </row>
    <row r="107" spans="1:5" x14ac:dyDescent="0.25">
      <c r="A107" s="2">
        <v>40422</v>
      </c>
      <c r="B107" s="8">
        <v>137.55544108128453</v>
      </c>
      <c r="C107" s="8">
        <v>113.69607843137256</v>
      </c>
      <c r="D107" s="8">
        <v>47.846814443641478</v>
      </c>
      <c r="E107" s="8">
        <v>31.2</v>
      </c>
    </row>
    <row r="108" spans="1:5" x14ac:dyDescent="0.25">
      <c r="A108" s="2">
        <v>40452</v>
      </c>
      <c r="B108" s="8">
        <v>73.8103468636277</v>
      </c>
      <c r="C108" s="8">
        <v>61.62222222222222</v>
      </c>
      <c r="D108" s="8">
        <v>17.536510039651997</v>
      </c>
      <c r="E108" s="8">
        <v>36</v>
      </c>
    </row>
    <row r="109" spans="1:5" x14ac:dyDescent="0.25">
      <c r="A109" s="2">
        <v>40483</v>
      </c>
      <c r="B109" s="8">
        <v>171.98328638221395</v>
      </c>
      <c r="C109" s="8">
        <v>87.625</v>
      </c>
      <c r="D109" s="8">
        <v>69.046477638117508</v>
      </c>
      <c r="E109" s="8">
        <v>72</v>
      </c>
    </row>
    <row r="110" spans="1:5" x14ac:dyDescent="0.25">
      <c r="A110" s="2">
        <v>40513</v>
      </c>
      <c r="B110" s="8">
        <v>121.85466819998975</v>
      </c>
      <c r="C110" s="8">
        <v>91.763888888888886</v>
      </c>
      <c r="D110" s="8">
        <v>16.022484370460369</v>
      </c>
      <c r="E110" s="8">
        <v>34.285714285714285</v>
      </c>
    </row>
    <row r="111" spans="1:5" x14ac:dyDescent="0.25">
      <c r="A111" s="2">
        <v>40544</v>
      </c>
      <c r="B111" s="8">
        <v>142.48260206841127</v>
      </c>
      <c r="C111" s="8">
        <v>159.05084745762713</v>
      </c>
      <c r="D111" s="8">
        <v>25.842178862573245</v>
      </c>
      <c r="E111" s="8">
        <v>36</v>
      </c>
    </row>
    <row r="112" spans="1:5" x14ac:dyDescent="0.25">
      <c r="A112" s="2">
        <v>40575</v>
      </c>
      <c r="B112" s="8">
        <v>194.36012268450625</v>
      </c>
      <c r="C112" s="8">
        <v>83.794117647058826</v>
      </c>
      <c r="D112" s="8">
        <v>7.7839482693039175</v>
      </c>
      <c r="E112" s="8">
        <v>8</v>
      </c>
    </row>
    <row r="113" spans="1:5" x14ac:dyDescent="0.25">
      <c r="A113" s="2">
        <v>40603</v>
      </c>
      <c r="B113" s="8">
        <v>166.19362720238038</v>
      </c>
      <c r="C113" s="8">
        <v>87.550847457627114</v>
      </c>
      <c r="D113" s="8">
        <v>67.639371261935537</v>
      </c>
      <c r="E113" s="8">
        <v>65.384615384615387</v>
      </c>
    </row>
    <row r="114" spans="1:5" x14ac:dyDescent="0.25">
      <c r="A114" s="2">
        <v>40634</v>
      </c>
      <c r="B114" s="8">
        <v>97.183594505479448</v>
      </c>
      <c r="C114" s="8">
        <v>101.75</v>
      </c>
      <c r="D114" s="8">
        <v>82.393015227180555</v>
      </c>
      <c r="E114" s="8">
        <v>42</v>
      </c>
    </row>
    <row r="115" spans="1:5" x14ac:dyDescent="0.25">
      <c r="A115" s="2">
        <v>40664</v>
      </c>
      <c r="B115" s="8">
        <v>140.81882697437661</v>
      </c>
      <c r="C115" s="8">
        <v>108.13698630136986</v>
      </c>
      <c r="D115" s="8">
        <v>15.157894736842104</v>
      </c>
      <c r="E115" s="8">
        <v>24</v>
      </c>
    </row>
    <row r="116" spans="1:5" x14ac:dyDescent="0.25">
      <c r="A116" s="2">
        <v>40695</v>
      </c>
      <c r="B116" s="8">
        <v>67.813671346269885</v>
      </c>
      <c r="C116" s="8">
        <v>71.33898305084746</v>
      </c>
      <c r="D116" s="8">
        <v>11.785714285714286</v>
      </c>
      <c r="E116" s="8">
        <v>33</v>
      </c>
    </row>
    <row r="117" spans="1:5" x14ac:dyDescent="0.25">
      <c r="A117" s="2">
        <v>40725</v>
      </c>
      <c r="B117" s="8">
        <v>108.12204068035977</v>
      </c>
      <c r="C117" s="8">
        <v>83.145454545454541</v>
      </c>
      <c r="D117" s="8">
        <v>72.846189209986761</v>
      </c>
      <c r="E117" s="8">
        <v>70</v>
      </c>
    </row>
    <row r="118" spans="1:5" x14ac:dyDescent="0.25">
      <c r="A118" s="2">
        <v>40756</v>
      </c>
      <c r="B118" s="8">
        <v>115.22620045543104</v>
      </c>
      <c r="C118" s="8">
        <v>77.081081081081081</v>
      </c>
      <c r="D118" s="8">
        <v>22.608467435353706</v>
      </c>
      <c r="E118" s="8">
        <v>43.2</v>
      </c>
    </row>
    <row r="119" spans="1:5" x14ac:dyDescent="0.25">
      <c r="A119" s="2">
        <v>40787</v>
      </c>
      <c r="B119" s="8">
        <v>124.49645832841638</v>
      </c>
      <c r="C119" s="8">
        <v>70.1875</v>
      </c>
      <c r="D119" s="8">
        <v>0</v>
      </c>
      <c r="E119" s="8">
        <v>0</v>
      </c>
    </row>
    <row r="120" spans="1:5" x14ac:dyDescent="0.25">
      <c r="A120" s="2">
        <v>40817</v>
      </c>
      <c r="B120" s="8">
        <v>73.588999175186217</v>
      </c>
      <c r="C120" s="8">
        <v>71.138888888888886</v>
      </c>
      <c r="D120" s="8">
        <v>48</v>
      </c>
      <c r="E120" s="8">
        <v>48</v>
      </c>
    </row>
    <row r="121" spans="1:5" x14ac:dyDescent="0.25">
      <c r="A121" s="2">
        <v>40848</v>
      </c>
      <c r="B121" s="8">
        <v>55.500029785333659</v>
      </c>
      <c r="C121" s="8">
        <v>69.073394495412842</v>
      </c>
      <c r="D121" s="8">
        <v>59.499397372544294</v>
      </c>
      <c r="E121" s="8">
        <v>42.75</v>
      </c>
    </row>
    <row r="122" spans="1:5" x14ac:dyDescent="0.25">
      <c r="A122" s="2">
        <v>40878</v>
      </c>
      <c r="B122" s="8">
        <v>98.850313986593079</v>
      </c>
      <c r="C122" s="8">
        <v>122.35526315789474</v>
      </c>
      <c r="D122" s="8">
        <v>74.110316337626159</v>
      </c>
      <c r="E122" s="8">
        <v>47.25</v>
      </c>
    </row>
    <row r="123" spans="1:5" x14ac:dyDescent="0.25">
      <c r="A123" s="2">
        <v>40909</v>
      </c>
      <c r="B123" s="8">
        <v>85.766288981120042</v>
      </c>
      <c r="C123" s="8">
        <v>74.911111111111111</v>
      </c>
      <c r="D123" s="8">
        <v>38.598790856926556</v>
      </c>
      <c r="E123" s="8">
        <v>15</v>
      </c>
    </row>
    <row r="124" spans="1:5" x14ac:dyDescent="0.25">
      <c r="A124" s="2">
        <v>40940</v>
      </c>
      <c r="B124" s="8">
        <v>65.373378515491936</v>
      </c>
      <c r="C124" s="8">
        <v>76.329545454545453</v>
      </c>
      <c r="D124" s="8">
        <v>42.442280475550653</v>
      </c>
      <c r="E124" s="8">
        <v>42</v>
      </c>
    </row>
    <row r="125" spans="1:5" x14ac:dyDescent="0.25">
      <c r="A125" s="2">
        <v>40969</v>
      </c>
      <c r="B125" s="8">
        <v>56.855632456634297</v>
      </c>
      <c r="C125" s="8">
        <v>87.222222222222229</v>
      </c>
      <c r="D125" s="8">
        <v>0</v>
      </c>
      <c r="E125" s="8">
        <v>0</v>
      </c>
    </row>
    <row r="126" spans="1:5" x14ac:dyDescent="0.25">
      <c r="A126" s="2">
        <v>41000</v>
      </c>
      <c r="B126" s="8">
        <v>128.14791170399016</v>
      </c>
      <c r="C126" s="8">
        <v>117.42372881355932</v>
      </c>
      <c r="D126" s="8">
        <v>103.54149518687031</v>
      </c>
      <c r="E126" s="8">
        <v>115.8</v>
      </c>
    </row>
    <row r="127" spans="1:5" x14ac:dyDescent="0.25">
      <c r="A127" s="2">
        <v>41030</v>
      </c>
      <c r="B127" s="8">
        <v>140.994408809866</v>
      </c>
      <c r="C127" s="8">
        <v>105.75949367088607</v>
      </c>
      <c r="D127" s="8">
        <v>77.11027211977509</v>
      </c>
      <c r="E127" s="8">
        <v>79.2</v>
      </c>
    </row>
    <row r="128" spans="1:5" x14ac:dyDescent="0.25">
      <c r="A128" s="2">
        <v>41061</v>
      </c>
      <c r="B128" s="8">
        <v>76.07000974847567</v>
      </c>
      <c r="C128" s="8">
        <v>92.295081967213122</v>
      </c>
      <c r="D128" s="8">
        <v>0</v>
      </c>
      <c r="E128" s="8">
        <v>0</v>
      </c>
    </row>
    <row r="129" spans="1:5" x14ac:dyDescent="0.25">
      <c r="A129" s="2">
        <v>41091</v>
      </c>
      <c r="B129" s="8">
        <v>100.14344962206732</v>
      </c>
      <c r="C129" s="8">
        <v>128.88636363636363</v>
      </c>
      <c r="D129" s="8">
        <v>56.661872530081133</v>
      </c>
      <c r="E129" s="8">
        <v>40</v>
      </c>
    </row>
    <row r="130" spans="1:5" x14ac:dyDescent="0.25">
      <c r="A130" s="2">
        <v>41122</v>
      </c>
      <c r="B130" s="8">
        <v>67.755405644207315</v>
      </c>
      <c r="C130" s="8">
        <v>69</v>
      </c>
      <c r="D130" s="8">
        <v>72.740533437089326</v>
      </c>
      <c r="E130" s="8">
        <v>66</v>
      </c>
    </row>
    <row r="131" spans="1:5" x14ac:dyDescent="0.25">
      <c r="A131" s="2">
        <v>41153</v>
      </c>
      <c r="B131" s="8">
        <v>152.84507122017962</v>
      </c>
      <c r="C131" s="8">
        <v>97.112903225806448</v>
      </c>
      <c r="D131" s="8">
        <v>59.21875609687865</v>
      </c>
      <c r="E131" s="8">
        <v>55.5</v>
      </c>
    </row>
    <row r="132" spans="1:5" x14ac:dyDescent="0.25">
      <c r="A132" s="2">
        <v>41183</v>
      </c>
      <c r="B132" s="8">
        <v>118.03757545497099</v>
      </c>
      <c r="C132" s="8">
        <v>99.779661016949149</v>
      </c>
      <c r="D132" s="8">
        <v>39.210489437687947</v>
      </c>
      <c r="E132" s="8">
        <v>30</v>
      </c>
    </row>
    <row r="133" spans="1:5" x14ac:dyDescent="0.25">
      <c r="A133" s="2">
        <v>41214</v>
      </c>
      <c r="B133" s="8">
        <v>155.03809987488677</v>
      </c>
      <c r="C133" s="8">
        <v>135.51824817518249</v>
      </c>
      <c r="D133" s="8">
        <v>94.397264046979956</v>
      </c>
      <c r="E133" s="8">
        <v>74</v>
      </c>
    </row>
    <row r="134" spans="1:5" x14ac:dyDescent="0.25">
      <c r="A134" s="2">
        <v>41244</v>
      </c>
      <c r="B134" s="8">
        <v>171.02365985790206</v>
      </c>
      <c r="C134" s="8">
        <v>87.180371352785144</v>
      </c>
      <c r="D134" s="8">
        <v>59.471914692936444</v>
      </c>
      <c r="E134" s="8">
        <v>59.793103448275865</v>
      </c>
    </row>
    <row r="135" spans="1:5" x14ac:dyDescent="0.25">
      <c r="A135" s="2">
        <v>41275</v>
      </c>
      <c r="B135" s="8">
        <v>179.58290209381039</v>
      </c>
      <c r="C135" s="8">
        <v>75.645833333333329</v>
      </c>
      <c r="D135" s="8">
        <v>10.425680112306184</v>
      </c>
      <c r="E135" s="8">
        <v>16</v>
      </c>
    </row>
    <row r="136" spans="1:5" x14ac:dyDescent="0.25">
      <c r="A136" s="2">
        <v>41306</v>
      </c>
      <c r="B136" s="8">
        <v>114.20780847982843</v>
      </c>
      <c r="C136" s="8">
        <v>61.627906976744185</v>
      </c>
      <c r="D136" s="8">
        <v>68.847930639468203</v>
      </c>
      <c r="E136" s="8">
        <v>47</v>
      </c>
    </row>
    <row r="137" spans="1:5" x14ac:dyDescent="0.25">
      <c r="A137" s="2">
        <v>41334</v>
      </c>
      <c r="B137" s="8">
        <v>153.20533791158334</v>
      </c>
      <c r="C137" s="8">
        <v>123.01086956521739</v>
      </c>
      <c r="D137" s="8">
        <v>48</v>
      </c>
      <c r="E137" s="8">
        <v>48</v>
      </c>
    </row>
    <row r="138" spans="1:5" x14ac:dyDescent="0.25">
      <c r="A138" s="2">
        <v>41365</v>
      </c>
      <c r="B138" s="8">
        <v>204.00377610349659</v>
      </c>
      <c r="C138" s="8">
        <v>91.013793103448279</v>
      </c>
      <c r="D138" s="8">
        <v>27.355739062938248</v>
      </c>
      <c r="E138" s="8">
        <v>40</v>
      </c>
    </row>
    <row r="139" spans="1:5" x14ac:dyDescent="0.25">
      <c r="A139" s="2">
        <v>41395</v>
      </c>
      <c r="B139" s="8">
        <v>70.875503550786576</v>
      </c>
      <c r="C139" s="8">
        <v>61.367816091954026</v>
      </c>
      <c r="D139" s="8">
        <v>70.705335236884693</v>
      </c>
      <c r="E139" s="8">
        <v>52.833333333333336</v>
      </c>
    </row>
    <row r="140" spans="1:5" x14ac:dyDescent="0.25">
      <c r="A140" s="2">
        <v>41426</v>
      </c>
      <c r="B140" s="8">
        <v>51.299444214476125</v>
      </c>
      <c r="C140" s="8">
        <v>63.889534883720927</v>
      </c>
      <c r="D140" s="8">
        <v>53.800385631126133</v>
      </c>
      <c r="E140" s="8">
        <v>48.352941176470587</v>
      </c>
    </row>
    <row r="141" spans="1:5" x14ac:dyDescent="0.25">
      <c r="A141" s="2">
        <v>41456</v>
      </c>
      <c r="B141" s="8">
        <v>103.71552329242314</v>
      </c>
      <c r="C141" s="8">
        <v>100.57272727272728</v>
      </c>
      <c r="D141" s="8">
        <v>59.408206621631301</v>
      </c>
      <c r="E141" s="8">
        <v>57</v>
      </c>
    </row>
    <row r="142" spans="1:5" x14ac:dyDescent="0.25">
      <c r="A142" s="2">
        <v>41487</v>
      </c>
      <c r="B142" s="8">
        <v>159.32568803625878</v>
      </c>
      <c r="C142" s="8">
        <v>116.59574468085107</v>
      </c>
      <c r="D142" s="8">
        <v>68.08823907850703</v>
      </c>
      <c r="E142" s="8">
        <v>62.18181818181818</v>
      </c>
    </row>
    <row r="143" spans="1:5" x14ac:dyDescent="0.25">
      <c r="A143" s="2">
        <v>41518</v>
      </c>
      <c r="B143" s="8">
        <v>110.85199649678904</v>
      </c>
      <c r="C143" s="8">
        <v>105.48863636363636</v>
      </c>
      <c r="D143" s="8">
        <v>77.649210670264992</v>
      </c>
      <c r="E143" s="8">
        <v>78</v>
      </c>
    </row>
    <row r="144" spans="1:5" x14ac:dyDescent="0.25">
      <c r="A144" s="2">
        <v>41548</v>
      </c>
      <c r="B144" s="8">
        <v>90.918306369012896</v>
      </c>
      <c r="C144" s="8">
        <v>98.2</v>
      </c>
      <c r="D144" s="8">
        <v>69.119475374630866</v>
      </c>
      <c r="E144" s="8">
        <v>63.272727272727273</v>
      </c>
    </row>
    <row r="145" spans="1:5" x14ac:dyDescent="0.25">
      <c r="A145" s="2">
        <v>41579</v>
      </c>
      <c r="B145" s="8">
        <v>179.29570964714472</v>
      </c>
      <c r="C145" s="8">
        <v>98.256097560975604</v>
      </c>
      <c r="D145" s="8">
        <v>60.009437506249782</v>
      </c>
      <c r="E145" s="8">
        <v>62</v>
      </c>
    </row>
    <row r="146" spans="1:5" x14ac:dyDescent="0.25">
      <c r="A146" s="2">
        <v>41609</v>
      </c>
      <c r="B146" s="8">
        <v>96.313984749977067</v>
      </c>
      <c r="C146" s="8">
        <v>91.487738419618523</v>
      </c>
      <c r="D146" s="8">
        <v>70.95701976112413</v>
      </c>
      <c r="E146" s="8">
        <v>56.0625</v>
      </c>
    </row>
    <row r="147" spans="1:5" x14ac:dyDescent="0.25">
      <c r="A147" s="2">
        <v>41640</v>
      </c>
      <c r="B147" s="8">
        <v>134.37815659867994</v>
      </c>
      <c r="C147" s="8">
        <v>85.432432432432435</v>
      </c>
      <c r="D147" s="8">
        <v>0</v>
      </c>
      <c r="E147" s="8">
        <v>0</v>
      </c>
    </row>
    <row r="148" spans="1:5" x14ac:dyDescent="0.25">
      <c r="A148" s="2">
        <v>41671</v>
      </c>
      <c r="B148" s="8">
        <v>94.253084731551283</v>
      </c>
      <c r="C148" s="8">
        <v>110.57831325301204</v>
      </c>
      <c r="D148" s="8">
        <v>46.925979782528472</v>
      </c>
      <c r="E148" s="8">
        <v>45</v>
      </c>
    </row>
    <row r="149" spans="1:5" x14ac:dyDescent="0.25">
      <c r="A149" s="2">
        <v>41699</v>
      </c>
      <c r="B149" s="8">
        <v>59.729491196520442</v>
      </c>
      <c r="C149" s="8">
        <v>68</v>
      </c>
      <c r="D149" s="8">
        <v>0</v>
      </c>
      <c r="E149" s="8">
        <v>0</v>
      </c>
    </row>
    <row r="150" spans="1:5" x14ac:dyDescent="0.25">
      <c r="A150" s="2">
        <v>41730</v>
      </c>
      <c r="B150" s="8">
        <v>105.34992834932262</v>
      </c>
      <c r="C150" s="8">
        <v>97.775510204081627</v>
      </c>
      <c r="D150" s="8">
        <v>43.929765408463581</v>
      </c>
      <c r="E150" s="8">
        <v>32.571428571428569</v>
      </c>
    </row>
    <row r="151" spans="1:5" x14ac:dyDescent="0.25">
      <c r="A151" s="2">
        <v>41760</v>
      </c>
      <c r="B151" s="8">
        <v>104.44512222429348</v>
      </c>
      <c r="C151" s="8">
        <v>113.55932203389831</v>
      </c>
      <c r="D151" s="8">
        <v>34.633170351398121</v>
      </c>
      <c r="E151" s="8">
        <v>48</v>
      </c>
    </row>
    <row r="152" spans="1:5" x14ac:dyDescent="0.25">
      <c r="A152" s="2">
        <v>41791</v>
      </c>
      <c r="B152" s="8">
        <v>165.61462671936948</v>
      </c>
      <c r="C152" s="8">
        <v>112.70149253731343</v>
      </c>
      <c r="D152" s="8">
        <v>52.509958823450518</v>
      </c>
      <c r="E152" s="8">
        <v>40.799999999999997</v>
      </c>
    </row>
    <row r="153" spans="1:5" x14ac:dyDescent="0.25">
      <c r="A153" s="2">
        <v>41821</v>
      </c>
      <c r="B153" s="8">
        <v>201.42006325327677</v>
      </c>
      <c r="C153" s="8">
        <v>83.035087719298247</v>
      </c>
      <c r="D153" s="8">
        <v>30.288497123715967</v>
      </c>
      <c r="E153" s="8">
        <v>42.75</v>
      </c>
    </row>
    <row r="154" spans="1:5" x14ac:dyDescent="0.25">
      <c r="A154" s="2">
        <v>41852</v>
      </c>
      <c r="B154" s="8">
        <v>91.799412797571676</v>
      </c>
      <c r="C154" s="8">
        <v>115.19230769230769</v>
      </c>
      <c r="D154" s="8">
        <v>52.963106269672508</v>
      </c>
      <c r="E154" s="8">
        <v>55.8</v>
      </c>
    </row>
    <row r="155" spans="1:5" x14ac:dyDescent="0.25">
      <c r="A155" s="2">
        <v>41883</v>
      </c>
      <c r="B155" s="8">
        <v>89.719882487520138</v>
      </c>
      <c r="C155" s="8">
        <v>74.505263157894731</v>
      </c>
      <c r="D155" s="8">
        <v>50.048639876735962</v>
      </c>
      <c r="E155" s="8">
        <v>49</v>
      </c>
    </row>
    <row r="156" spans="1:5" x14ac:dyDescent="0.25">
      <c r="A156" s="2">
        <v>41913</v>
      </c>
      <c r="B156" s="8">
        <v>95.654611010790063</v>
      </c>
      <c r="C156" s="8">
        <v>87.14473684210526</v>
      </c>
      <c r="D156" s="8">
        <v>26.385783517851902</v>
      </c>
      <c r="E156" s="8">
        <v>27.692307692307693</v>
      </c>
    </row>
    <row r="157" spans="1:5" x14ac:dyDescent="0.25">
      <c r="A157" s="2">
        <v>41944</v>
      </c>
      <c r="B157" s="8">
        <v>127.84626331257847</v>
      </c>
      <c r="C157" s="8">
        <v>80.146666666666661</v>
      </c>
      <c r="D157" s="8">
        <v>56.031987644730769</v>
      </c>
      <c r="E157" s="8">
        <v>52.8</v>
      </c>
    </row>
    <row r="158" spans="1:5" x14ac:dyDescent="0.25">
      <c r="A158" s="2">
        <v>41974</v>
      </c>
      <c r="B158" s="8">
        <v>91.998406207734178</v>
      </c>
      <c r="C158" s="8">
        <v>84.008928571428569</v>
      </c>
      <c r="D158" s="8">
        <v>71.733262444539236</v>
      </c>
      <c r="E158" s="8">
        <v>66.127272727272725</v>
      </c>
    </row>
    <row r="159" spans="1:5" x14ac:dyDescent="0.25">
      <c r="A159" s="2">
        <v>42005</v>
      </c>
      <c r="B159" s="8">
        <v>46.76159196482277</v>
      </c>
      <c r="C159" s="8">
        <v>61.117647058823529</v>
      </c>
      <c r="D159" s="8">
        <v>36.821885132868694</v>
      </c>
      <c r="E159" s="8">
        <v>44</v>
      </c>
    </row>
    <row r="160" spans="1:5" x14ac:dyDescent="0.25">
      <c r="A160" s="2">
        <v>42036</v>
      </c>
      <c r="B160" s="8">
        <v>258.19834517232789</v>
      </c>
      <c r="C160" s="8">
        <v>99.729729729729726</v>
      </c>
      <c r="D160" s="8">
        <v>35.451149224786121</v>
      </c>
      <c r="E160" s="8">
        <v>33.333333333333336</v>
      </c>
    </row>
    <row r="161" spans="1:5" x14ac:dyDescent="0.25">
      <c r="A161" s="2">
        <v>42064</v>
      </c>
      <c r="B161" s="8">
        <v>98.868563982623272</v>
      </c>
      <c r="C161" s="8">
        <v>100.5360824742268</v>
      </c>
      <c r="D161" s="8">
        <v>45.079043713370368</v>
      </c>
      <c r="E161" s="8">
        <v>39.272727272727273</v>
      </c>
    </row>
    <row r="162" spans="1:5" x14ac:dyDescent="0.25">
      <c r="A162" s="2">
        <v>42095</v>
      </c>
      <c r="B162" s="8">
        <v>143.57534382647563</v>
      </c>
      <c r="C162" s="8">
        <v>154.14705882352942</v>
      </c>
      <c r="D162" s="8">
        <v>40.272680503060286</v>
      </c>
      <c r="E162" s="8">
        <v>31.714285714285715</v>
      </c>
    </row>
    <row r="163" spans="1:5" x14ac:dyDescent="0.25">
      <c r="A163" s="2">
        <v>42125</v>
      </c>
      <c r="B163" s="8">
        <v>50.18251097439903</v>
      </c>
      <c r="C163" s="8">
        <v>69.949152542372886</v>
      </c>
      <c r="D163" s="8">
        <v>56.815616291221581</v>
      </c>
      <c r="E163" s="8">
        <v>70.5</v>
      </c>
    </row>
    <row r="164" spans="1:5" x14ac:dyDescent="0.25">
      <c r="A164" s="2">
        <v>42156</v>
      </c>
      <c r="B164" s="8">
        <v>142.48082008594068</v>
      </c>
      <c r="C164" s="8">
        <v>117.74226804123711</v>
      </c>
      <c r="D164" s="8">
        <v>61.678431700489234</v>
      </c>
      <c r="E164" s="8">
        <v>59.25</v>
      </c>
    </row>
    <row r="165" spans="1:5" x14ac:dyDescent="0.25">
      <c r="A165" s="2">
        <v>42186</v>
      </c>
      <c r="B165" s="8">
        <v>122.9359851322327</v>
      </c>
      <c r="C165" s="8">
        <v>104.8440366972477</v>
      </c>
      <c r="D165" s="8">
        <v>77.727093602424617</v>
      </c>
      <c r="E165" s="8">
        <v>73.125</v>
      </c>
    </row>
    <row r="166" spans="1:5" x14ac:dyDescent="0.25">
      <c r="A166" s="2">
        <v>42217</v>
      </c>
      <c r="B166" s="8">
        <v>156.59508042051539</v>
      </c>
      <c r="C166" s="8">
        <v>102.8955223880597</v>
      </c>
      <c r="D166" s="8">
        <v>79.606415158952117</v>
      </c>
      <c r="E166" s="8">
        <v>68</v>
      </c>
    </row>
    <row r="167" spans="1:5" x14ac:dyDescent="0.25">
      <c r="A167" s="2">
        <v>42248</v>
      </c>
      <c r="B167" s="8">
        <v>113.79461557068663</v>
      </c>
      <c r="C167" s="8">
        <v>94.030303030303031</v>
      </c>
      <c r="D167" s="8">
        <v>55.933933225708365</v>
      </c>
      <c r="E167" s="8">
        <v>55.2</v>
      </c>
    </row>
    <row r="168" spans="1:5" x14ac:dyDescent="0.25">
      <c r="A168" s="2">
        <v>42278</v>
      </c>
      <c r="B168" s="8">
        <v>163.02642708078224</v>
      </c>
      <c r="C168" s="8">
        <v>155.10606060606059</v>
      </c>
      <c r="D168" s="8">
        <v>15.845083311331303</v>
      </c>
      <c r="E168" s="8">
        <v>22.8</v>
      </c>
    </row>
    <row r="169" spans="1:5" x14ac:dyDescent="0.25">
      <c r="A169" s="2">
        <v>42309</v>
      </c>
      <c r="B169" s="8">
        <v>166.61101139862581</v>
      </c>
      <c r="C169" s="8">
        <v>112.71428571428571</v>
      </c>
      <c r="D169" s="8">
        <v>26.764686699704598</v>
      </c>
      <c r="E169" s="8">
        <v>20.399999999999999</v>
      </c>
    </row>
    <row r="170" spans="1:5" x14ac:dyDescent="0.25">
      <c r="A170" s="2">
        <v>42339</v>
      </c>
      <c r="B170" s="8">
        <v>151.81670299727256</v>
      </c>
      <c r="C170" s="8">
        <v>105.4420731707317</v>
      </c>
      <c r="D170" s="8">
        <v>36.641449961695827</v>
      </c>
      <c r="E170" s="8">
        <v>49</v>
      </c>
    </row>
    <row r="171" spans="1:5" x14ac:dyDescent="0.25">
      <c r="A171" s="2">
        <v>42370</v>
      </c>
      <c r="B171" s="8">
        <v>89.368752150963886</v>
      </c>
      <c r="C171" s="8">
        <v>111.94594594594595</v>
      </c>
      <c r="D171" s="8">
        <v>84</v>
      </c>
      <c r="E171" s="8">
        <v>84</v>
      </c>
    </row>
    <row r="172" spans="1:5" x14ac:dyDescent="0.25">
      <c r="A172" s="2">
        <v>42401</v>
      </c>
      <c r="B172" s="8">
        <v>189.59389957518644</v>
      </c>
      <c r="C172" s="8">
        <v>108.68421052631579</v>
      </c>
      <c r="D172" s="8">
        <v>60.163457741212909</v>
      </c>
      <c r="E172" s="8">
        <v>57.428571428571431</v>
      </c>
    </row>
    <row r="173" spans="1:5" x14ac:dyDescent="0.25">
      <c r="A173" s="2">
        <v>42430</v>
      </c>
      <c r="B173" s="8">
        <v>186.90635346941653</v>
      </c>
      <c r="C173" s="8">
        <v>150.80519480519482</v>
      </c>
      <c r="D173" s="8">
        <v>53.19967401643877</v>
      </c>
      <c r="E173" s="8">
        <v>53.25</v>
      </c>
    </row>
    <row r="174" spans="1:5" x14ac:dyDescent="0.25">
      <c r="A174" s="2">
        <v>42461</v>
      </c>
      <c r="B174" s="8">
        <v>90.487457140599346</v>
      </c>
      <c r="C174" s="8">
        <v>67.916666666666671</v>
      </c>
      <c r="D174" s="8">
        <v>56.088568280473091</v>
      </c>
      <c r="E174" s="8">
        <v>54</v>
      </c>
    </row>
    <row r="175" spans="1:5" x14ac:dyDescent="0.25">
      <c r="A175" s="2">
        <v>42491</v>
      </c>
      <c r="B175" s="8">
        <v>78.28907486953122</v>
      </c>
      <c r="C175" s="8">
        <v>66.516129032258064</v>
      </c>
      <c r="D175" s="8">
        <v>3.3594534427668115</v>
      </c>
      <c r="E175" s="8">
        <v>32</v>
      </c>
    </row>
    <row r="176" spans="1:5" x14ac:dyDescent="0.25">
      <c r="A176" s="2">
        <v>42522</v>
      </c>
      <c r="B176" s="8">
        <v>140.92099457885959</v>
      </c>
      <c r="C176" s="8">
        <v>106.84285714285714</v>
      </c>
      <c r="D176" s="8">
        <v>44.514577723696028</v>
      </c>
      <c r="E176" s="8">
        <v>36</v>
      </c>
    </row>
    <row r="177" spans="1:5" x14ac:dyDescent="0.25">
      <c r="A177" s="2">
        <v>42552</v>
      </c>
      <c r="B177" s="8">
        <v>132.75034578078785</v>
      </c>
      <c r="C177" s="8">
        <v>95.32</v>
      </c>
      <c r="D177" s="8">
        <v>72.875203522339248</v>
      </c>
      <c r="E177" s="8">
        <v>54</v>
      </c>
    </row>
    <row r="178" spans="1:5" x14ac:dyDescent="0.25">
      <c r="A178" s="2">
        <v>42583</v>
      </c>
      <c r="B178" s="8">
        <v>229.79181005761114</v>
      </c>
      <c r="C178" s="8">
        <v>175.59090909090909</v>
      </c>
      <c r="D178" s="8">
        <v>0</v>
      </c>
      <c r="E178" s="8">
        <v>0</v>
      </c>
    </row>
    <row r="179" spans="1:5" x14ac:dyDescent="0.25">
      <c r="A179" s="2">
        <v>42614</v>
      </c>
      <c r="B179" s="8">
        <v>129.16698100849939</v>
      </c>
      <c r="C179" s="8">
        <v>64.416666666666671</v>
      </c>
      <c r="D179" s="8">
        <v>43.758683885782858</v>
      </c>
      <c r="E179" s="8">
        <v>37.714285714285715</v>
      </c>
    </row>
    <row r="180" spans="1:5" x14ac:dyDescent="0.25">
      <c r="A180" s="2">
        <v>42644</v>
      </c>
      <c r="B180" s="8">
        <v>166.76688521577083</v>
      </c>
      <c r="C180" s="8">
        <v>161.0625</v>
      </c>
      <c r="D180" s="8">
        <v>60</v>
      </c>
      <c r="E180" s="8">
        <v>60</v>
      </c>
    </row>
    <row r="181" spans="1:5" x14ac:dyDescent="0.25">
      <c r="A181" s="2">
        <v>42675</v>
      </c>
      <c r="B181" s="8">
        <v>105.06480820784338</v>
      </c>
      <c r="C181" s="8">
        <v>92.529411764705884</v>
      </c>
      <c r="D181" s="8">
        <v>60.000000000000007</v>
      </c>
      <c r="E181" s="8">
        <v>60</v>
      </c>
    </row>
    <row r="182" spans="1:5" x14ac:dyDescent="0.25">
      <c r="A182" s="2">
        <v>42705</v>
      </c>
      <c r="B182" s="8">
        <v>142.24582447736938</v>
      </c>
      <c r="C182" s="8">
        <v>125.78181818181818</v>
      </c>
      <c r="D182" s="8">
        <v>35.683732173902705</v>
      </c>
      <c r="E182" s="8">
        <v>20.399999999999999</v>
      </c>
    </row>
    <row r="183" spans="1:5" x14ac:dyDescent="0.25">
      <c r="A183" s="2">
        <v>42736</v>
      </c>
      <c r="B183" s="8">
        <v>188.19033063022698</v>
      </c>
      <c r="C183" s="8">
        <v>162.39393939393941</v>
      </c>
      <c r="D183" s="8"/>
      <c r="E183" s="8"/>
    </row>
    <row r="184" spans="1:5" x14ac:dyDescent="0.25">
      <c r="A184" s="2">
        <v>42767</v>
      </c>
      <c r="B184" s="8">
        <v>151.56798499639262</v>
      </c>
      <c r="C184" s="8">
        <v>148.57971014492753</v>
      </c>
      <c r="D184" s="8">
        <v>59.392896772097622</v>
      </c>
      <c r="E184" s="8">
        <v>60</v>
      </c>
    </row>
    <row r="185" spans="1:5" x14ac:dyDescent="0.25">
      <c r="A185" s="2">
        <v>42795</v>
      </c>
      <c r="B185" s="8">
        <v>82.778667302150581</v>
      </c>
      <c r="C185" s="8">
        <v>141.86315789473684</v>
      </c>
      <c r="D185" s="8">
        <v>49.082556277550623</v>
      </c>
      <c r="E185" s="8">
        <v>55.5</v>
      </c>
    </row>
    <row r="186" spans="1:5" x14ac:dyDescent="0.25">
      <c r="A186" s="2">
        <v>42826</v>
      </c>
      <c r="B186" s="8">
        <v>164.53371557479707</v>
      </c>
      <c r="C186" s="8">
        <v>160.89156626506025</v>
      </c>
      <c r="D186" s="8">
        <v>96</v>
      </c>
      <c r="E186" s="8">
        <v>96</v>
      </c>
    </row>
    <row r="187" spans="1:5" x14ac:dyDescent="0.25">
      <c r="A187" s="2">
        <v>42856</v>
      </c>
      <c r="B187" s="8">
        <v>61.500361113589619</v>
      </c>
      <c r="C187" s="8">
        <v>54.242424242424242</v>
      </c>
      <c r="D187" s="8">
        <v>59.061472345017556</v>
      </c>
      <c r="E187" s="8">
        <v>52</v>
      </c>
    </row>
    <row r="188" spans="1:5" x14ac:dyDescent="0.25">
      <c r="A188" s="2">
        <v>42887</v>
      </c>
      <c r="B188" s="8">
        <v>105.98556295771772</v>
      </c>
      <c r="C188" s="8">
        <v>99.642857142857139</v>
      </c>
      <c r="D188" s="8">
        <v>34.662650863271573</v>
      </c>
      <c r="E188" s="8">
        <v>49.4</v>
      </c>
    </row>
    <row r="189" spans="1:5" x14ac:dyDescent="0.25">
      <c r="A189" s="2">
        <v>42917</v>
      </c>
      <c r="B189" s="8">
        <v>170.51037645275133</v>
      </c>
      <c r="C189" s="8">
        <v>153.4404761904762</v>
      </c>
      <c r="D189" s="8">
        <v>56.543229975346215</v>
      </c>
      <c r="E189" s="8">
        <v>55</v>
      </c>
    </row>
    <row r="190" spans="1:5" x14ac:dyDescent="0.25">
      <c r="A190" s="2">
        <v>42948</v>
      </c>
      <c r="B190" s="8">
        <v>109.79223785701598</v>
      </c>
      <c r="C190" s="8">
        <v>65.969696969696969</v>
      </c>
      <c r="D190" s="8">
        <v>48.823117627208696</v>
      </c>
      <c r="E190" s="8">
        <v>42.166666666666664</v>
      </c>
    </row>
    <row r="191" spans="1:5" x14ac:dyDescent="0.25">
      <c r="A191" s="2">
        <v>42979</v>
      </c>
      <c r="B191" s="8">
        <v>117.00550558887402</v>
      </c>
      <c r="C191" s="8">
        <v>120.38571428571429</v>
      </c>
      <c r="D191" s="8">
        <v>47</v>
      </c>
      <c r="E191" s="8">
        <v>47</v>
      </c>
    </row>
    <row r="192" spans="1:5" x14ac:dyDescent="0.25">
      <c r="A192" s="2">
        <v>43009</v>
      </c>
      <c r="B192" s="8">
        <v>98.881514419381531</v>
      </c>
      <c r="C192" s="8">
        <v>77.018518518518519</v>
      </c>
      <c r="D192" s="8">
        <v>60</v>
      </c>
      <c r="E192" s="8">
        <v>60</v>
      </c>
    </row>
    <row r="193" spans="1:5" x14ac:dyDescent="0.25">
      <c r="A193" s="2">
        <v>43040</v>
      </c>
      <c r="B193" s="8">
        <v>135.18814374606029</v>
      </c>
      <c r="C193" s="8">
        <v>139.85714285714286</v>
      </c>
      <c r="D193" s="8"/>
      <c r="E193" s="8"/>
    </row>
    <row r="194" spans="1:5" x14ac:dyDescent="0.25">
      <c r="A194" s="2">
        <v>43070</v>
      </c>
      <c r="B194" s="8">
        <v>161.98056579230467</v>
      </c>
      <c r="C194" s="8">
        <v>132.47619047619048</v>
      </c>
      <c r="D194" s="8">
        <v>0</v>
      </c>
      <c r="E194" s="8">
        <v>0</v>
      </c>
    </row>
    <row r="195" spans="1:5" x14ac:dyDescent="0.25">
      <c r="A195" s="2">
        <v>43101</v>
      </c>
      <c r="B195" s="8">
        <v>91.43535652831828</v>
      </c>
      <c r="C195" s="8">
        <v>50.375</v>
      </c>
      <c r="D195" s="8">
        <v>12.416795106444466</v>
      </c>
      <c r="E195" s="8">
        <v>12.333333333333334</v>
      </c>
    </row>
    <row r="196" spans="1:5" x14ac:dyDescent="0.25">
      <c r="A196" s="2">
        <v>43132</v>
      </c>
      <c r="B196" s="8">
        <v>127.23117599827488</v>
      </c>
      <c r="C196" s="8">
        <v>144.85</v>
      </c>
      <c r="D196" s="8"/>
      <c r="E196" s="8"/>
    </row>
    <row r="197" spans="1:5" x14ac:dyDescent="0.25">
      <c r="A197" s="2">
        <v>43160</v>
      </c>
      <c r="B197" s="8">
        <v>120.2739292325022</v>
      </c>
      <c r="C197" s="8">
        <v>88.196078431372555</v>
      </c>
      <c r="D197" s="8">
        <v>42.399346039667854</v>
      </c>
      <c r="E197" s="8">
        <v>56</v>
      </c>
    </row>
    <row r="198" spans="1:5" x14ac:dyDescent="0.25">
      <c r="A198" s="2">
        <v>43191</v>
      </c>
      <c r="B198" s="8">
        <v>123.09519571458762</v>
      </c>
      <c r="C198" s="8">
        <v>119.88</v>
      </c>
      <c r="D198" s="8">
        <v>25.196261393957155</v>
      </c>
      <c r="E198" s="8">
        <v>24.5</v>
      </c>
    </row>
    <row r="199" spans="1:5" x14ac:dyDescent="0.25">
      <c r="A199" s="2">
        <v>43221</v>
      </c>
      <c r="B199" s="8">
        <v>70.224301507650949</v>
      </c>
      <c r="C199" s="8">
        <v>85.442307692307693</v>
      </c>
      <c r="D199" s="8">
        <v>3.5655525522828047</v>
      </c>
      <c r="E199" s="8">
        <v>20.666666666666668</v>
      </c>
    </row>
    <row r="200" spans="1:5" x14ac:dyDescent="0.25">
      <c r="A200" s="2">
        <v>43252</v>
      </c>
      <c r="B200" s="8">
        <v>89.556764630228784</v>
      </c>
      <c r="C200" s="8">
        <v>68.037735849056602</v>
      </c>
      <c r="D200" s="8">
        <v>48</v>
      </c>
      <c r="E200" s="8">
        <v>48</v>
      </c>
    </row>
    <row r="201" spans="1:5" x14ac:dyDescent="0.25">
      <c r="A201" s="2">
        <v>43282</v>
      </c>
      <c r="B201" s="8">
        <v>73.609250138343853</v>
      </c>
      <c r="C201" s="8">
        <v>102.62857142857143</v>
      </c>
      <c r="D201" s="8">
        <v>21.35307295704899</v>
      </c>
      <c r="E201" s="8">
        <v>36</v>
      </c>
    </row>
    <row r="202" spans="1:5" x14ac:dyDescent="0.25">
      <c r="A202" s="2">
        <v>43313</v>
      </c>
      <c r="B202" s="8">
        <v>147.76563224501081</v>
      </c>
      <c r="C202" s="8">
        <v>94.233333333333334</v>
      </c>
      <c r="D202" s="8">
        <v>56.467130723238036</v>
      </c>
      <c r="E202" s="8">
        <v>56</v>
      </c>
    </row>
    <row r="203" spans="1:5" x14ac:dyDescent="0.25">
      <c r="A203" s="2">
        <v>43344</v>
      </c>
      <c r="B203" s="8">
        <v>74.158836202230631</v>
      </c>
      <c r="C203" s="8">
        <v>69.8</v>
      </c>
      <c r="D203" s="8"/>
      <c r="E203" s="8"/>
    </row>
    <row r="204" spans="1:5" x14ac:dyDescent="0.25">
      <c r="A204" s="2">
        <v>43374</v>
      </c>
      <c r="B204" s="8">
        <v>137.73421847208556</v>
      </c>
      <c r="C204" s="8">
        <v>116.64705882352941</v>
      </c>
      <c r="D204" s="8">
        <v>84.817051840906544</v>
      </c>
      <c r="E204" s="8">
        <v>34</v>
      </c>
    </row>
    <row r="205" spans="1:5" x14ac:dyDescent="0.25">
      <c r="A205" s="2">
        <v>43405</v>
      </c>
      <c r="B205" s="8">
        <v>241.78706817627557</v>
      </c>
      <c r="C205" s="8">
        <v>133.6829268292683</v>
      </c>
      <c r="D205" s="8">
        <v>85.857253452336963</v>
      </c>
      <c r="E205" s="8">
        <v>97.714285714285708</v>
      </c>
    </row>
    <row r="206" spans="1:5" x14ac:dyDescent="0.25">
      <c r="A206" s="2">
        <v>43435</v>
      </c>
      <c r="B206" s="8">
        <v>159.75473482229452</v>
      </c>
      <c r="C206" s="8">
        <v>145.49618320610688</v>
      </c>
      <c r="D206" s="8">
        <v>176.19369877600948</v>
      </c>
      <c r="E206" s="8">
        <v>132</v>
      </c>
    </row>
    <row r="207" spans="1:5" x14ac:dyDescent="0.25">
      <c r="A207" s="2">
        <v>43466</v>
      </c>
      <c r="B207" s="8">
        <v>28.856766886520731</v>
      </c>
      <c r="C207" s="8">
        <v>62.888888888888886</v>
      </c>
      <c r="D207" s="8">
        <v>1</v>
      </c>
      <c r="E207" s="8">
        <v>1</v>
      </c>
    </row>
    <row r="208" spans="1:5" x14ac:dyDescent="0.25">
      <c r="A208" s="2">
        <v>43497</v>
      </c>
      <c r="B208" s="8">
        <v>108.77355545148062</v>
      </c>
      <c r="C208" s="8">
        <v>94.8</v>
      </c>
      <c r="D208" s="8">
        <v>0</v>
      </c>
      <c r="E208" s="8">
        <v>0</v>
      </c>
    </row>
    <row r="209" spans="1:5" x14ac:dyDescent="0.25">
      <c r="A209" s="2">
        <v>43525</v>
      </c>
      <c r="B209" s="8">
        <v>73.100325257705947</v>
      </c>
      <c r="C209" s="8">
        <v>80.142857142857139</v>
      </c>
      <c r="D209" s="8">
        <v>54.755267037817916</v>
      </c>
      <c r="E209" s="8">
        <v>63.666666666666664</v>
      </c>
    </row>
    <row r="210" spans="1:5" x14ac:dyDescent="0.25">
      <c r="A210" s="2">
        <v>43556</v>
      </c>
      <c r="B210" s="8">
        <v>189.24108716458028</v>
      </c>
      <c r="C210" s="8">
        <v>123.46666666666667</v>
      </c>
      <c r="D210" s="8"/>
      <c r="E210" s="8"/>
    </row>
    <row r="211" spans="1:5" x14ac:dyDescent="0.25">
      <c r="A211" s="2">
        <v>43586</v>
      </c>
      <c r="B211" s="8">
        <v>77.699924945235281</v>
      </c>
      <c r="C211" s="8">
        <v>67.5</v>
      </c>
      <c r="D211" s="8"/>
      <c r="E211" s="8"/>
    </row>
    <row r="212" spans="1:5" x14ac:dyDescent="0.25">
      <c r="A212" s="2">
        <v>43617</v>
      </c>
      <c r="B212" s="8">
        <v>177.02497200929784</v>
      </c>
      <c r="C212" s="8">
        <v>141.33333333333334</v>
      </c>
      <c r="D212" s="8"/>
      <c r="E212" s="8"/>
    </row>
    <row r="213" spans="1:5" x14ac:dyDescent="0.25">
      <c r="A213" s="2">
        <v>43647</v>
      </c>
      <c r="B213" s="8">
        <v>201.85030225829925</v>
      </c>
      <c r="C213" s="8">
        <v>156.35714285714286</v>
      </c>
      <c r="D213" s="8">
        <v>63.511430900773057</v>
      </c>
      <c r="E213" s="8">
        <v>57</v>
      </c>
    </row>
    <row r="214" spans="1:5" x14ac:dyDescent="0.25">
      <c r="A214" s="2">
        <v>43678</v>
      </c>
      <c r="B214" s="8">
        <v>110.06944287592449</v>
      </c>
      <c r="C214" s="8">
        <v>103.5</v>
      </c>
      <c r="D214" s="8"/>
      <c r="E214" s="8"/>
    </row>
    <row r="215" spans="1:5" x14ac:dyDescent="0.25">
      <c r="A215" s="2">
        <v>43709</v>
      </c>
      <c r="B215" s="8">
        <v>109.21993718697149</v>
      </c>
      <c r="C215" s="8">
        <v>59.5</v>
      </c>
      <c r="D215" s="8"/>
      <c r="E215" s="8"/>
    </row>
    <row r="216" spans="1:5" x14ac:dyDescent="0.25">
      <c r="A216" s="2">
        <v>43739</v>
      </c>
      <c r="B216" s="8">
        <v>180.10052317405083</v>
      </c>
      <c r="C216" s="8">
        <v>156.60869565217391</v>
      </c>
      <c r="D216" s="8"/>
      <c r="E216" s="8"/>
    </row>
    <row r="217" spans="1:5" x14ac:dyDescent="0.25">
      <c r="A217" s="2">
        <v>43770</v>
      </c>
      <c r="B217" s="8">
        <v>195.40816939958324</v>
      </c>
      <c r="C217" s="8">
        <v>89.444444444444443</v>
      </c>
      <c r="D217" s="8">
        <v>0</v>
      </c>
      <c r="E217" s="8">
        <v>0</v>
      </c>
    </row>
    <row r="218" spans="1:5" x14ac:dyDescent="0.25">
      <c r="A218" s="2">
        <v>43800</v>
      </c>
      <c r="B218" s="8">
        <v>212.02204132950354</v>
      </c>
      <c r="C218" s="8">
        <v>169.39393939393941</v>
      </c>
      <c r="D218" s="8">
        <v>84.103587616982665</v>
      </c>
      <c r="E218" s="8">
        <v>84.8</v>
      </c>
    </row>
    <row r="219" spans="1:5" x14ac:dyDescent="0.25">
      <c r="A219" s="2">
        <v>43831</v>
      </c>
      <c r="B219" s="8">
        <v>202.39219206005129</v>
      </c>
      <c r="C219" s="8">
        <v>142.33333333333334</v>
      </c>
      <c r="D219" s="8">
        <v>0.83208529652170238</v>
      </c>
      <c r="E219" s="8">
        <v>0.125</v>
      </c>
    </row>
    <row r="220" spans="1:5" x14ac:dyDescent="0.25">
      <c r="A220" s="2">
        <v>43862</v>
      </c>
      <c r="B220" s="8">
        <v>166.44370788552632</v>
      </c>
      <c r="C220" s="8">
        <v>77.523809523809518</v>
      </c>
      <c r="D220" s="8">
        <v>59.371158450589839</v>
      </c>
      <c r="E220" s="8">
        <v>30</v>
      </c>
    </row>
    <row r="221" spans="1:5" x14ac:dyDescent="0.25">
      <c r="A221" s="2">
        <v>43891</v>
      </c>
      <c r="B221" s="8">
        <v>213.16551229745752</v>
      </c>
      <c r="C221" s="8">
        <v>117.90243902439025</v>
      </c>
      <c r="D221" s="8"/>
      <c r="E221" s="8"/>
    </row>
    <row r="222" spans="1:5" x14ac:dyDescent="0.25">
      <c r="A222" s="2">
        <v>43922</v>
      </c>
      <c r="B222" s="8">
        <v>90.033063438815276</v>
      </c>
      <c r="C222" s="8">
        <v>107.29545454545455</v>
      </c>
      <c r="D222" s="8">
        <v>0</v>
      </c>
      <c r="E222" s="8">
        <v>0</v>
      </c>
    </row>
    <row r="223" spans="1:5" x14ac:dyDescent="0.25">
      <c r="A223" s="2">
        <v>43952</v>
      </c>
      <c r="B223" s="8">
        <v>187.68913003803803</v>
      </c>
      <c r="C223" s="8">
        <v>94.222222222222229</v>
      </c>
      <c r="D223" s="8"/>
      <c r="E223" s="8"/>
    </row>
    <row r="224" spans="1:5" x14ac:dyDescent="0.25">
      <c r="A224" s="2">
        <v>43983</v>
      </c>
      <c r="B224" s="8">
        <v>224.41837135217526</v>
      </c>
      <c r="C224" s="8">
        <v>172.97619047619048</v>
      </c>
      <c r="D224" s="8">
        <v>74.863639173345973</v>
      </c>
      <c r="E224" s="8">
        <v>73.5</v>
      </c>
    </row>
    <row r="225" spans="1:5" x14ac:dyDescent="0.25">
      <c r="A225" s="2">
        <v>44013</v>
      </c>
      <c r="B225" s="8">
        <v>94.522713902598866</v>
      </c>
      <c r="C225" s="8">
        <v>86.555555555555557</v>
      </c>
      <c r="D225" s="8">
        <v>138.835731740429</v>
      </c>
      <c r="E225" s="8">
        <v>132</v>
      </c>
    </row>
    <row r="226" spans="1:5" x14ac:dyDescent="0.25">
      <c r="A226" s="2">
        <v>44044</v>
      </c>
      <c r="B226" s="8">
        <v>89.191454994563983</v>
      </c>
      <c r="C226" s="8">
        <v>54</v>
      </c>
      <c r="D226" s="8">
        <v>36</v>
      </c>
      <c r="E226" s="8">
        <v>36</v>
      </c>
    </row>
    <row r="227" spans="1:5" x14ac:dyDescent="0.25">
      <c r="A227" s="2">
        <v>44075</v>
      </c>
      <c r="B227" s="8">
        <v>32.441025315802804</v>
      </c>
      <c r="C227" s="8">
        <v>81.63636363636364</v>
      </c>
      <c r="D227" s="8">
        <v>0</v>
      </c>
      <c r="E227" s="8">
        <v>0</v>
      </c>
    </row>
    <row r="228" spans="1:5" x14ac:dyDescent="0.25">
      <c r="A228" s="2">
        <v>44105</v>
      </c>
      <c r="B228" s="8">
        <v>224.18122485613512</v>
      </c>
      <c r="C228" s="8">
        <v>158.24528301886792</v>
      </c>
      <c r="D228" s="8"/>
      <c r="E228" s="8"/>
    </row>
    <row r="229" spans="1:5" x14ac:dyDescent="0.25">
      <c r="A229" s="2">
        <v>44136</v>
      </c>
      <c r="B229" s="8">
        <v>193.50857508117079</v>
      </c>
      <c r="C229" s="8">
        <v>99.553191489361708</v>
      </c>
      <c r="D229" s="8"/>
      <c r="E229" s="8"/>
    </row>
    <row r="230" spans="1:5" x14ac:dyDescent="0.25">
      <c r="A230" s="2">
        <v>44166</v>
      </c>
      <c r="B230" s="8">
        <v>142.83925374340802</v>
      </c>
      <c r="C230" s="8">
        <v>112.51807228915662</v>
      </c>
      <c r="D230" s="8">
        <v>146.63240534768974</v>
      </c>
      <c r="E230" s="8">
        <v>158</v>
      </c>
    </row>
    <row r="231" spans="1:5" x14ac:dyDescent="0.25">
      <c r="A231" s="2">
        <v>44197</v>
      </c>
      <c r="B231" s="8">
        <v>135.84106868860241</v>
      </c>
      <c r="C231" s="8">
        <v>78.94736842105263</v>
      </c>
      <c r="D231" s="8">
        <v>27.262241996083091</v>
      </c>
      <c r="E231" s="8">
        <v>33</v>
      </c>
    </row>
    <row r="232" spans="1:5" x14ac:dyDescent="0.25">
      <c r="A232" s="2">
        <v>44228</v>
      </c>
      <c r="B232" s="8">
        <v>129.52764255364309</v>
      </c>
      <c r="C232" s="8">
        <v>104.53846153846153</v>
      </c>
      <c r="D232" s="8">
        <v>156</v>
      </c>
      <c r="E232" s="8">
        <v>156</v>
      </c>
    </row>
    <row r="233" spans="1:5" x14ac:dyDescent="0.25">
      <c r="A233" s="2">
        <v>44256</v>
      </c>
      <c r="B233" s="8">
        <v>42.657230825387188</v>
      </c>
      <c r="C233" s="8">
        <v>94.36363636363636</v>
      </c>
      <c r="D233" s="8"/>
      <c r="E233" s="8"/>
    </row>
    <row r="234" spans="1:5" x14ac:dyDescent="0.25">
      <c r="A234" s="2">
        <v>44287</v>
      </c>
      <c r="B234" s="8">
        <v>237.78033915289146</v>
      </c>
      <c r="C234" s="8">
        <v>141.10294117647058</v>
      </c>
      <c r="D234" s="8"/>
      <c r="E234" s="8"/>
    </row>
    <row r="235" spans="1:5" x14ac:dyDescent="0.25">
      <c r="A235" s="2">
        <v>44317</v>
      </c>
      <c r="B235" s="8">
        <v>113.36470412275132</v>
      </c>
      <c r="C235" s="8">
        <v>106</v>
      </c>
      <c r="D235" s="8">
        <v>156</v>
      </c>
      <c r="E235" s="8">
        <v>156</v>
      </c>
    </row>
    <row r="236" spans="1:5" x14ac:dyDescent="0.25">
      <c r="A236" s="2">
        <v>44348</v>
      </c>
      <c r="B236" s="8">
        <v>111.52071562306244</v>
      </c>
      <c r="C236" s="8">
        <v>93.388888888888886</v>
      </c>
      <c r="D236" s="8">
        <v>107.13887396096847</v>
      </c>
      <c r="E236" s="8">
        <v>108</v>
      </c>
    </row>
    <row r="237" spans="1:5" x14ac:dyDescent="0.25">
      <c r="A237" s="2">
        <v>44378</v>
      </c>
      <c r="B237" s="8">
        <v>138.1574846182051</v>
      </c>
      <c r="C237" s="8">
        <v>77.538461538461533</v>
      </c>
      <c r="D237" s="8"/>
      <c r="E237" s="8"/>
    </row>
    <row r="238" spans="1:5" x14ac:dyDescent="0.25">
      <c r="A238" s="2">
        <v>44409</v>
      </c>
      <c r="B238" s="8">
        <v>114.02881982453081</v>
      </c>
      <c r="C238" s="8">
        <v>77.224999999999994</v>
      </c>
      <c r="D238" s="8">
        <v>83.252643617184219</v>
      </c>
      <c r="E238" s="8">
        <v>68</v>
      </c>
    </row>
    <row r="239" spans="1:5" x14ac:dyDescent="0.25">
      <c r="A239" s="2">
        <v>44440</v>
      </c>
      <c r="B239" s="8">
        <v>106.5212701587425</v>
      </c>
      <c r="C239" s="8">
        <v>116.5625</v>
      </c>
      <c r="D239" s="8">
        <v>73.538218851569923</v>
      </c>
      <c r="E239" s="8">
        <v>100.28571428571429</v>
      </c>
    </row>
    <row r="240" spans="1:5" x14ac:dyDescent="0.25">
      <c r="A240" s="2">
        <v>44470</v>
      </c>
      <c r="B240" s="8">
        <v>87.874805780929833</v>
      </c>
      <c r="C240" s="8">
        <v>86.31481481481481</v>
      </c>
      <c r="D240" s="8"/>
      <c r="E240" s="8"/>
    </row>
    <row r="241" spans="1:5" x14ac:dyDescent="0.25">
      <c r="A241" s="2">
        <v>44501</v>
      </c>
      <c r="B241" s="8">
        <v>201.11869182156994</v>
      </c>
      <c r="C241" s="8">
        <v>156.75490196078431</v>
      </c>
      <c r="D241" s="8">
        <v>95.926790111308705</v>
      </c>
      <c r="E241" s="8">
        <v>108</v>
      </c>
    </row>
    <row r="242" spans="1:5" x14ac:dyDescent="0.25">
      <c r="A242" s="2">
        <v>44531</v>
      </c>
      <c r="B242" s="8">
        <v>128.42438494932853</v>
      </c>
      <c r="C242" s="8">
        <v>116.70967741935483</v>
      </c>
      <c r="D242" s="8">
        <v>0</v>
      </c>
      <c r="E242" s="8">
        <v>0</v>
      </c>
    </row>
    <row r="243" spans="1:5" x14ac:dyDescent="0.25">
      <c r="A243" s="2">
        <v>44562</v>
      </c>
      <c r="B243" s="8">
        <v>93.223899991954084</v>
      </c>
      <c r="C243" s="8">
        <v>99.94736842105263</v>
      </c>
      <c r="D243" s="8">
        <v>84</v>
      </c>
      <c r="E243" s="8">
        <v>84</v>
      </c>
    </row>
    <row r="244" spans="1:5" x14ac:dyDescent="0.25">
      <c r="A244" s="2">
        <v>44593</v>
      </c>
      <c r="B244" s="8">
        <v>96.111181647648891</v>
      </c>
      <c r="C244" s="8">
        <v>86.212121212121218</v>
      </c>
      <c r="D244" s="8">
        <v>156</v>
      </c>
      <c r="E244" s="8">
        <v>156</v>
      </c>
    </row>
    <row r="245" spans="1:5" x14ac:dyDescent="0.25">
      <c r="A245" s="2">
        <v>44621</v>
      </c>
      <c r="B245" s="8">
        <v>190.43438903603754</v>
      </c>
      <c r="C245" s="8">
        <v>99.939393939393938</v>
      </c>
      <c r="D245" s="8">
        <v>84</v>
      </c>
      <c r="E245" s="8">
        <v>84</v>
      </c>
    </row>
    <row r="246" spans="1:5" x14ac:dyDescent="0.25">
      <c r="A246" s="2">
        <v>44652</v>
      </c>
      <c r="B246" s="8">
        <v>64.324251587754873</v>
      </c>
      <c r="C246" s="8">
        <v>67.521739130434781</v>
      </c>
      <c r="D246" s="8"/>
      <c r="E246" s="8"/>
    </row>
    <row r="247" spans="1:5" x14ac:dyDescent="0.25">
      <c r="A247" s="2">
        <v>44682</v>
      </c>
      <c r="B247" s="8">
        <v>149.17115637408116</v>
      </c>
      <c r="C247" s="8">
        <v>82.090909090909093</v>
      </c>
      <c r="D247" s="8">
        <v>84</v>
      </c>
      <c r="E247" s="8">
        <v>84</v>
      </c>
    </row>
    <row r="248" spans="1:5" x14ac:dyDescent="0.25">
      <c r="A248" s="2">
        <v>44713</v>
      </c>
      <c r="B248" s="8">
        <v>136.9130951844937</v>
      </c>
      <c r="C248" s="8">
        <v>109.45762711864407</v>
      </c>
      <c r="D248" s="8"/>
      <c r="E248" s="8"/>
    </row>
    <row r="249" spans="1:5" x14ac:dyDescent="0.25">
      <c r="A249" s="2">
        <v>44743</v>
      </c>
      <c r="B249" s="8">
        <v>234.39057673230189</v>
      </c>
      <c r="C249" s="8">
        <v>94.918918918918919</v>
      </c>
      <c r="D249" s="8">
        <v>75.029490430182364</v>
      </c>
      <c r="E249" s="8">
        <v>80</v>
      </c>
    </row>
    <row r="250" spans="1:5" x14ac:dyDescent="0.25">
      <c r="A250" s="2">
        <v>44774</v>
      </c>
      <c r="B250" s="8">
        <v>261.10966196936624</v>
      </c>
      <c r="C250" s="8">
        <v>104.86842105263158</v>
      </c>
      <c r="D250" s="8">
        <v>12.842778648019301</v>
      </c>
      <c r="E250" s="8">
        <v>67.2</v>
      </c>
    </row>
    <row r="251" spans="1:5" x14ac:dyDescent="0.25">
      <c r="A251" s="2">
        <v>44805</v>
      </c>
      <c r="B251" s="8">
        <v>88.293918049702384</v>
      </c>
      <c r="C251" s="8">
        <v>69.441176470588232</v>
      </c>
      <c r="D251" s="8">
        <v>96</v>
      </c>
      <c r="E251" s="8">
        <v>96</v>
      </c>
    </row>
    <row r="252" spans="1:5" x14ac:dyDescent="0.25">
      <c r="A252" s="2">
        <v>44835</v>
      </c>
      <c r="B252" s="8">
        <v>137.73688470783097</v>
      </c>
      <c r="C252" s="8">
        <v>85.290322580645167</v>
      </c>
      <c r="D252" s="8">
        <v>83.999999999999986</v>
      </c>
      <c r="E252" s="8">
        <v>84</v>
      </c>
    </row>
    <row r="253" spans="1:5" x14ac:dyDescent="0.25">
      <c r="A253" s="2">
        <v>44866</v>
      </c>
      <c r="B253" s="8">
        <v>228.38050772273897</v>
      </c>
      <c r="C253" s="8">
        <v>128.22857142857143</v>
      </c>
      <c r="D253" s="8">
        <v>79.571889872784297</v>
      </c>
      <c r="E253" s="8">
        <v>80</v>
      </c>
    </row>
    <row r="254" spans="1:5" x14ac:dyDescent="0.25">
      <c r="A254" s="2">
        <v>44896</v>
      </c>
      <c r="B254" s="8">
        <v>210.37715082433158</v>
      </c>
      <c r="C254" s="8">
        <v>146.55725190839695</v>
      </c>
      <c r="D254" s="8">
        <v>95.548271371594069</v>
      </c>
      <c r="E254" s="8">
        <v>88.36363636363636</v>
      </c>
    </row>
  </sheetData>
  <mergeCells count="2">
    <mergeCell ref="B1:C1"/>
    <mergeCell ref="D1:E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88C4A-55E6-48F9-8C43-0C5412BBFB4C}">
  <dimension ref="A1:K450"/>
  <sheetViews>
    <sheetView workbookViewId="0"/>
  </sheetViews>
  <sheetFormatPr defaultRowHeight="15" x14ac:dyDescent="0.25"/>
  <cols>
    <col min="1" max="1" width="8.85546875" bestFit="1" customWidth="1"/>
    <col min="2" max="2" width="18.7109375" bestFit="1" customWidth="1"/>
    <col min="3" max="3" width="6.5703125" bestFit="1" customWidth="1"/>
    <col min="4" max="4" width="12" bestFit="1" customWidth="1"/>
    <col min="5" max="5" width="18.140625" bestFit="1" customWidth="1"/>
    <col min="6" max="6" width="20.140625" bestFit="1" customWidth="1"/>
    <col min="7" max="7" width="17.7109375" bestFit="1" customWidth="1"/>
    <col min="8" max="8" width="12" bestFit="1" customWidth="1"/>
    <col min="9" max="9" width="12.140625" bestFit="1" customWidth="1"/>
    <col min="10" max="10" width="20.140625" bestFit="1" customWidth="1"/>
    <col min="11" max="11" width="21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 t="s">
        <v>11</v>
      </c>
      <c r="B2" s="2">
        <v>37257</v>
      </c>
      <c r="C2">
        <v>25</v>
      </c>
      <c r="D2">
        <v>8</v>
      </c>
      <c r="E2">
        <v>124890923.84</v>
      </c>
      <c r="F2">
        <v>123182409.46999998</v>
      </c>
      <c r="G2">
        <v>377075603.77999997</v>
      </c>
      <c r="H2">
        <v>2.6</v>
      </c>
      <c r="I2">
        <v>3.0192394465996446</v>
      </c>
      <c r="J2">
        <v>90.604986355107741</v>
      </c>
      <c r="K2">
        <v>84.08</v>
      </c>
    </row>
    <row r="3" spans="1:11" x14ac:dyDescent="0.25">
      <c r="A3" s="1" t="s">
        <v>11</v>
      </c>
      <c r="B3" s="2">
        <v>37288</v>
      </c>
      <c r="C3">
        <v>128</v>
      </c>
      <c r="D3">
        <v>46</v>
      </c>
      <c r="E3">
        <v>5563208561.8099976</v>
      </c>
      <c r="F3">
        <v>5570704001.4699993</v>
      </c>
      <c r="G3">
        <v>7491124395.8099995</v>
      </c>
      <c r="H3">
        <v>2.0859375</v>
      </c>
      <c r="I3">
        <v>1.3465474667325346</v>
      </c>
      <c r="J3">
        <v>59.951627122652347</v>
      </c>
      <c r="K3">
        <v>50.703125</v>
      </c>
    </row>
    <row r="4" spans="1:11" x14ac:dyDescent="0.25">
      <c r="A4" s="1" t="s">
        <v>11</v>
      </c>
      <c r="B4" s="2">
        <v>37316</v>
      </c>
      <c r="C4">
        <v>39</v>
      </c>
      <c r="D4">
        <v>15</v>
      </c>
      <c r="E4">
        <v>788345974.81000006</v>
      </c>
      <c r="F4">
        <v>711505149.05000007</v>
      </c>
      <c r="G4">
        <v>2759364489.2549996</v>
      </c>
      <c r="H4">
        <v>3.7134615384615381</v>
      </c>
      <c r="I4">
        <v>3.500194809671016</v>
      </c>
      <c r="J4">
        <v>53.153728673478938</v>
      </c>
      <c r="K4">
        <v>62.410256410256409</v>
      </c>
    </row>
    <row r="5" spans="1:11" x14ac:dyDescent="0.25">
      <c r="A5" s="1" t="s">
        <v>11</v>
      </c>
      <c r="B5" s="2">
        <v>37347</v>
      </c>
      <c r="C5">
        <v>43</v>
      </c>
      <c r="D5">
        <v>14</v>
      </c>
      <c r="E5">
        <v>484460424.31999993</v>
      </c>
      <c r="F5">
        <v>521917362.07000005</v>
      </c>
      <c r="G5">
        <v>1628531320.9300001</v>
      </c>
      <c r="H5">
        <v>2.8953488372093021</v>
      </c>
      <c r="I5">
        <v>3.3615363385272286</v>
      </c>
      <c r="J5">
        <v>67.977959594047363</v>
      </c>
      <c r="K5">
        <v>64.441860465116278</v>
      </c>
    </row>
    <row r="6" spans="1:11" x14ac:dyDescent="0.25">
      <c r="A6" s="1" t="s">
        <v>11</v>
      </c>
      <c r="B6" s="2">
        <v>37377</v>
      </c>
      <c r="C6">
        <v>29</v>
      </c>
      <c r="D6">
        <v>16</v>
      </c>
      <c r="E6">
        <v>501348002.39999998</v>
      </c>
      <c r="F6">
        <v>491848046.98000008</v>
      </c>
      <c r="G6">
        <v>1699356550.3049998</v>
      </c>
      <c r="H6">
        <v>3.806896551724138</v>
      </c>
      <c r="I6">
        <v>3.3895747907043021</v>
      </c>
      <c r="J6">
        <v>102.97941648214295</v>
      </c>
      <c r="K6">
        <v>68.310344827586206</v>
      </c>
    </row>
    <row r="7" spans="1:11" x14ac:dyDescent="0.25">
      <c r="A7" s="1" t="s">
        <v>11</v>
      </c>
      <c r="B7" s="2">
        <v>37408</v>
      </c>
      <c r="C7">
        <v>80</v>
      </c>
      <c r="D7">
        <v>26</v>
      </c>
      <c r="E7">
        <v>1555339068.8799999</v>
      </c>
      <c r="F7">
        <v>1634914132.4399998</v>
      </c>
      <c r="G7">
        <v>7677821824.6434994</v>
      </c>
      <c r="H7">
        <v>4.0299999999999994</v>
      </c>
      <c r="I7">
        <v>4.9364296044928011</v>
      </c>
      <c r="J7">
        <v>133.85684446435829</v>
      </c>
      <c r="K7">
        <v>88.3</v>
      </c>
    </row>
    <row r="8" spans="1:11" x14ac:dyDescent="0.25">
      <c r="A8" s="1" t="s">
        <v>11</v>
      </c>
      <c r="B8" s="2">
        <v>37438</v>
      </c>
      <c r="C8">
        <v>88</v>
      </c>
      <c r="D8">
        <v>28</v>
      </c>
      <c r="E8">
        <v>750414167.80000019</v>
      </c>
      <c r="F8">
        <v>773879581.49000001</v>
      </c>
      <c r="G8">
        <v>3473509959.8937507</v>
      </c>
      <c r="H8">
        <v>4.4306818181818182</v>
      </c>
      <c r="I8">
        <v>4.6287904852290955</v>
      </c>
      <c r="J8">
        <v>108.72729469027757</v>
      </c>
      <c r="K8">
        <v>104.38636363636364</v>
      </c>
    </row>
    <row r="9" spans="1:11" x14ac:dyDescent="0.25">
      <c r="A9" s="1" t="s">
        <v>11</v>
      </c>
      <c r="B9" s="2">
        <v>37469</v>
      </c>
      <c r="C9">
        <v>146</v>
      </c>
      <c r="D9">
        <v>22</v>
      </c>
      <c r="E9">
        <v>501812276.50999993</v>
      </c>
      <c r="F9">
        <v>560518867.44999981</v>
      </c>
      <c r="G9">
        <v>1672306468.0050006</v>
      </c>
      <c r="H9">
        <v>3.2017260273972603</v>
      </c>
      <c r="I9">
        <v>3.3325339898727555</v>
      </c>
      <c r="J9">
        <v>92.909917994345648</v>
      </c>
      <c r="K9">
        <v>90.363013698630141</v>
      </c>
    </row>
    <row r="10" spans="1:11" x14ac:dyDescent="0.25">
      <c r="A10" s="1" t="s">
        <v>11</v>
      </c>
      <c r="B10" s="2">
        <v>37500</v>
      </c>
      <c r="C10">
        <v>43</v>
      </c>
      <c r="D10">
        <v>20</v>
      </c>
      <c r="E10">
        <v>721533769.21999991</v>
      </c>
      <c r="F10">
        <v>253639544.79999995</v>
      </c>
      <c r="G10">
        <v>3394356545.8740001</v>
      </c>
      <c r="H10">
        <v>3.9479069767441857</v>
      </c>
      <c r="I10">
        <v>4.7043626932990303</v>
      </c>
      <c r="J10">
        <v>39.409041265939713</v>
      </c>
      <c r="K10">
        <v>73</v>
      </c>
    </row>
    <row r="11" spans="1:11" x14ac:dyDescent="0.25">
      <c r="A11" s="1" t="s">
        <v>11</v>
      </c>
      <c r="B11" s="2">
        <v>37530</v>
      </c>
      <c r="C11">
        <v>92</v>
      </c>
      <c r="D11">
        <v>34</v>
      </c>
      <c r="E11">
        <v>1432269271.7500002</v>
      </c>
      <c r="F11">
        <v>1497294654.4200003</v>
      </c>
      <c r="G11">
        <v>5393450636.5699997</v>
      </c>
      <c r="H11">
        <v>3.6027173913043478</v>
      </c>
      <c r="I11">
        <v>3.765668050659273</v>
      </c>
      <c r="J11">
        <v>93.854126744145859</v>
      </c>
      <c r="K11">
        <v>66.956521739130437</v>
      </c>
    </row>
    <row r="12" spans="1:11" x14ac:dyDescent="0.25">
      <c r="A12" s="1" t="s">
        <v>11</v>
      </c>
      <c r="B12" s="2">
        <v>37561</v>
      </c>
      <c r="C12">
        <v>45</v>
      </c>
      <c r="D12">
        <v>23</v>
      </c>
      <c r="E12">
        <v>847543457.26999986</v>
      </c>
      <c r="F12">
        <v>776940157.4799999</v>
      </c>
      <c r="G12">
        <v>4732720407.664999</v>
      </c>
      <c r="H12">
        <v>4.4555555555555557</v>
      </c>
      <c r="I12">
        <v>5.5840445313676792</v>
      </c>
      <c r="J12">
        <v>29.006455478646053</v>
      </c>
      <c r="K12">
        <v>57.422222222222224</v>
      </c>
    </row>
    <row r="13" spans="1:11" x14ac:dyDescent="0.25">
      <c r="A13" s="1" t="s">
        <v>11</v>
      </c>
      <c r="B13" s="2">
        <v>37591</v>
      </c>
      <c r="C13">
        <v>86</v>
      </c>
      <c r="D13">
        <v>45</v>
      </c>
      <c r="E13">
        <v>2132846949.0399997</v>
      </c>
      <c r="F13">
        <v>1976362582.1500001</v>
      </c>
      <c r="G13">
        <v>6203544344.9157982</v>
      </c>
      <c r="H13">
        <v>3.2981395348837208</v>
      </c>
      <c r="I13">
        <v>2.9085745452612204</v>
      </c>
      <c r="J13">
        <v>80.590349964256362</v>
      </c>
      <c r="K13">
        <v>74.29069767441861</v>
      </c>
    </row>
    <row r="14" spans="1:11" x14ac:dyDescent="0.25">
      <c r="A14" s="1" t="s">
        <v>11</v>
      </c>
      <c r="B14" s="2">
        <v>37622</v>
      </c>
      <c r="C14">
        <v>29</v>
      </c>
      <c r="D14">
        <v>16</v>
      </c>
      <c r="E14">
        <v>402067958.38999999</v>
      </c>
      <c r="F14">
        <v>367470050.16000015</v>
      </c>
      <c r="G14">
        <v>1743496756.45</v>
      </c>
      <c r="H14">
        <v>3.2844827586206895</v>
      </c>
      <c r="I14">
        <v>4.3363235494603476</v>
      </c>
      <c r="J14">
        <v>14.249521203733144</v>
      </c>
      <c r="K14">
        <v>57.758620689655174</v>
      </c>
    </row>
    <row r="15" spans="1:11" x14ac:dyDescent="0.25">
      <c r="A15" s="1" t="s">
        <v>11</v>
      </c>
      <c r="B15" s="2">
        <v>37653</v>
      </c>
      <c r="C15">
        <v>30</v>
      </c>
      <c r="D15">
        <v>13</v>
      </c>
      <c r="E15">
        <v>588292047.87</v>
      </c>
      <c r="F15">
        <v>665715191.10000014</v>
      </c>
      <c r="G15">
        <v>1541441551.9962499</v>
      </c>
      <c r="H15">
        <v>4.4266666666666667</v>
      </c>
      <c r="I15">
        <v>2.6201978380929529</v>
      </c>
      <c r="J15">
        <v>50.060647896141347</v>
      </c>
      <c r="K15">
        <v>49.5</v>
      </c>
    </row>
    <row r="16" spans="1:11" x14ac:dyDescent="0.25">
      <c r="A16" s="1" t="s">
        <v>11</v>
      </c>
      <c r="B16" s="2">
        <v>37681</v>
      </c>
      <c r="C16">
        <v>41</v>
      </c>
      <c r="D16">
        <v>20</v>
      </c>
      <c r="E16">
        <v>171139728.43000001</v>
      </c>
      <c r="F16">
        <v>167572845.51999998</v>
      </c>
      <c r="G16">
        <v>648649486.91900003</v>
      </c>
      <c r="H16">
        <v>2.5018292682926826</v>
      </c>
      <c r="I16">
        <v>3.7901748055204623</v>
      </c>
      <c r="J16">
        <v>80.534566822498022</v>
      </c>
      <c r="K16">
        <v>53.487804878048777</v>
      </c>
    </row>
    <row r="17" spans="1:11" x14ac:dyDescent="0.25">
      <c r="A17" s="1" t="s">
        <v>11</v>
      </c>
      <c r="B17" s="2">
        <v>37712</v>
      </c>
      <c r="C17">
        <v>71</v>
      </c>
      <c r="D17">
        <v>57</v>
      </c>
      <c r="E17">
        <v>419882697.56000006</v>
      </c>
      <c r="F17">
        <v>402055984.55000007</v>
      </c>
      <c r="G17">
        <v>1696621484.8870001</v>
      </c>
      <c r="H17">
        <v>1.5605633802816878</v>
      </c>
      <c r="I17">
        <v>4.040703498253956</v>
      </c>
      <c r="J17">
        <v>58.608501329454</v>
      </c>
      <c r="K17">
        <v>31.859154929577464</v>
      </c>
    </row>
    <row r="18" spans="1:11" x14ac:dyDescent="0.25">
      <c r="A18" s="1" t="s">
        <v>11</v>
      </c>
      <c r="B18" s="2">
        <v>37742</v>
      </c>
      <c r="C18">
        <v>17</v>
      </c>
      <c r="D18">
        <v>11</v>
      </c>
      <c r="E18">
        <v>181040123.16999999</v>
      </c>
      <c r="F18">
        <v>163450583.10999998</v>
      </c>
      <c r="G18">
        <v>1019190752.12</v>
      </c>
      <c r="H18">
        <v>3.4485294117647061</v>
      </c>
      <c r="I18">
        <v>5.6296401829276332</v>
      </c>
      <c r="J18">
        <v>129.76473389636394</v>
      </c>
      <c r="K18">
        <v>69.17647058823529</v>
      </c>
    </row>
    <row r="19" spans="1:11" x14ac:dyDescent="0.25">
      <c r="A19" s="1" t="s">
        <v>11</v>
      </c>
      <c r="B19" s="2">
        <v>37773</v>
      </c>
      <c r="C19">
        <v>32</v>
      </c>
      <c r="D19">
        <v>20</v>
      </c>
      <c r="E19">
        <v>509667081.63999999</v>
      </c>
      <c r="F19">
        <v>320858199.66999996</v>
      </c>
      <c r="G19">
        <v>3471499389.5999994</v>
      </c>
      <c r="H19">
        <v>4.390625</v>
      </c>
      <c r="I19">
        <v>6.8113078412469852</v>
      </c>
      <c r="J19">
        <v>68.525326170366867</v>
      </c>
      <c r="K19">
        <v>69.25</v>
      </c>
    </row>
    <row r="20" spans="1:11" x14ac:dyDescent="0.25">
      <c r="A20" s="1" t="s">
        <v>11</v>
      </c>
      <c r="B20" s="2">
        <v>37803</v>
      </c>
      <c r="C20">
        <v>36</v>
      </c>
      <c r="D20">
        <v>22</v>
      </c>
      <c r="E20">
        <v>2431460468.2399998</v>
      </c>
      <c r="F20">
        <v>2473381369.5799994</v>
      </c>
      <c r="G20">
        <v>5965249209.2700005</v>
      </c>
      <c r="H20">
        <v>2.7673611111111112</v>
      </c>
      <c r="I20">
        <v>2.4533605572406922</v>
      </c>
      <c r="J20">
        <v>94.096176042244807</v>
      </c>
      <c r="K20">
        <v>87.388888888888886</v>
      </c>
    </row>
    <row r="21" spans="1:11" x14ac:dyDescent="0.25">
      <c r="A21" s="1" t="s">
        <v>11</v>
      </c>
      <c r="B21" s="2">
        <v>37834</v>
      </c>
      <c r="C21">
        <v>20</v>
      </c>
      <c r="D21">
        <v>10</v>
      </c>
      <c r="E21">
        <v>402264195.56999993</v>
      </c>
      <c r="F21">
        <v>401965223.94000006</v>
      </c>
      <c r="G21">
        <v>1700461683.9749999</v>
      </c>
      <c r="H21">
        <v>4.2874999999999996</v>
      </c>
      <c r="I21">
        <v>4.2272260437334754</v>
      </c>
      <c r="J21">
        <v>103.68538744021035</v>
      </c>
      <c r="K21">
        <v>103.35</v>
      </c>
    </row>
    <row r="22" spans="1:11" x14ac:dyDescent="0.25">
      <c r="A22" s="1" t="s">
        <v>11</v>
      </c>
      <c r="B22" s="2">
        <v>37865</v>
      </c>
      <c r="C22">
        <v>22</v>
      </c>
      <c r="D22">
        <v>10</v>
      </c>
      <c r="E22">
        <v>445879990.51999998</v>
      </c>
      <c r="F22">
        <v>415046327.62</v>
      </c>
      <c r="G22">
        <v>2080221352.26</v>
      </c>
      <c r="H22">
        <v>3.6079545454545454</v>
      </c>
      <c r="I22">
        <v>4.6654288070518195</v>
      </c>
      <c r="J22">
        <v>64.967188261345981</v>
      </c>
      <c r="K22">
        <v>59.272727272727273</v>
      </c>
    </row>
    <row r="23" spans="1:11" x14ac:dyDescent="0.25">
      <c r="A23" s="1" t="s">
        <v>11</v>
      </c>
      <c r="B23" s="2">
        <v>37895</v>
      </c>
      <c r="C23">
        <v>62</v>
      </c>
      <c r="D23">
        <v>21</v>
      </c>
      <c r="E23">
        <v>1371188519.6200001</v>
      </c>
      <c r="F23">
        <v>1421920306.2200003</v>
      </c>
      <c r="G23">
        <v>4399867141.8702602</v>
      </c>
      <c r="H23">
        <v>3.5658709677419353</v>
      </c>
      <c r="I23">
        <v>3.2087981185035033</v>
      </c>
      <c r="J23">
        <v>90.93235973109978</v>
      </c>
      <c r="K23">
        <v>68.709677419354833</v>
      </c>
    </row>
    <row r="24" spans="1:11" x14ac:dyDescent="0.25">
      <c r="A24" s="1" t="s">
        <v>11</v>
      </c>
      <c r="B24" s="2">
        <v>37926</v>
      </c>
      <c r="C24">
        <v>38</v>
      </c>
      <c r="D24">
        <v>18</v>
      </c>
      <c r="E24">
        <v>945050269.58000004</v>
      </c>
      <c r="F24">
        <v>958873175.04999995</v>
      </c>
      <c r="G24">
        <v>3962349079.72475</v>
      </c>
      <c r="H24">
        <v>3.3256578947368403</v>
      </c>
      <c r="I24">
        <v>4.1927389550247947</v>
      </c>
      <c r="J24">
        <v>101.2691482301074</v>
      </c>
      <c r="K24">
        <v>81.921052631578945</v>
      </c>
    </row>
    <row r="25" spans="1:11" x14ac:dyDescent="0.25">
      <c r="A25" s="1" t="s">
        <v>11</v>
      </c>
      <c r="B25" s="2">
        <v>37956</v>
      </c>
      <c r="C25">
        <v>50</v>
      </c>
      <c r="D25">
        <v>34</v>
      </c>
      <c r="E25">
        <v>1786467161.27</v>
      </c>
      <c r="F25">
        <v>1830915425.3300002</v>
      </c>
      <c r="G25">
        <v>6539531216.9891014</v>
      </c>
      <c r="H25">
        <v>3.2162999999999999</v>
      </c>
      <c r="I25">
        <v>3.6605941372805013</v>
      </c>
      <c r="J25">
        <v>91.136038786057085</v>
      </c>
      <c r="K25">
        <v>65.040000000000006</v>
      </c>
    </row>
    <row r="26" spans="1:11" x14ac:dyDescent="0.25">
      <c r="A26" s="1" t="s">
        <v>11</v>
      </c>
      <c r="B26" s="2">
        <v>37987</v>
      </c>
      <c r="C26">
        <v>35</v>
      </c>
      <c r="D26">
        <v>11</v>
      </c>
      <c r="E26">
        <v>1635984626.48</v>
      </c>
      <c r="F26">
        <v>1605832775.27</v>
      </c>
      <c r="G26">
        <v>5456189199.941</v>
      </c>
      <c r="H26">
        <v>3.9546285714285716</v>
      </c>
      <c r="I26">
        <v>3.3351103131577635</v>
      </c>
      <c r="J26">
        <v>78.365472809342023</v>
      </c>
      <c r="K26">
        <v>86.628571428571433</v>
      </c>
    </row>
    <row r="27" spans="1:11" x14ac:dyDescent="0.25">
      <c r="A27" s="1" t="s">
        <v>11</v>
      </c>
      <c r="B27" s="2">
        <v>38018</v>
      </c>
      <c r="C27">
        <v>95</v>
      </c>
      <c r="D27">
        <v>22</v>
      </c>
      <c r="E27">
        <v>1017423158.15</v>
      </c>
      <c r="F27">
        <v>1016887126.79</v>
      </c>
      <c r="G27">
        <v>5507970292.1237516</v>
      </c>
      <c r="H27">
        <v>4.7302631578947372</v>
      </c>
      <c r="I27">
        <v>5.4136474563238757</v>
      </c>
      <c r="J27">
        <v>126.40143038714852</v>
      </c>
      <c r="K27">
        <v>130.4</v>
      </c>
    </row>
    <row r="28" spans="1:11" x14ac:dyDescent="0.25">
      <c r="A28" s="1" t="s">
        <v>11</v>
      </c>
      <c r="B28" s="2">
        <v>38047</v>
      </c>
      <c r="C28">
        <v>36</v>
      </c>
      <c r="D28">
        <v>19</v>
      </c>
      <c r="E28">
        <v>1175755087</v>
      </c>
      <c r="F28">
        <v>1177906053.5900002</v>
      </c>
      <c r="G28">
        <v>4297857668.7350006</v>
      </c>
      <c r="H28">
        <v>3.7569444444444446</v>
      </c>
      <c r="I28">
        <v>3.6554021464633482</v>
      </c>
      <c r="J28">
        <v>112.61577008260055</v>
      </c>
      <c r="K28">
        <v>80.5</v>
      </c>
    </row>
    <row r="29" spans="1:11" x14ac:dyDescent="0.25">
      <c r="A29" s="1" t="s">
        <v>11</v>
      </c>
      <c r="B29" s="2">
        <v>38078</v>
      </c>
      <c r="C29">
        <v>41</v>
      </c>
      <c r="D29">
        <v>23</v>
      </c>
      <c r="E29">
        <v>884208888.44999993</v>
      </c>
      <c r="F29">
        <v>893148189.36999989</v>
      </c>
      <c r="G29">
        <v>3652647677.5899997</v>
      </c>
      <c r="H29">
        <v>3.6707317073170733</v>
      </c>
      <c r="I29">
        <v>4.1309782397607613</v>
      </c>
      <c r="J29">
        <v>121.86399285611029</v>
      </c>
      <c r="K29">
        <v>66</v>
      </c>
    </row>
    <row r="30" spans="1:11" x14ac:dyDescent="0.25">
      <c r="A30" s="1" t="s">
        <v>11</v>
      </c>
      <c r="B30" s="2">
        <v>38108</v>
      </c>
      <c r="C30">
        <v>71</v>
      </c>
      <c r="D30">
        <v>31</v>
      </c>
      <c r="E30">
        <v>1806412622.46</v>
      </c>
      <c r="F30">
        <v>1872223213.9899998</v>
      </c>
      <c r="G30">
        <v>5605690727.1999998</v>
      </c>
      <c r="H30">
        <v>3.686971830985915</v>
      </c>
      <c r="I30">
        <v>3.1032172038114334</v>
      </c>
      <c r="J30">
        <v>66.218568747046461</v>
      </c>
      <c r="K30">
        <v>71.380281690140848</v>
      </c>
    </row>
    <row r="31" spans="1:11" x14ac:dyDescent="0.25">
      <c r="A31" s="1" t="s">
        <v>11</v>
      </c>
      <c r="B31" s="2">
        <v>38139</v>
      </c>
      <c r="C31">
        <v>97</v>
      </c>
      <c r="D31">
        <v>64</v>
      </c>
      <c r="E31">
        <v>1993806813.5999999</v>
      </c>
      <c r="F31">
        <v>1666611898.46</v>
      </c>
      <c r="G31">
        <v>8600685441.7779999</v>
      </c>
      <c r="H31">
        <v>3.7917010309278352</v>
      </c>
      <c r="I31">
        <v>4.3137004965133396</v>
      </c>
      <c r="J31">
        <v>106.38833315151633</v>
      </c>
      <c r="K31">
        <v>71.536082474226802</v>
      </c>
    </row>
    <row r="32" spans="1:11" x14ac:dyDescent="0.25">
      <c r="A32" s="1" t="s">
        <v>11</v>
      </c>
      <c r="B32" s="2">
        <v>38169</v>
      </c>
      <c r="C32">
        <v>83</v>
      </c>
      <c r="D32">
        <v>62</v>
      </c>
      <c r="E32">
        <v>1059027960.39</v>
      </c>
      <c r="F32">
        <v>1022616931.54</v>
      </c>
      <c r="G32">
        <v>4254897819.4951</v>
      </c>
      <c r="H32">
        <v>2.8339879518072291</v>
      </c>
      <c r="I32">
        <v>4.0177388875815723</v>
      </c>
      <c r="J32">
        <v>110.8984488826807</v>
      </c>
      <c r="K32">
        <v>73.92771084337349</v>
      </c>
    </row>
    <row r="33" spans="1:11" x14ac:dyDescent="0.25">
      <c r="A33" s="1" t="s">
        <v>11</v>
      </c>
      <c r="B33" s="2">
        <v>38200</v>
      </c>
      <c r="C33">
        <v>36</v>
      </c>
      <c r="D33">
        <v>5</v>
      </c>
      <c r="E33">
        <v>1413053996.6299996</v>
      </c>
      <c r="F33">
        <v>1373373414.03</v>
      </c>
      <c r="G33">
        <v>7680983266.8299999</v>
      </c>
      <c r="H33">
        <v>4.750111111111111</v>
      </c>
      <c r="I33">
        <v>5.4357323111136724</v>
      </c>
      <c r="J33">
        <v>65.879284171314907</v>
      </c>
      <c r="K33">
        <v>147.5</v>
      </c>
    </row>
    <row r="34" spans="1:11" x14ac:dyDescent="0.25">
      <c r="A34" s="1" t="s">
        <v>11</v>
      </c>
      <c r="B34" s="2">
        <v>38231</v>
      </c>
      <c r="C34">
        <v>30</v>
      </c>
      <c r="D34">
        <v>11</v>
      </c>
      <c r="E34">
        <v>995445398.75</v>
      </c>
      <c r="F34">
        <v>841177147.61999977</v>
      </c>
      <c r="G34">
        <v>4378423469.125</v>
      </c>
      <c r="H34">
        <v>4.0583333333333336</v>
      </c>
      <c r="I34">
        <v>4.3984566854425875</v>
      </c>
      <c r="J34">
        <v>75.013392532033137</v>
      </c>
      <c r="K34">
        <v>64.266666666666666</v>
      </c>
    </row>
    <row r="35" spans="1:11" x14ac:dyDescent="0.25">
      <c r="A35" s="1" t="s">
        <v>11</v>
      </c>
      <c r="B35" s="2">
        <v>38261</v>
      </c>
      <c r="C35">
        <v>8</v>
      </c>
      <c r="D35">
        <v>5</v>
      </c>
      <c r="E35">
        <v>127723490.35000001</v>
      </c>
      <c r="F35">
        <v>125393474.09</v>
      </c>
      <c r="G35">
        <v>354384370.34687996</v>
      </c>
      <c r="H35">
        <v>1.8516249999999999</v>
      </c>
      <c r="I35">
        <v>2.7746217189630689</v>
      </c>
      <c r="J35">
        <v>48.288651484069</v>
      </c>
      <c r="K35">
        <v>43.125</v>
      </c>
    </row>
    <row r="36" spans="1:11" x14ac:dyDescent="0.25">
      <c r="A36" s="1" t="s">
        <v>11</v>
      </c>
      <c r="B36" s="2">
        <v>38292</v>
      </c>
      <c r="C36">
        <v>17</v>
      </c>
      <c r="D36">
        <v>14</v>
      </c>
      <c r="E36">
        <v>597336126.16999996</v>
      </c>
      <c r="F36">
        <v>610815251</v>
      </c>
      <c r="G36">
        <v>2806473146.4470601</v>
      </c>
      <c r="H36">
        <v>3.5765882352941176</v>
      </c>
      <c r="I36">
        <v>4.698314773696354</v>
      </c>
      <c r="J36">
        <v>49.504884309883799</v>
      </c>
      <c r="K36">
        <v>37.764705882352942</v>
      </c>
    </row>
    <row r="37" spans="1:11" x14ac:dyDescent="0.25">
      <c r="A37" s="1" t="s">
        <v>11</v>
      </c>
      <c r="B37" s="2">
        <v>38322</v>
      </c>
      <c r="C37">
        <v>27</v>
      </c>
      <c r="D37">
        <v>17</v>
      </c>
      <c r="E37">
        <v>507520749.60999995</v>
      </c>
      <c r="F37">
        <v>505660948.91000003</v>
      </c>
      <c r="G37">
        <v>2353884575.2720599</v>
      </c>
      <c r="H37">
        <v>3.6148888888888897</v>
      </c>
      <c r="I37">
        <v>4.6380065782155366</v>
      </c>
      <c r="J37">
        <v>48.474271990228914</v>
      </c>
      <c r="K37">
        <v>44</v>
      </c>
    </row>
    <row r="38" spans="1:11" x14ac:dyDescent="0.25">
      <c r="A38" s="1" t="s">
        <v>11</v>
      </c>
      <c r="B38" s="2">
        <v>38353</v>
      </c>
      <c r="C38">
        <v>9</v>
      </c>
      <c r="D38">
        <v>9</v>
      </c>
      <c r="E38">
        <v>149451070.5</v>
      </c>
      <c r="F38">
        <v>150510993.83999997</v>
      </c>
      <c r="G38">
        <v>682691852.5</v>
      </c>
      <c r="H38">
        <v>4.5</v>
      </c>
      <c r="I38">
        <v>4.5679957340954607</v>
      </c>
      <c r="J38">
        <v>29.762136243781541</v>
      </c>
      <c r="K38">
        <v>24.777777777777779</v>
      </c>
    </row>
    <row r="39" spans="1:11" x14ac:dyDescent="0.25">
      <c r="A39" s="1" t="s">
        <v>11</v>
      </c>
      <c r="B39" s="2">
        <v>38384</v>
      </c>
      <c r="C39">
        <v>19</v>
      </c>
      <c r="D39">
        <v>10</v>
      </c>
      <c r="E39">
        <v>1347444610.98</v>
      </c>
      <c r="F39">
        <v>1364558622.53</v>
      </c>
      <c r="G39">
        <v>5831209141.5</v>
      </c>
      <c r="H39">
        <v>3.9026842105263158</v>
      </c>
      <c r="I39">
        <v>4.3276058206644548</v>
      </c>
      <c r="J39">
        <v>81.882992874753242</v>
      </c>
      <c r="K39">
        <v>72.631578947368425</v>
      </c>
    </row>
    <row r="40" spans="1:11" x14ac:dyDescent="0.25">
      <c r="A40" s="1" t="s">
        <v>11</v>
      </c>
      <c r="B40" s="2">
        <v>38412</v>
      </c>
      <c r="C40">
        <v>37</v>
      </c>
      <c r="D40">
        <v>21</v>
      </c>
      <c r="E40">
        <v>792021152.20000005</v>
      </c>
      <c r="F40">
        <v>798549477.68000019</v>
      </c>
      <c r="G40">
        <v>3569560249.2375998</v>
      </c>
      <c r="H40">
        <v>4.392756756756758</v>
      </c>
      <c r="I40">
        <v>4.5069001494750731</v>
      </c>
      <c r="J40">
        <v>53.048631948304674</v>
      </c>
      <c r="K40">
        <v>43.45945945945946</v>
      </c>
    </row>
    <row r="41" spans="1:11" x14ac:dyDescent="0.25">
      <c r="A41" s="1" t="s">
        <v>11</v>
      </c>
      <c r="B41" s="2">
        <v>38443</v>
      </c>
      <c r="C41">
        <v>39</v>
      </c>
      <c r="D41">
        <v>19</v>
      </c>
      <c r="E41">
        <v>1000820337.3900002</v>
      </c>
      <c r="F41">
        <v>925912554.90999997</v>
      </c>
      <c r="G41">
        <v>3814272001.0725007</v>
      </c>
      <c r="H41">
        <v>4.2282307692307706</v>
      </c>
      <c r="I41">
        <v>3.8111455758578905</v>
      </c>
      <c r="J41">
        <v>50.813450867778229</v>
      </c>
      <c r="K41">
        <v>53.230769230769234</v>
      </c>
    </row>
    <row r="42" spans="1:11" x14ac:dyDescent="0.25">
      <c r="A42" s="1" t="s">
        <v>11</v>
      </c>
      <c r="B42" s="2">
        <v>38473</v>
      </c>
      <c r="C42">
        <v>35</v>
      </c>
      <c r="D42">
        <v>25</v>
      </c>
      <c r="E42">
        <v>858158138.75</v>
      </c>
      <c r="F42">
        <v>843735647.07000005</v>
      </c>
      <c r="G42">
        <v>4013740154.8173699</v>
      </c>
      <c r="H42">
        <v>4.5186000000000002</v>
      </c>
      <c r="I42">
        <v>4.6771567774953642</v>
      </c>
      <c r="J42">
        <v>75.445915101973398</v>
      </c>
      <c r="K42">
        <v>49.714285714285715</v>
      </c>
    </row>
    <row r="43" spans="1:11" x14ac:dyDescent="0.25">
      <c r="A43" s="1" t="s">
        <v>11</v>
      </c>
      <c r="B43" s="2">
        <v>38504</v>
      </c>
      <c r="C43">
        <v>68</v>
      </c>
      <c r="D43">
        <v>37</v>
      </c>
      <c r="E43">
        <v>1629742407.3800001</v>
      </c>
      <c r="F43">
        <v>1531177506.3600006</v>
      </c>
      <c r="G43">
        <v>6896388083.2550011</v>
      </c>
      <c r="H43">
        <v>4.7875147058823515</v>
      </c>
      <c r="I43">
        <v>4.2315816610195132</v>
      </c>
      <c r="J43">
        <v>77.545532009828008</v>
      </c>
      <c r="K43">
        <v>70.558823529411768</v>
      </c>
    </row>
    <row r="44" spans="1:11" x14ac:dyDescent="0.25">
      <c r="A44" s="1" t="s">
        <v>11</v>
      </c>
      <c r="B44" s="2">
        <v>38534</v>
      </c>
      <c r="C44">
        <v>67</v>
      </c>
      <c r="D44">
        <v>50</v>
      </c>
      <c r="E44">
        <v>956797919.51999998</v>
      </c>
      <c r="F44">
        <v>822080206.19999993</v>
      </c>
      <c r="G44">
        <v>4403145052.625</v>
      </c>
      <c r="H44">
        <v>4.4657014925373133</v>
      </c>
      <c r="I44">
        <v>4.6019592672546157</v>
      </c>
      <c r="J44">
        <v>56.763034369165709</v>
      </c>
      <c r="K44">
        <v>41.671641791044777</v>
      </c>
    </row>
    <row r="45" spans="1:11" x14ac:dyDescent="0.25">
      <c r="A45" s="1" t="s">
        <v>11</v>
      </c>
      <c r="B45" s="2">
        <v>38565</v>
      </c>
      <c r="C45">
        <v>67</v>
      </c>
      <c r="D45">
        <v>38</v>
      </c>
      <c r="E45">
        <v>2841433344.5600004</v>
      </c>
      <c r="F45">
        <v>2737683114.2700005</v>
      </c>
      <c r="G45">
        <v>12206937292.868002</v>
      </c>
      <c r="H45">
        <v>4.0791044776119403</v>
      </c>
      <c r="I45">
        <v>4.29604914584342</v>
      </c>
      <c r="J45">
        <v>68.098622258152375</v>
      </c>
      <c r="K45">
        <v>66.477611940298502</v>
      </c>
    </row>
    <row r="46" spans="1:11" x14ac:dyDescent="0.25">
      <c r="A46" s="1" t="s">
        <v>11</v>
      </c>
      <c r="B46" s="2">
        <v>38596</v>
      </c>
      <c r="C46">
        <v>60</v>
      </c>
      <c r="D46">
        <v>27</v>
      </c>
      <c r="E46">
        <v>1069608119.4100001</v>
      </c>
      <c r="F46">
        <v>1002648169.7499999</v>
      </c>
      <c r="G46">
        <v>4450480407.1924887</v>
      </c>
      <c r="H46">
        <v>3.6631833333333352</v>
      </c>
      <c r="I46">
        <v>4.1608513683005608</v>
      </c>
      <c r="J46">
        <v>93.129044647301399</v>
      </c>
      <c r="K46">
        <v>90.55</v>
      </c>
    </row>
    <row r="47" spans="1:11" x14ac:dyDescent="0.25">
      <c r="A47" s="1" t="s">
        <v>11</v>
      </c>
      <c r="B47" s="2">
        <v>38626</v>
      </c>
      <c r="C47">
        <v>51</v>
      </c>
      <c r="D47">
        <v>32</v>
      </c>
      <c r="E47">
        <v>762695236.07999992</v>
      </c>
      <c r="F47">
        <v>758734042.91000009</v>
      </c>
      <c r="G47">
        <v>3187846443.8975</v>
      </c>
      <c r="H47">
        <v>3.2470588235294122</v>
      </c>
      <c r="I47">
        <v>4.1797120174527</v>
      </c>
      <c r="J47">
        <v>113.30498834731887</v>
      </c>
      <c r="K47">
        <v>50.980392156862742</v>
      </c>
    </row>
    <row r="48" spans="1:11" x14ac:dyDescent="0.25">
      <c r="A48" s="1" t="s">
        <v>11</v>
      </c>
      <c r="B48" s="2">
        <v>38657</v>
      </c>
      <c r="C48">
        <v>40</v>
      </c>
      <c r="D48">
        <v>29</v>
      </c>
      <c r="E48">
        <v>1012428613.0700001</v>
      </c>
      <c r="F48">
        <v>1003189696.9299999</v>
      </c>
      <c r="G48">
        <v>3633987015.1200004</v>
      </c>
      <c r="H48">
        <v>1.875</v>
      </c>
      <c r="I48">
        <v>3.5893760490437105</v>
      </c>
      <c r="J48">
        <v>62.790687950563331</v>
      </c>
      <c r="K48">
        <v>40.524999999999999</v>
      </c>
    </row>
    <row r="49" spans="1:11" x14ac:dyDescent="0.25">
      <c r="A49" s="1" t="s">
        <v>11</v>
      </c>
      <c r="B49" s="2">
        <v>38687</v>
      </c>
      <c r="C49">
        <v>72</v>
      </c>
      <c r="D49">
        <v>47</v>
      </c>
      <c r="E49">
        <v>4031904873.6300006</v>
      </c>
      <c r="F49">
        <v>3999486546.6199994</v>
      </c>
      <c r="G49">
        <v>15676693640.934998</v>
      </c>
      <c r="H49">
        <v>2.5527916666666663</v>
      </c>
      <c r="I49">
        <v>3.8881605921473472</v>
      </c>
      <c r="J49">
        <v>40.033197284185789</v>
      </c>
      <c r="K49">
        <v>47.666666666666664</v>
      </c>
    </row>
    <row r="50" spans="1:11" x14ac:dyDescent="0.25">
      <c r="A50" s="1" t="s">
        <v>11</v>
      </c>
      <c r="B50" s="2">
        <v>38718</v>
      </c>
      <c r="C50">
        <v>29</v>
      </c>
      <c r="D50">
        <v>20</v>
      </c>
      <c r="E50">
        <v>209257216.88999996</v>
      </c>
      <c r="F50">
        <v>198023716.76000002</v>
      </c>
      <c r="G50">
        <v>923679704.98000014</v>
      </c>
      <c r="H50">
        <v>2.762103448275862</v>
      </c>
      <c r="I50">
        <v>4.4140876893414385</v>
      </c>
      <c r="J50">
        <v>73.0826310748417</v>
      </c>
      <c r="K50">
        <v>46.96551724137931</v>
      </c>
    </row>
    <row r="51" spans="1:11" x14ac:dyDescent="0.25">
      <c r="A51" s="1" t="s">
        <v>11</v>
      </c>
      <c r="B51" s="2">
        <v>38749</v>
      </c>
      <c r="C51">
        <v>26</v>
      </c>
      <c r="D51">
        <v>15</v>
      </c>
      <c r="E51">
        <v>1719562732.4300001</v>
      </c>
      <c r="F51">
        <v>1712536044.71</v>
      </c>
      <c r="G51">
        <v>4239282414.0050001</v>
      </c>
      <c r="H51">
        <v>3.226923076923077</v>
      </c>
      <c r="I51">
        <v>2.465325826185043</v>
      </c>
      <c r="J51">
        <v>94.748440493346422</v>
      </c>
      <c r="K51">
        <v>64.42307692307692</v>
      </c>
    </row>
    <row r="52" spans="1:11" x14ac:dyDescent="0.25">
      <c r="A52" s="1" t="s">
        <v>11</v>
      </c>
      <c r="B52" s="2">
        <v>38777</v>
      </c>
      <c r="C52">
        <v>48</v>
      </c>
      <c r="D52">
        <v>21</v>
      </c>
      <c r="E52">
        <v>868694793.55999994</v>
      </c>
      <c r="F52">
        <v>855291918.06000006</v>
      </c>
      <c r="G52">
        <v>2836808606.2800002</v>
      </c>
      <c r="H52">
        <v>2.9541666666666662</v>
      </c>
      <c r="I52">
        <v>3.265598720414185</v>
      </c>
      <c r="J52">
        <v>80.309951288019775</v>
      </c>
      <c r="K52">
        <v>68.166666666666671</v>
      </c>
    </row>
    <row r="53" spans="1:11" x14ac:dyDescent="0.25">
      <c r="A53" s="1" t="s">
        <v>11</v>
      </c>
      <c r="B53" s="2">
        <v>38808</v>
      </c>
      <c r="C53">
        <v>55</v>
      </c>
      <c r="D53">
        <v>29</v>
      </c>
      <c r="E53">
        <v>1486045467.5599999</v>
      </c>
      <c r="F53">
        <v>1481468876.95</v>
      </c>
      <c r="G53">
        <v>4839151784.4510002</v>
      </c>
      <c r="H53">
        <v>2.6687272727272728</v>
      </c>
      <c r="I53">
        <v>3.2563955074649265</v>
      </c>
      <c r="J53">
        <v>101.3202255273396</v>
      </c>
      <c r="K53">
        <v>76.054545454545448</v>
      </c>
    </row>
    <row r="54" spans="1:11" x14ac:dyDescent="0.25">
      <c r="A54" s="1" t="s">
        <v>11</v>
      </c>
      <c r="B54" s="2">
        <v>38838</v>
      </c>
      <c r="C54">
        <v>44</v>
      </c>
      <c r="D54">
        <v>24</v>
      </c>
      <c r="E54">
        <v>1449450306.2000003</v>
      </c>
      <c r="F54">
        <v>1413582006.5600002</v>
      </c>
      <c r="G54">
        <v>4100792410.7690001</v>
      </c>
      <c r="H54">
        <v>2.6802272727272727</v>
      </c>
      <c r="I54">
        <v>2.829205246449586</v>
      </c>
      <c r="J54">
        <v>83.887855536209329</v>
      </c>
      <c r="K54">
        <v>74.181818181818187</v>
      </c>
    </row>
    <row r="55" spans="1:11" x14ac:dyDescent="0.25">
      <c r="A55" s="1" t="s">
        <v>11</v>
      </c>
      <c r="B55" s="2">
        <v>38869</v>
      </c>
      <c r="C55">
        <v>45</v>
      </c>
      <c r="D55">
        <v>25</v>
      </c>
      <c r="E55">
        <v>866860283.63</v>
      </c>
      <c r="F55">
        <v>819961440.86000001</v>
      </c>
      <c r="G55">
        <v>2126078804.6034999</v>
      </c>
      <c r="H55">
        <v>2.1166666666666667</v>
      </c>
      <c r="I55">
        <v>2.4526199259014261</v>
      </c>
      <c r="J55">
        <v>76.701505842664204</v>
      </c>
      <c r="K55">
        <v>75.466666666666669</v>
      </c>
    </row>
    <row r="56" spans="1:11" x14ac:dyDescent="0.25">
      <c r="A56" s="1" t="s">
        <v>11</v>
      </c>
      <c r="B56" s="2">
        <v>38899</v>
      </c>
      <c r="C56">
        <v>55</v>
      </c>
      <c r="D56">
        <v>23</v>
      </c>
      <c r="E56">
        <v>1131589803.9599998</v>
      </c>
      <c r="F56">
        <v>972425978.7099998</v>
      </c>
      <c r="G56">
        <v>3229157703.1157503</v>
      </c>
      <c r="H56">
        <v>2.7368181818181818</v>
      </c>
      <c r="I56">
        <v>2.853646870814238</v>
      </c>
      <c r="J56">
        <v>96.767365752529102</v>
      </c>
      <c r="K56">
        <v>76.236363636363635</v>
      </c>
    </row>
    <row r="57" spans="1:11" x14ac:dyDescent="0.25">
      <c r="A57" s="1" t="s">
        <v>11</v>
      </c>
      <c r="B57" s="2">
        <v>38930</v>
      </c>
      <c r="C57">
        <v>70</v>
      </c>
      <c r="D57">
        <v>28</v>
      </c>
      <c r="E57">
        <v>2025702454.4400003</v>
      </c>
      <c r="F57">
        <v>1097320970.6999998</v>
      </c>
      <c r="G57">
        <v>6955725126.5840015</v>
      </c>
      <c r="H57">
        <v>3.0649999999999999</v>
      </c>
      <c r="I57">
        <v>3.4337348564386727</v>
      </c>
      <c r="J57">
        <v>76.277842443349172</v>
      </c>
      <c r="K57">
        <v>74.5</v>
      </c>
    </row>
    <row r="58" spans="1:11" x14ac:dyDescent="0.25">
      <c r="A58" s="1" t="s">
        <v>11</v>
      </c>
      <c r="B58" s="2">
        <v>38961</v>
      </c>
      <c r="C58">
        <v>51</v>
      </c>
      <c r="D58">
        <v>23</v>
      </c>
      <c r="E58">
        <v>1316834608.0099998</v>
      </c>
      <c r="F58">
        <v>1024112958.9600002</v>
      </c>
      <c r="G58">
        <v>3350909073.5444989</v>
      </c>
      <c r="H58">
        <v>2.9125490196078436</v>
      </c>
      <c r="I58">
        <v>2.5446696594710496</v>
      </c>
      <c r="J58">
        <v>95.912304005918799</v>
      </c>
      <c r="K58">
        <v>75.764705882352942</v>
      </c>
    </row>
    <row r="59" spans="1:11" x14ac:dyDescent="0.25">
      <c r="A59" s="1" t="s">
        <v>11</v>
      </c>
      <c r="B59" s="2">
        <v>38991</v>
      </c>
      <c r="C59">
        <v>72</v>
      </c>
      <c r="D59">
        <v>30</v>
      </c>
      <c r="E59">
        <v>1886606592.1199999</v>
      </c>
      <c r="F59">
        <v>1756590387.9899993</v>
      </c>
      <c r="G59">
        <v>5509688454.8915997</v>
      </c>
      <c r="H59">
        <v>2.8766666666666669</v>
      </c>
      <c r="I59">
        <v>2.9204225607524799</v>
      </c>
      <c r="J59">
        <v>59.823495740372771</v>
      </c>
      <c r="K59">
        <v>69.25</v>
      </c>
    </row>
    <row r="60" spans="1:11" x14ac:dyDescent="0.25">
      <c r="A60" s="1" t="s">
        <v>11</v>
      </c>
      <c r="B60" s="2">
        <v>39022</v>
      </c>
      <c r="C60">
        <v>106</v>
      </c>
      <c r="D60">
        <v>30</v>
      </c>
      <c r="E60">
        <v>7664788439.6599989</v>
      </c>
      <c r="F60">
        <v>7492636184.2600012</v>
      </c>
      <c r="G60">
        <v>27078377613.376999</v>
      </c>
      <c r="H60">
        <v>2.7056603773584929</v>
      </c>
      <c r="I60">
        <v>3.5328277912101336</v>
      </c>
      <c r="J60">
        <v>67.05843290489959</v>
      </c>
      <c r="K60">
        <v>67.726415094339629</v>
      </c>
    </row>
    <row r="61" spans="1:11" x14ac:dyDescent="0.25">
      <c r="A61" s="1" t="s">
        <v>11</v>
      </c>
      <c r="B61" s="2">
        <v>39052</v>
      </c>
      <c r="C61">
        <v>107</v>
      </c>
      <c r="D61">
        <v>44</v>
      </c>
      <c r="E61">
        <v>6774033929.2800007</v>
      </c>
      <c r="F61">
        <v>5638669629.25</v>
      </c>
      <c r="G61">
        <v>18133082524.069195</v>
      </c>
      <c r="H61">
        <v>2.8808411214953269</v>
      </c>
      <c r="I61">
        <v>2.6768514467710269</v>
      </c>
      <c r="J61">
        <v>70.303611682798078</v>
      </c>
      <c r="K61">
        <v>74.598130841121488</v>
      </c>
    </row>
    <row r="62" spans="1:11" x14ac:dyDescent="0.25">
      <c r="A62" s="1" t="s">
        <v>11</v>
      </c>
      <c r="B62" s="2">
        <v>39083</v>
      </c>
      <c r="C62">
        <v>108</v>
      </c>
      <c r="D62">
        <v>24</v>
      </c>
      <c r="E62">
        <v>5420217932.3100014</v>
      </c>
      <c r="F62">
        <v>5470888502.0699997</v>
      </c>
      <c r="G62">
        <v>11671192281.4818</v>
      </c>
      <c r="H62">
        <v>2.8384259259259261</v>
      </c>
      <c r="I62">
        <v>2.1532699288546397</v>
      </c>
      <c r="J62">
        <v>132.18752785611457</v>
      </c>
      <c r="K62">
        <v>134.90740740740742</v>
      </c>
    </row>
    <row r="63" spans="1:11" x14ac:dyDescent="0.25">
      <c r="A63" s="1" t="s">
        <v>11</v>
      </c>
      <c r="B63" s="2">
        <v>39114</v>
      </c>
      <c r="C63">
        <v>51</v>
      </c>
      <c r="D63">
        <v>25</v>
      </c>
      <c r="E63">
        <v>1035530585.41</v>
      </c>
      <c r="F63">
        <v>1007878290.2799999</v>
      </c>
      <c r="G63">
        <v>2557297016.7845998</v>
      </c>
      <c r="H63">
        <v>2.4239215686274509</v>
      </c>
      <c r="I63">
        <v>2.469552375193325</v>
      </c>
      <c r="J63">
        <v>58.199918957331455</v>
      </c>
      <c r="K63">
        <v>55.294117647058826</v>
      </c>
    </row>
    <row r="64" spans="1:11" x14ac:dyDescent="0.25">
      <c r="A64" s="1" t="s">
        <v>11</v>
      </c>
      <c r="B64" s="2">
        <v>39142</v>
      </c>
      <c r="C64">
        <v>76</v>
      </c>
      <c r="D64">
        <v>31</v>
      </c>
      <c r="E64">
        <v>1364998517.3199999</v>
      </c>
      <c r="F64">
        <v>1361202458.4899995</v>
      </c>
      <c r="G64">
        <v>4505029467.8369999</v>
      </c>
      <c r="H64">
        <v>3.0319736842105258</v>
      </c>
      <c r="I64">
        <v>3.3003914734515969</v>
      </c>
      <c r="J64">
        <v>119.86125856033027</v>
      </c>
      <c r="K64">
        <v>83.565789473684205</v>
      </c>
    </row>
    <row r="65" spans="1:11" x14ac:dyDescent="0.25">
      <c r="A65" s="1" t="s">
        <v>11</v>
      </c>
      <c r="B65" s="2">
        <v>39173</v>
      </c>
      <c r="C65">
        <v>82</v>
      </c>
      <c r="D65">
        <v>23</v>
      </c>
      <c r="E65">
        <v>1468152756.4300003</v>
      </c>
      <c r="F65">
        <v>1352638341.99</v>
      </c>
      <c r="G65">
        <v>4263417924.823</v>
      </c>
      <c r="H65">
        <v>2.929756097560976</v>
      </c>
      <c r="I65">
        <v>2.9039334675160382</v>
      </c>
      <c r="J65">
        <v>134.03307451289879</v>
      </c>
      <c r="K65">
        <v>142.78048780487805</v>
      </c>
    </row>
    <row r="66" spans="1:11" x14ac:dyDescent="0.25">
      <c r="A66" s="1" t="s">
        <v>11</v>
      </c>
      <c r="B66" s="2">
        <v>39203</v>
      </c>
      <c r="C66">
        <v>99</v>
      </c>
      <c r="D66">
        <v>26</v>
      </c>
      <c r="E66">
        <v>4184314613.5099988</v>
      </c>
      <c r="F66">
        <v>4371786114.3899975</v>
      </c>
      <c r="G66">
        <v>11759877128.663</v>
      </c>
      <c r="H66">
        <v>2.730707070707072</v>
      </c>
      <c r="I66">
        <v>2.8104667585686789</v>
      </c>
      <c r="J66">
        <v>142.97528744822483</v>
      </c>
      <c r="K66">
        <v>124.60606060606061</v>
      </c>
    </row>
    <row r="67" spans="1:11" x14ac:dyDescent="0.25">
      <c r="A67" s="1" t="s">
        <v>11</v>
      </c>
      <c r="B67" s="2">
        <v>39234</v>
      </c>
      <c r="C67">
        <v>98</v>
      </c>
      <c r="D67">
        <v>25</v>
      </c>
      <c r="E67">
        <v>2320414243.7000003</v>
      </c>
      <c r="F67">
        <v>2251142326.4100008</v>
      </c>
      <c r="G67">
        <v>7752184591.3729982</v>
      </c>
      <c r="H67">
        <v>3.1459183673469382</v>
      </c>
      <c r="I67">
        <v>3.3408623535303792</v>
      </c>
      <c r="J67">
        <v>31.603306049818833</v>
      </c>
      <c r="K67">
        <v>53.612244897959187</v>
      </c>
    </row>
    <row r="68" spans="1:11" x14ac:dyDescent="0.25">
      <c r="A68" s="1" t="s">
        <v>11</v>
      </c>
      <c r="B68" s="2">
        <v>39264</v>
      </c>
      <c r="C68">
        <v>50</v>
      </c>
      <c r="D68">
        <v>24</v>
      </c>
      <c r="E68">
        <v>2228935256.0799994</v>
      </c>
      <c r="F68">
        <v>2210670958.9500008</v>
      </c>
      <c r="G68">
        <v>6512388322.8555002</v>
      </c>
      <c r="H68">
        <v>2.3123999999999985</v>
      </c>
      <c r="I68">
        <v>2.9217485367021183</v>
      </c>
      <c r="J68">
        <v>101.47278273114732</v>
      </c>
      <c r="K68">
        <v>77.760000000000005</v>
      </c>
    </row>
    <row r="69" spans="1:11" x14ac:dyDescent="0.25">
      <c r="A69" s="1" t="s">
        <v>11</v>
      </c>
      <c r="B69" s="2">
        <v>39295</v>
      </c>
      <c r="C69">
        <v>117</v>
      </c>
      <c r="D69">
        <v>39</v>
      </c>
      <c r="E69">
        <v>4810218805.2199984</v>
      </c>
      <c r="F69">
        <v>4769762857.7700014</v>
      </c>
      <c r="G69">
        <v>15399377381.978806</v>
      </c>
      <c r="H69">
        <v>2.8735897435897435</v>
      </c>
      <c r="I69">
        <v>3.2013881292193123</v>
      </c>
      <c r="J69">
        <v>94.019832240310294</v>
      </c>
      <c r="K69">
        <v>91.991452991452988</v>
      </c>
    </row>
    <row r="70" spans="1:11" x14ac:dyDescent="0.25">
      <c r="A70" s="1" t="s">
        <v>11</v>
      </c>
      <c r="B70" s="2">
        <v>39326</v>
      </c>
      <c r="C70">
        <v>112</v>
      </c>
      <c r="D70">
        <v>28</v>
      </c>
      <c r="E70">
        <v>4612568353.2999983</v>
      </c>
      <c r="F70">
        <v>4371052375.4000006</v>
      </c>
      <c r="G70">
        <v>12891504672.878395</v>
      </c>
      <c r="H70">
        <v>2.7911607142857142</v>
      </c>
      <c r="I70">
        <v>2.7948647446395771</v>
      </c>
      <c r="J70">
        <v>115.67132839719433</v>
      </c>
      <c r="K70">
        <v>111.8125</v>
      </c>
    </row>
    <row r="71" spans="1:11" x14ac:dyDescent="0.25">
      <c r="A71" s="1" t="s">
        <v>11</v>
      </c>
      <c r="B71" s="2">
        <v>39356</v>
      </c>
      <c r="C71">
        <v>83</v>
      </c>
      <c r="D71">
        <v>47</v>
      </c>
      <c r="E71">
        <v>4729214385.8400021</v>
      </c>
      <c r="F71">
        <v>4703248890.8999977</v>
      </c>
      <c r="G71">
        <v>14325034150.276602</v>
      </c>
      <c r="H71">
        <v>1.7033734939759033</v>
      </c>
      <c r="I71">
        <v>3.029051546736381</v>
      </c>
      <c r="J71">
        <v>85.225990167443001</v>
      </c>
      <c r="K71">
        <v>78.698795180722897</v>
      </c>
    </row>
    <row r="72" spans="1:11" x14ac:dyDescent="0.25">
      <c r="A72" s="1" t="s">
        <v>11</v>
      </c>
      <c r="B72" s="2">
        <v>39387</v>
      </c>
      <c r="C72">
        <v>86</v>
      </c>
      <c r="D72">
        <v>36</v>
      </c>
      <c r="E72">
        <v>2876128190.6400008</v>
      </c>
      <c r="F72">
        <v>2646752103.8699989</v>
      </c>
      <c r="G72">
        <v>7671556642.1592999</v>
      </c>
      <c r="H72">
        <v>2.5965116279069771</v>
      </c>
      <c r="I72">
        <v>2.6673208333082723</v>
      </c>
      <c r="J72">
        <v>86.182428695534995</v>
      </c>
      <c r="K72">
        <v>77.54651162790698</v>
      </c>
    </row>
    <row r="73" spans="1:11" x14ac:dyDescent="0.25">
      <c r="A73" s="1" t="s">
        <v>11</v>
      </c>
      <c r="B73" s="2">
        <v>39417</v>
      </c>
      <c r="C73">
        <v>98</v>
      </c>
      <c r="D73">
        <v>40</v>
      </c>
      <c r="E73">
        <v>10692926087.690001</v>
      </c>
      <c r="F73">
        <v>10161198611.560001</v>
      </c>
      <c r="G73">
        <v>20748320006.2715</v>
      </c>
      <c r="H73">
        <v>2.6638775510204082</v>
      </c>
      <c r="I73">
        <v>1.9403781374826441</v>
      </c>
      <c r="J73">
        <v>77.76705319657286</v>
      </c>
      <c r="K73">
        <v>81.806122448979593</v>
      </c>
    </row>
    <row r="74" spans="1:11" x14ac:dyDescent="0.25">
      <c r="A74" s="1" t="s">
        <v>11</v>
      </c>
      <c r="B74" s="2">
        <v>39448</v>
      </c>
      <c r="C74">
        <v>57</v>
      </c>
      <c r="D74">
        <v>29</v>
      </c>
      <c r="E74">
        <v>1230742928.8899999</v>
      </c>
      <c r="F74">
        <v>1189712784.96</v>
      </c>
      <c r="G74">
        <v>3177760904.5531001</v>
      </c>
      <c r="H74">
        <v>2.4552631578947368</v>
      </c>
      <c r="I74">
        <v>2.5819859127032361</v>
      </c>
      <c r="J74">
        <v>98.331077883914816</v>
      </c>
      <c r="K74">
        <v>83.368421052631575</v>
      </c>
    </row>
    <row r="75" spans="1:11" x14ac:dyDescent="0.25">
      <c r="A75" s="1" t="s">
        <v>11</v>
      </c>
      <c r="B75" s="2">
        <v>39479</v>
      </c>
      <c r="C75">
        <v>81</v>
      </c>
      <c r="D75">
        <v>30</v>
      </c>
      <c r="E75">
        <v>2560944758.4900002</v>
      </c>
      <c r="F75">
        <v>2492279197.9800005</v>
      </c>
      <c r="G75">
        <v>7572359234.4961014</v>
      </c>
      <c r="H75">
        <v>2.9677777777777781</v>
      </c>
      <c r="I75">
        <v>2.9568616071831872</v>
      </c>
      <c r="J75">
        <v>85.715043634185889</v>
      </c>
      <c r="K75">
        <v>83.827160493827165</v>
      </c>
    </row>
    <row r="76" spans="1:11" x14ac:dyDescent="0.25">
      <c r="A76" s="1" t="s">
        <v>11</v>
      </c>
      <c r="B76" s="2">
        <v>39508</v>
      </c>
      <c r="C76">
        <v>69</v>
      </c>
      <c r="D76">
        <v>32</v>
      </c>
      <c r="E76">
        <v>4210363419.1200004</v>
      </c>
      <c r="F76">
        <v>4213756962.1399984</v>
      </c>
      <c r="G76">
        <v>8934264868.8035011</v>
      </c>
      <c r="H76">
        <v>2.5821739130434782</v>
      </c>
      <c r="I76">
        <v>2.1219700010292302</v>
      </c>
      <c r="J76">
        <v>185.60695011553756</v>
      </c>
      <c r="K76">
        <v>110.37681159420291</v>
      </c>
    </row>
    <row r="77" spans="1:11" x14ac:dyDescent="0.25">
      <c r="A77" s="1" t="s">
        <v>11</v>
      </c>
      <c r="B77" s="2">
        <v>39539</v>
      </c>
      <c r="C77">
        <v>83</v>
      </c>
      <c r="D77">
        <v>35</v>
      </c>
      <c r="E77">
        <v>2816078646.5900011</v>
      </c>
      <c r="F77">
        <v>2347078031.6900005</v>
      </c>
      <c r="G77">
        <v>7692657467.8141012</v>
      </c>
      <c r="H77">
        <v>2.2897590361445781</v>
      </c>
      <c r="I77">
        <v>2.7316912747196054</v>
      </c>
      <c r="J77">
        <v>99.605903601377037</v>
      </c>
      <c r="K77">
        <v>81.096385542168676</v>
      </c>
    </row>
    <row r="78" spans="1:11" x14ac:dyDescent="0.25">
      <c r="A78" s="1" t="s">
        <v>11</v>
      </c>
      <c r="B78" s="2">
        <v>39569</v>
      </c>
      <c r="C78">
        <v>120</v>
      </c>
      <c r="D78">
        <v>44</v>
      </c>
      <c r="E78">
        <v>5605217902.6499987</v>
      </c>
      <c r="F78">
        <v>4819361079.8400002</v>
      </c>
      <c r="G78">
        <v>15266594268.207598</v>
      </c>
      <c r="H78">
        <v>3.1439166666666662</v>
      </c>
      <c r="I78">
        <v>2.7236397466349982</v>
      </c>
      <c r="J78">
        <v>131.79902653907223</v>
      </c>
      <c r="K78">
        <v>99.208333333333329</v>
      </c>
    </row>
    <row r="79" spans="1:11" x14ac:dyDescent="0.25">
      <c r="A79" s="1" t="s">
        <v>11</v>
      </c>
      <c r="B79" s="2">
        <v>39600</v>
      </c>
      <c r="C79">
        <v>132</v>
      </c>
      <c r="D79">
        <v>62</v>
      </c>
      <c r="E79">
        <v>3149201389.3799996</v>
      </c>
      <c r="F79">
        <v>3027599201.3799992</v>
      </c>
      <c r="G79">
        <v>10440427622.649002</v>
      </c>
      <c r="H79">
        <v>3.5922727272727273</v>
      </c>
      <c r="I79">
        <v>3.3152619765306484</v>
      </c>
      <c r="J79">
        <v>86.367850824446037</v>
      </c>
      <c r="K79">
        <v>75.659090909090907</v>
      </c>
    </row>
    <row r="80" spans="1:11" x14ac:dyDescent="0.25">
      <c r="A80" s="1" t="s">
        <v>11</v>
      </c>
      <c r="B80" s="2">
        <v>39630</v>
      </c>
      <c r="C80">
        <v>72</v>
      </c>
      <c r="D80">
        <v>29</v>
      </c>
      <c r="E80">
        <v>2203839104.0500002</v>
      </c>
      <c r="F80">
        <v>2143831761.4499993</v>
      </c>
      <c r="G80">
        <v>5765431954.6539412</v>
      </c>
      <c r="H80">
        <v>2.7538013888888888</v>
      </c>
      <c r="I80">
        <v>2.6160856952119569</v>
      </c>
      <c r="J80">
        <v>115.47217382390471</v>
      </c>
      <c r="K80">
        <v>88.472222222222229</v>
      </c>
    </row>
    <row r="81" spans="1:11" x14ac:dyDescent="0.25">
      <c r="A81" s="1" t="s">
        <v>11</v>
      </c>
      <c r="B81" s="2">
        <v>39661</v>
      </c>
      <c r="C81">
        <v>57</v>
      </c>
      <c r="D81">
        <v>21</v>
      </c>
      <c r="E81">
        <v>3922933796.46</v>
      </c>
      <c r="F81">
        <v>3561926965.7200003</v>
      </c>
      <c r="G81">
        <v>10713315910.779999</v>
      </c>
      <c r="H81">
        <v>3.0820225789473685</v>
      </c>
      <c r="I81">
        <v>2.7309448659183451</v>
      </c>
      <c r="J81">
        <v>92.507384394787948</v>
      </c>
      <c r="K81">
        <v>92.771929824561397</v>
      </c>
    </row>
    <row r="82" spans="1:11" x14ac:dyDescent="0.25">
      <c r="A82" s="1" t="s">
        <v>11</v>
      </c>
      <c r="B82" s="2">
        <v>39692</v>
      </c>
      <c r="C82">
        <v>76</v>
      </c>
      <c r="D82">
        <v>23</v>
      </c>
      <c r="E82">
        <v>1516416587.1300001</v>
      </c>
      <c r="F82">
        <v>1492237600.53</v>
      </c>
      <c r="G82">
        <v>4453085062.162199</v>
      </c>
      <c r="H82">
        <v>3.0007817500000011</v>
      </c>
      <c r="I82">
        <v>2.9365842473341681</v>
      </c>
      <c r="J82">
        <v>94.554848767601811</v>
      </c>
      <c r="K82">
        <v>65.578947368421055</v>
      </c>
    </row>
    <row r="83" spans="1:11" x14ac:dyDescent="0.25">
      <c r="A83" s="1" t="s">
        <v>11</v>
      </c>
      <c r="B83" s="2">
        <v>39722</v>
      </c>
      <c r="C83">
        <v>65</v>
      </c>
      <c r="D83">
        <v>31</v>
      </c>
      <c r="E83">
        <v>2301984665.5700002</v>
      </c>
      <c r="F83">
        <v>2105833458.1999991</v>
      </c>
      <c r="G83">
        <v>5116599784.7926006</v>
      </c>
      <c r="H83">
        <v>2.2860153846153843</v>
      </c>
      <c r="I83">
        <v>2.2226906466058787</v>
      </c>
      <c r="J83">
        <v>119.42619511723248</v>
      </c>
      <c r="K83">
        <v>68.41538461538461</v>
      </c>
    </row>
    <row r="84" spans="1:11" x14ac:dyDescent="0.25">
      <c r="A84" s="1" t="s">
        <v>11</v>
      </c>
      <c r="B84" s="2">
        <v>39753</v>
      </c>
      <c r="C84">
        <v>109</v>
      </c>
      <c r="D84">
        <v>23</v>
      </c>
      <c r="E84">
        <v>2561039453.7399983</v>
      </c>
      <c r="F84">
        <v>2277603822.8999991</v>
      </c>
      <c r="G84">
        <v>5435872266.2293997</v>
      </c>
      <c r="H84">
        <v>2.4448754954128451</v>
      </c>
      <c r="I84">
        <v>2.1225257808079281</v>
      </c>
      <c r="J84">
        <v>57.597544948253422</v>
      </c>
      <c r="K84">
        <v>78.220183486238525</v>
      </c>
    </row>
    <row r="85" spans="1:11" x14ac:dyDescent="0.25">
      <c r="A85" s="1" t="s">
        <v>11</v>
      </c>
      <c r="B85" s="2">
        <v>39783</v>
      </c>
      <c r="C85">
        <v>138</v>
      </c>
      <c r="D85">
        <v>53</v>
      </c>
      <c r="E85">
        <v>8213387972.1599979</v>
      </c>
      <c r="F85">
        <v>7996648110.8600006</v>
      </c>
      <c r="G85">
        <v>19856142683.8381</v>
      </c>
      <c r="H85">
        <v>2.3759833333333349</v>
      </c>
      <c r="I85">
        <v>2.4175337572195841</v>
      </c>
      <c r="J85">
        <v>80.536692973258013</v>
      </c>
      <c r="K85">
        <v>75.166666666666671</v>
      </c>
    </row>
    <row r="86" spans="1:11" x14ac:dyDescent="0.25">
      <c r="A86" s="1" t="s">
        <v>11</v>
      </c>
      <c r="B86" s="2">
        <v>39814</v>
      </c>
      <c r="C86">
        <v>57</v>
      </c>
      <c r="D86">
        <v>23</v>
      </c>
      <c r="E86">
        <v>1501606347.9400001</v>
      </c>
      <c r="F86">
        <v>1493474441.49</v>
      </c>
      <c r="G86">
        <v>6331936150.0479918</v>
      </c>
      <c r="H86">
        <v>3.8150827368421036</v>
      </c>
      <c r="I86">
        <v>4.2167750281120933</v>
      </c>
      <c r="J86">
        <v>75.123079970135677</v>
      </c>
      <c r="K86">
        <v>71.298245614035082</v>
      </c>
    </row>
    <row r="87" spans="1:11" x14ac:dyDescent="0.25">
      <c r="A87" s="1" t="s">
        <v>11</v>
      </c>
      <c r="B87" s="2">
        <v>39845</v>
      </c>
      <c r="C87">
        <v>194</v>
      </c>
      <c r="D87">
        <v>23</v>
      </c>
      <c r="E87">
        <v>3232924170.3299985</v>
      </c>
      <c r="F87">
        <v>3254116898.559999</v>
      </c>
      <c r="G87">
        <v>9935440135.0755005</v>
      </c>
      <c r="H87">
        <v>3.656341520618557</v>
      </c>
      <c r="I87">
        <v>3.0732054361984456</v>
      </c>
      <c r="J87">
        <v>124.95031799352302</v>
      </c>
      <c r="K87">
        <v>95.010309278350519</v>
      </c>
    </row>
    <row r="88" spans="1:11" x14ac:dyDescent="0.25">
      <c r="A88" s="1" t="s">
        <v>11</v>
      </c>
      <c r="B88" s="2">
        <v>39873</v>
      </c>
      <c r="C88">
        <v>97</v>
      </c>
      <c r="D88">
        <v>19</v>
      </c>
      <c r="E88">
        <v>7402386274.710001</v>
      </c>
      <c r="F88">
        <v>7363399883.3200016</v>
      </c>
      <c r="G88">
        <v>20062862370.013397</v>
      </c>
      <c r="H88">
        <v>2.7138144329896932</v>
      </c>
      <c r="I88">
        <v>2.7103236207164003</v>
      </c>
      <c r="J88">
        <v>215.18704839498182</v>
      </c>
      <c r="K88">
        <v>168.75257731958763</v>
      </c>
    </row>
    <row r="89" spans="1:11" x14ac:dyDescent="0.25">
      <c r="A89" s="1" t="s">
        <v>11</v>
      </c>
      <c r="B89" s="2">
        <v>39904</v>
      </c>
      <c r="C89">
        <v>76</v>
      </c>
      <c r="D89">
        <v>30</v>
      </c>
      <c r="E89">
        <v>4519845411.2300005</v>
      </c>
      <c r="F89">
        <v>3275702289.2399998</v>
      </c>
      <c r="G89">
        <v>8591759614.6425991</v>
      </c>
      <c r="H89">
        <v>2.4930526315789474</v>
      </c>
      <c r="I89">
        <v>1.9008967858271275</v>
      </c>
      <c r="J89">
        <v>108.37108211056128</v>
      </c>
      <c r="K89">
        <v>94.19736842105263</v>
      </c>
    </row>
    <row r="90" spans="1:11" x14ac:dyDescent="0.25">
      <c r="A90" s="1" t="s">
        <v>11</v>
      </c>
      <c r="B90" s="2">
        <v>39934</v>
      </c>
      <c r="C90">
        <v>142</v>
      </c>
      <c r="D90">
        <v>37</v>
      </c>
      <c r="E90">
        <v>3301803180.9100008</v>
      </c>
      <c r="F90">
        <v>3271045364.809999</v>
      </c>
      <c r="G90">
        <v>9924592834.1537037</v>
      </c>
      <c r="H90">
        <v>2.8888551338028172</v>
      </c>
      <c r="I90">
        <v>3.0058099439526296</v>
      </c>
      <c r="J90">
        <v>73.92376638930044</v>
      </c>
      <c r="K90">
        <v>69.647887323943664</v>
      </c>
    </row>
    <row r="91" spans="1:11" x14ac:dyDescent="0.25">
      <c r="A91" s="1" t="s">
        <v>11</v>
      </c>
      <c r="B91" s="2">
        <v>39965</v>
      </c>
      <c r="C91">
        <v>163</v>
      </c>
      <c r="D91">
        <v>49</v>
      </c>
      <c r="E91">
        <v>12385828386.479998</v>
      </c>
      <c r="F91">
        <v>12101621855.029995</v>
      </c>
      <c r="G91">
        <v>32946429047.586697</v>
      </c>
      <c r="H91">
        <v>2.7871779141104294</v>
      </c>
      <c r="I91">
        <v>2.6600101357411057</v>
      </c>
      <c r="J91">
        <v>153.74430394502346</v>
      </c>
      <c r="K91">
        <v>86.466257668711663</v>
      </c>
    </row>
    <row r="92" spans="1:11" x14ac:dyDescent="0.25">
      <c r="A92" s="1" t="s">
        <v>11</v>
      </c>
      <c r="B92" s="2">
        <v>39995</v>
      </c>
      <c r="C92">
        <v>90</v>
      </c>
      <c r="D92">
        <v>36</v>
      </c>
      <c r="E92">
        <v>29370465415.830006</v>
      </c>
      <c r="F92">
        <v>28736743649.680031</v>
      </c>
      <c r="G92">
        <v>198982685320.19516</v>
      </c>
      <c r="H92">
        <v>3.4927982222222216</v>
      </c>
      <c r="I92">
        <v>6.774924486315701</v>
      </c>
      <c r="J92">
        <v>148.46329353829256</v>
      </c>
      <c r="K92">
        <v>64.955555555555549</v>
      </c>
    </row>
    <row r="93" spans="1:11" x14ac:dyDescent="0.25">
      <c r="A93" s="1" t="s">
        <v>11</v>
      </c>
      <c r="B93" s="2">
        <v>40026</v>
      </c>
      <c r="C93">
        <v>127</v>
      </c>
      <c r="D93">
        <v>38</v>
      </c>
      <c r="E93">
        <v>3675635201.2099991</v>
      </c>
      <c r="F93">
        <v>3314840119.6299968</v>
      </c>
      <c r="G93">
        <v>9388307943.8562965</v>
      </c>
      <c r="H93">
        <v>2.8474015748031478</v>
      </c>
      <c r="I93">
        <v>2.5542001395475036</v>
      </c>
      <c r="J93">
        <v>96.790867241227659</v>
      </c>
      <c r="K93">
        <v>69.094488188976385</v>
      </c>
    </row>
    <row r="94" spans="1:11" x14ac:dyDescent="0.25">
      <c r="A94" s="1" t="s">
        <v>11</v>
      </c>
      <c r="B94" s="2">
        <v>40057</v>
      </c>
      <c r="C94">
        <v>118</v>
      </c>
      <c r="D94">
        <v>26</v>
      </c>
      <c r="E94">
        <v>2072692765.7500002</v>
      </c>
      <c r="F94">
        <v>2011834814.2300003</v>
      </c>
      <c r="G94">
        <v>6174181098.9063978</v>
      </c>
      <c r="H94">
        <v>3.2998305084745763</v>
      </c>
      <c r="I94">
        <v>2.9788211745276589</v>
      </c>
      <c r="J94">
        <v>112.68609711215223</v>
      </c>
      <c r="K94">
        <v>122.67796610169492</v>
      </c>
    </row>
    <row r="95" spans="1:11" x14ac:dyDescent="0.25">
      <c r="A95" s="1" t="s">
        <v>11</v>
      </c>
      <c r="B95" s="2">
        <v>40087</v>
      </c>
      <c r="C95">
        <v>106</v>
      </c>
      <c r="D95">
        <v>47</v>
      </c>
      <c r="E95">
        <v>2909374601.0400009</v>
      </c>
      <c r="F95">
        <v>2405132919.8899999</v>
      </c>
      <c r="G95">
        <v>8971635282.1758022</v>
      </c>
      <c r="H95">
        <v>2.9395283018867921</v>
      </c>
      <c r="I95">
        <v>3.0836989086825577</v>
      </c>
      <c r="J95">
        <v>79.944333192266754</v>
      </c>
      <c r="K95">
        <v>59.783018867924525</v>
      </c>
    </row>
    <row r="96" spans="1:11" x14ac:dyDescent="0.25">
      <c r="A96" s="1" t="s">
        <v>11</v>
      </c>
      <c r="B96" s="2">
        <v>40118</v>
      </c>
      <c r="C96">
        <v>194</v>
      </c>
      <c r="D96">
        <v>47</v>
      </c>
      <c r="E96">
        <v>10372590419.979998</v>
      </c>
      <c r="F96">
        <v>9015353512.0399971</v>
      </c>
      <c r="G96">
        <v>40282131522.993881</v>
      </c>
      <c r="H96">
        <v>3.3146907216494821</v>
      </c>
      <c r="I96">
        <v>3.8835170282440941</v>
      </c>
      <c r="J96">
        <v>69.265141391474657</v>
      </c>
      <c r="K96">
        <v>86.231958762886592</v>
      </c>
    </row>
    <row r="97" spans="1:11" x14ac:dyDescent="0.25">
      <c r="A97" s="1" t="s">
        <v>11</v>
      </c>
      <c r="B97" s="2">
        <v>40148</v>
      </c>
      <c r="C97">
        <v>354</v>
      </c>
      <c r="D97">
        <v>120</v>
      </c>
      <c r="E97">
        <v>15537787564.859999</v>
      </c>
      <c r="F97">
        <v>14775444346.159967</v>
      </c>
      <c r="G97">
        <v>47787750181.216766</v>
      </c>
      <c r="H97">
        <v>2.9979466384180795</v>
      </c>
      <c r="I97">
        <v>3.0755826710678389</v>
      </c>
      <c r="J97">
        <v>82.663463341407393</v>
      </c>
      <c r="K97">
        <v>81.754237288135599</v>
      </c>
    </row>
    <row r="98" spans="1:11" x14ac:dyDescent="0.25">
      <c r="A98" s="1" t="s">
        <v>11</v>
      </c>
      <c r="B98" s="2">
        <v>40179</v>
      </c>
      <c r="C98">
        <v>60</v>
      </c>
      <c r="D98">
        <v>20</v>
      </c>
      <c r="E98">
        <v>1066148399.5799999</v>
      </c>
      <c r="F98">
        <v>1027904771.7100003</v>
      </c>
      <c r="G98">
        <v>3284815816.6356001</v>
      </c>
      <c r="H98">
        <v>2.5223333333333335</v>
      </c>
      <c r="I98">
        <v>3.0810118159250863</v>
      </c>
      <c r="J98">
        <v>60.018526214144096</v>
      </c>
      <c r="K98">
        <v>50.483333333333334</v>
      </c>
    </row>
    <row r="99" spans="1:11" x14ac:dyDescent="0.25">
      <c r="A99" s="1" t="s">
        <v>11</v>
      </c>
      <c r="B99" s="2">
        <v>40210</v>
      </c>
      <c r="C99">
        <v>89</v>
      </c>
      <c r="D99">
        <v>36</v>
      </c>
      <c r="E99">
        <v>1827549571.1499999</v>
      </c>
      <c r="F99">
        <v>1388813007.6200001</v>
      </c>
      <c r="G99">
        <v>4744850072.72052</v>
      </c>
      <c r="H99">
        <v>2.568197752808989</v>
      </c>
      <c r="I99">
        <v>2.5962907642142841</v>
      </c>
      <c r="J99">
        <v>50.059911705120591</v>
      </c>
      <c r="K99">
        <v>55.573033707865171</v>
      </c>
    </row>
    <row r="100" spans="1:11" x14ac:dyDescent="0.25">
      <c r="A100" s="1" t="s">
        <v>11</v>
      </c>
      <c r="B100" s="2">
        <v>40238</v>
      </c>
      <c r="C100">
        <v>85</v>
      </c>
      <c r="D100">
        <v>37</v>
      </c>
      <c r="E100">
        <v>2510043538.9900007</v>
      </c>
      <c r="F100">
        <v>2433418991.7600002</v>
      </c>
      <c r="G100">
        <v>7432226553.2903996</v>
      </c>
      <c r="H100">
        <v>2.5732941176470585</v>
      </c>
      <c r="I100">
        <v>2.9609950735280881</v>
      </c>
      <c r="J100">
        <v>68.115775795808261</v>
      </c>
      <c r="K100">
        <v>51.635294117647057</v>
      </c>
    </row>
    <row r="101" spans="1:11" x14ac:dyDescent="0.25">
      <c r="A101" s="1" t="s">
        <v>11</v>
      </c>
      <c r="B101" s="2">
        <v>40269</v>
      </c>
      <c r="C101">
        <v>104</v>
      </c>
      <c r="D101">
        <v>38</v>
      </c>
      <c r="E101">
        <v>10199106581.48</v>
      </c>
      <c r="F101">
        <v>8737995543.2299957</v>
      </c>
      <c r="G101">
        <v>34528031140.960297</v>
      </c>
      <c r="H101">
        <v>2.8006730769230765</v>
      </c>
      <c r="I101">
        <v>3.3853976194010817</v>
      </c>
      <c r="J101">
        <v>71.256724308095244</v>
      </c>
      <c r="K101">
        <v>66.04807692307692</v>
      </c>
    </row>
    <row r="102" spans="1:11" x14ac:dyDescent="0.25">
      <c r="A102" s="1" t="s">
        <v>11</v>
      </c>
      <c r="B102" s="2">
        <v>40299</v>
      </c>
      <c r="C102">
        <v>81</v>
      </c>
      <c r="D102">
        <v>34</v>
      </c>
      <c r="E102">
        <v>2146479729.9600003</v>
      </c>
      <c r="F102">
        <v>2093568639.7500007</v>
      </c>
      <c r="G102">
        <v>6745011118.801199</v>
      </c>
      <c r="H102">
        <v>2.3901234567901222</v>
      </c>
      <c r="I102">
        <v>3.1423595688587715</v>
      </c>
      <c r="J102">
        <v>128.62598684843161</v>
      </c>
      <c r="K102">
        <v>69.037037037037038</v>
      </c>
    </row>
    <row r="103" spans="1:11" x14ac:dyDescent="0.25">
      <c r="A103" s="1" t="s">
        <v>11</v>
      </c>
      <c r="B103" s="2">
        <v>40330</v>
      </c>
      <c r="C103">
        <v>210</v>
      </c>
      <c r="D103">
        <v>72</v>
      </c>
      <c r="E103">
        <v>10766098464.219999</v>
      </c>
      <c r="F103">
        <v>10304794241.369995</v>
      </c>
      <c r="G103">
        <v>35875144007.540695</v>
      </c>
      <c r="H103">
        <v>3.232602642857143</v>
      </c>
      <c r="I103">
        <v>3.3322325749451371</v>
      </c>
      <c r="J103">
        <v>95.405100868315898</v>
      </c>
      <c r="K103">
        <v>82.042857142857144</v>
      </c>
    </row>
    <row r="104" spans="1:11" x14ac:dyDescent="0.25">
      <c r="A104" s="1" t="s">
        <v>11</v>
      </c>
      <c r="B104" s="2">
        <v>40360</v>
      </c>
      <c r="C104">
        <v>77</v>
      </c>
      <c r="D104">
        <v>24</v>
      </c>
      <c r="E104">
        <v>5097698189.1399984</v>
      </c>
      <c r="F104">
        <v>4046182740.9199982</v>
      </c>
      <c r="G104">
        <v>12510141458.54018</v>
      </c>
      <c r="H104">
        <v>3.2190779220779224</v>
      </c>
      <c r="I104">
        <v>2.4540765252033663</v>
      </c>
      <c r="J104">
        <v>115.18794034869528</v>
      </c>
      <c r="K104">
        <v>93.571428571428569</v>
      </c>
    </row>
    <row r="105" spans="1:11" x14ac:dyDescent="0.25">
      <c r="A105" s="1" t="s">
        <v>11</v>
      </c>
      <c r="B105" s="2">
        <v>40391</v>
      </c>
      <c r="C105">
        <v>77</v>
      </c>
      <c r="D105">
        <v>22</v>
      </c>
      <c r="E105">
        <v>1770427251.54</v>
      </c>
      <c r="F105">
        <v>1700000583.3400006</v>
      </c>
      <c r="G105">
        <v>4698489968.1976004</v>
      </c>
      <c r="H105">
        <v>2.4451948051948045</v>
      </c>
      <c r="I105">
        <v>2.6538735009363617</v>
      </c>
      <c r="J105">
        <v>68.450334151994383</v>
      </c>
      <c r="K105">
        <v>59.974025974025977</v>
      </c>
    </row>
    <row r="106" spans="1:11" x14ac:dyDescent="0.25">
      <c r="A106" s="1" t="s">
        <v>11</v>
      </c>
      <c r="B106" s="2">
        <v>40422</v>
      </c>
      <c r="C106">
        <v>102</v>
      </c>
      <c r="D106">
        <v>28</v>
      </c>
      <c r="E106">
        <v>3432157295.6600003</v>
      </c>
      <c r="F106">
        <v>3670568195.3599968</v>
      </c>
      <c r="G106">
        <v>11590721789.080896</v>
      </c>
      <c r="H106">
        <v>2.9700980392156868</v>
      </c>
      <c r="I106">
        <v>3.3770951592858194</v>
      </c>
      <c r="J106">
        <v>137.55544108128453</v>
      </c>
      <c r="K106">
        <v>113.69607843137256</v>
      </c>
    </row>
    <row r="107" spans="1:11" x14ac:dyDescent="0.25">
      <c r="A107" s="1" t="s">
        <v>11</v>
      </c>
      <c r="B107" s="2">
        <v>40452</v>
      </c>
      <c r="C107">
        <v>90</v>
      </c>
      <c r="D107">
        <v>27</v>
      </c>
      <c r="E107">
        <v>1004340088.3500001</v>
      </c>
      <c r="F107">
        <v>827302870.8100003</v>
      </c>
      <c r="G107">
        <v>3102312281.4284005</v>
      </c>
      <c r="H107">
        <v>3.3062222222222224</v>
      </c>
      <c r="I107">
        <v>3.0889061558073374</v>
      </c>
      <c r="J107">
        <v>73.8103468636277</v>
      </c>
      <c r="K107">
        <v>61.62222222222222</v>
      </c>
    </row>
    <row r="108" spans="1:11" x14ac:dyDescent="0.25">
      <c r="A108" s="1" t="s">
        <v>11</v>
      </c>
      <c r="B108" s="2">
        <v>40483</v>
      </c>
      <c r="C108">
        <v>64</v>
      </c>
      <c r="D108">
        <v>30</v>
      </c>
      <c r="E108">
        <v>7447445670.54</v>
      </c>
      <c r="F108">
        <v>6406446539.4300013</v>
      </c>
      <c r="G108">
        <v>4369968331.3569002</v>
      </c>
      <c r="H108">
        <v>2.3081250000000018</v>
      </c>
      <c r="I108">
        <v>0.58677411352502584</v>
      </c>
      <c r="J108">
        <v>171.98328638221395</v>
      </c>
      <c r="K108">
        <v>87.625</v>
      </c>
    </row>
    <row r="109" spans="1:11" x14ac:dyDescent="0.25">
      <c r="A109" s="1" t="s">
        <v>11</v>
      </c>
      <c r="B109" s="2">
        <v>40513</v>
      </c>
      <c r="C109">
        <v>288</v>
      </c>
      <c r="D109">
        <v>51</v>
      </c>
      <c r="E109">
        <v>9405485722.2200031</v>
      </c>
      <c r="F109">
        <v>8892222127.0199852</v>
      </c>
      <c r="G109">
        <v>28655069508.313705</v>
      </c>
      <c r="H109">
        <v>2.9770138888888869</v>
      </c>
      <c r="I109">
        <v>3.0466336725829581</v>
      </c>
      <c r="J109">
        <v>121.85466819998975</v>
      </c>
      <c r="K109">
        <v>91.763888888888886</v>
      </c>
    </row>
    <row r="110" spans="1:11" x14ac:dyDescent="0.25">
      <c r="A110" s="1" t="s">
        <v>11</v>
      </c>
      <c r="B110" s="2">
        <v>40544</v>
      </c>
      <c r="C110">
        <v>59</v>
      </c>
      <c r="D110">
        <v>12</v>
      </c>
      <c r="E110">
        <v>855241676.51999974</v>
      </c>
      <c r="F110">
        <v>878498309.47999966</v>
      </c>
      <c r="G110">
        <v>2617756537.1524005</v>
      </c>
      <c r="H110">
        <v>3.3950847457627118</v>
      </c>
      <c r="I110">
        <v>3.0608383677045752</v>
      </c>
      <c r="J110">
        <v>142.48260206841127</v>
      </c>
      <c r="K110">
        <v>159.05084745762713</v>
      </c>
    </row>
    <row r="111" spans="1:11" x14ac:dyDescent="0.25">
      <c r="A111" s="1" t="s">
        <v>11</v>
      </c>
      <c r="B111" s="2">
        <v>40575</v>
      </c>
      <c r="C111">
        <v>68</v>
      </c>
      <c r="D111">
        <v>19</v>
      </c>
      <c r="E111">
        <v>8443795619.8700008</v>
      </c>
      <c r="F111">
        <v>4814795672.1700001</v>
      </c>
      <c r="G111">
        <v>18237076752.493404</v>
      </c>
      <c r="H111">
        <v>3.4533823529411776</v>
      </c>
      <c r="I111">
        <v>2.1598197746020502</v>
      </c>
      <c r="J111">
        <v>194.36012268450625</v>
      </c>
      <c r="K111">
        <v>83.794117647058826</v>
      </c>
    </row>
    <row r="112" spans="1:11" x14ac:dyDescent="0.25">
      <c r="A112" s="1" t="s">
        <v>11</v>
      </c>
      <c r="B112" s="2">
        <v>40603</v>
      </c>
      <c r="C112">
        <v>236</v>
      </c>
      <c r="D112">
        <v>63</v>
      </c>
      <c r="E112">
        <v>9991342259.4400005</v>
      </c>
      <c r="F112">
        <v>9726796193.7899914</v>
      </c>
      <c r="G112">
        <v>42040834450.826622</v>
      </c>
      <c r="H112">
        <v>3.3685736144067797</v>
      </c>
      <c r="I112">
        <v>4.2077263854219069</v>
      </c>
      <c r="J112">
        <v>166.19362720238038</v>
      </c>
      <c r="K112">
        <v>87.550847457627114</v>
      </c>
    </row>
    <row r="113" spans="1:11" x14ac:dyDescent="0.25">
      <c r="A113" s="1" t="s">
        <v>11</v>
      </c>
      <c r="B113" s="2">
        <v>40634</v>
      </c>
      <c r="C113">
        <v>68</v>
      </c>
      <c r="D113">
        <v>20</v>
      </c>
      <c r="E113">
        <v>811681473.25999999</v>
      </c>
      <c r="F113">
        <v>809155315.97000015</v>
      </c>
      <c r="G113">
        <v>2727983692.7556992</v>
      </c>
      <c r="H113">
        <v>3.0323529411764705</v>
      </c>
      <c r="I113">
        <v>3.3609042249038299</v>
      </c>
      <c r="J113">
        <v>97.183594505479448</v>
      </c>
      <c r="K113">
        <v>101.75</v>
      </c>
    </row>
    <row r="114" spans="1:11" x14ac:dyDescent="0.25">
      <c r="A114" s="1" t="s">
        <v>11</v>
      </c>
      <c r="B114" s="2">
        <v>40664</v>
      </c>
      <c r="C114">
        <v>73</v>
      </c>
      <c r="D114">
        <v>33</v>
      </c>
      <c r="E114">
        <v>1843330902.6599998</v>
      </c>
      <c r="F114">
        <v>1642011743.0300004</v>
      </c>
      <c r="G114">
        <v>4338024143.816</v>
      </c>
      <c r="H114">
        <v>2.2088434931506837</v>
      </c>
      <c r="I114">
        <v>2.3533615899109912</v>
      </c>
      <c r="J114">
        <v>140.81882697437661</v>
      </c>
      <c r="K114">
        <v>108.13698630136986</v>
      </c>
    </row>
    <row r="115" spans="1:11" x14ac:dyDescent="0.25">
      <c r="A115" s="1" t="s">
        <v>11</v>
      </c>
      <c r="B115" s="2">
        <v>40695</v>
      </c>
      <c r="C115">
        <v>59</v>
      </c>
      <c r="D115">
        <v>27</v>
      </c>
      <c r="E115">
        <v>2909985694.0699997</v>
      </c>
      <c r="F115">
        <v>2853699407.7199993</v>
      </c>
      <c r="G115">
        <v>6322337612.1340008</v>
      </c>
      <c r="H115">
        <v>2.5020338983050858</v>
      </c>
      <c r="I115">
        <v>2.1726352899320873</v>
      </c>
      <c r="J115">
        <v>67.813671346269885</v>
      </c>
      <c r="K115">
        <v>71.33898305084746</v>
      </c>
    </row>
    <row r="116" spans="1:11" x14ac:dyDescent="0.25">
      <c r="A116" s="1" t="s">
        <v>11</v>
      </c>
      <c r="B116" s="2">
        <v>40725</v>
      </c>
      <c r="C116">
        <v>110</v>
      </c>
      <c r="D116">
        <v>34</v>
      </c>
      <c r="E116">
        <v>8214705442.1899996</v>
      </c>
      <c r="F116">
        <v>8163805675.7199984</v>
      </c>
      <c r="G116">
        <v>21048186894.314602</v>
      </c>
      <c r="H116">
        <v>2.8083636363636368</v>
      </c>
      <c r="I116">
        <v>2.562257045299881</v>
      </c>
      <c r="J116">
        <v>108.12204068035977</v>
      </c>
      <c r="K116">
        <v>83.145454545454541</v>
      </c>
    </row>
    <row r="117" spans="1:11" x14ac:dyDescent="0.25">
      <c r="A117" s="1" t="s">
        <v>11</v>
      </c>
      <c r="B117" s="2">
        <v>40756</v>
      </c>
      <c r="C117">
        <v>74</v>
      </c>
      <c r="D117">
        <v>23</v>
      </c>
      <c r="E117">
        <v>1235515598.6199999</v>
      </c>
      <c r="F117">
        <v>1232457894.8900003</v>
      </c>
      <c r="G117">
        <v>3955031259.7711997</v>
      </c>
      <c r="H117">
        <v>2.8113513513513513</v>
      </c>
      <c r="I117">
        <v>3.2011180305523808</v>
      </c>
      <c r="J117">
        <v>115.22620045543104</v>
      </c>
      <c r="K117">
        <v>77.081081081081081</v>
      </c>
    </row>
    <row r="118" spans="1:11" x14ac:dyDescent="0.25">
      <c r="A118" s="1" t="s">
        <v>11</v>
      </c>
      <c r="B118" s="2">
        <v>40787</v>
      </c>
      <c r="C118">
        <v>64</v>
      </c>
      <c r="D118">
        <v>25</v>
      </c>
      <c r="E118">
        <v>1990099266.2799995</v>
      </c>
      <c r="F118">
        <v>1878960914.1600006</v>
      </c>
      <c r="G118">
        <v>5006182014.2650995</v>
      </c>
      <c r="H118">
        <v>1.8926562499999999</v>
      </c>
      <c r="I118">
        <v>2.5155438721521284</v>
      </c>
      <c r="J118">
        <v>124.49645832841638</v>
      </c>
      <c r="K118">
        <v>70.1875</v>
      </c>
    </row>
    <row r="119" spans="1:11" x14ac:dyDescent="0.25">
      <c r="A119" s="1" t="s">
        <v>11</v>
      </c>
      <c r="B119" s="2">
        <v>40817</v>
      </c>
      <c r="C119">
        <v>108</v>
      </c>
      <c r="D119">
        <v>33</v>
      </c>
      <c r="E119">
        <v>7887602115.3700008</v>
      </c>
      <c r="F119">
        <v>6587063689.989995</v>
      </c>
      <c r="G119">
        <v>18895121212.131752</v>
      </c>
      <c r="H119">
        <v>2.1850516203703698</v>
      </c>
      <c r="I119">
        <v>2.3955469527693585</v>
      </c>
      <c r="J119">
        <v>73.588999175186217</v>
      </c>
      <c r="K119">
        <v>71.138888888888886</v>
      </c>
    </row>
    <row r="120" spans="1:11" x14ac:dyDescent="0.25">
      <c r="A120" s="1" t="s">
        <v>11</v>
      </c>
      <c r="B120" s="2">
        <v>40848</v>
      </c>
      <c r="C120">
        <v>109</v>
      </c>
      <c r="D120">
        <v>30</v>
      </c>
      <c r="E120">
        <v>5817141812.7000017</v>
      </c>
      <c r="F120">
        <v>5042715795.8699961</v>
      </c>
      <c r="G120">
        <v>16611994597.708702</v>
      </c>
      <c r="H120">
        <v>2.3773394495412843</v>
      </c>
      <c r="I120">
        <v>2.8556970300158997</v>
      </c>
      <c r="J120">
        <v>55.500029785333659</v>
      </c>
      <c r="K120">
        <v>69.073394495412842</v>
      </c>
    </row>
    <row r="121" spans="1:11" x14ac:dyDescent="0.25">
      <c r="A121" s="1" t="s">
        <v>11</v>
      </c>
      <c r="B121" s="2">
        <v>40878</v>
      </c>
      <c r="C121">
        <v>228</v>
      </c>
      <c r="D121">
        <v>70</v>
      </c>
      <c r="E121">
        <v>9182637050.5499992</v>
      </c>
      <c r="F121">
        <v>8686869842.1999836</v>
      </c>
      <c r="G121">
        <v>21156666439.900723</v>
      </c>
      <c r="H121">
        <v>2.146359649122807</v>
      </c>
      <c r="I121">
        <v>2.3039859164022531</v>
      </c>
      <c r="J121">
        <v>98.850313986593079</v>
      </c>
      <c r="K121">
        <v>122.35526315789474</v>
      </c>
    </row>
    <row r="122" spans="1:11" x14ac:dyDescent="0.25">
      <c r="A122" s="1" t="s">
        <v>11</v>
      </c>
      <c r="B122" s="2">
        <v>40909</v>
      </c>
      <c r="C122">
        <v>45</v>
      </c>
      <c r="D122">
        <v>21</v>
      </c>
      <c r="E122">
        <v>813785014.38</v>
      </c>
      <c r="F122">
        <v>657028657.95000017</v>
      </c>
      <c r="G122">
        <v>1686233753.5748</v>
      </c>
      <c r="H122">
        <v>1.6871111111111115</v>
      </c>
      <c r="I122">
        <v>2.0720874970393677</v>
      </c>
      <c r="J122">
        <v>85.766288981120042</v>
      </c>
      <c r="K122">
        <v>74.911111111111111</v>
      </c>
    </row>
    <row r="123" spans="1:11" x14ac:dyDescent="0.25">
      <c r="A123" s="1" t="s">
        <v>11</v>
      </c>
      <c r="B123" s="2">
        <v>40940</v>
      </c>
      <c r="C123">
        <v>88</v>
      </c>
      <c r="D123">
        <v>23</v>
      </c>
      <c r="E123">
        <v>2145292845.21</v>
      </c>
      <c r="F123">
        <v>1799314780.4200003</v>
      </c>
      <c r="G123">
        <v>6494747979.2286015</v>
      </c>
      <c r="H123">
        <v>2.7619840909090909</v>
      </c>
      <c r="I123">
        <v>3.0274412156503692</v>
      </c>
      <c r="J123">
        <v>65.373378515491936</v>
      </c>
      <c r="K123">
        <v>76.329545454545453</v>
      </c>
    </row>
    <row r="124" spans="1:11" x14ac:dyDescent="0.25">
      <c r="A124" s="1" t="s">
        <v>11</v>
      </c>
      <c r="B124" s="2">
        <v>40969</v>
      </c>
      <c r="C124">
        <v>126</v>
      </c>
      <c r="D124">
        <v>36</v>
      </c>
      <c r="E124">
        <v>3521452972.0999994</v>
      </c>
      <c r="F124">
        <v>3059876927.6400003</v>
      </c>
      <c r="G124">
        <v>12293465172.178999</v>
      </c>
      <c r="H124">
        <v>2.5842857142857132</v>
      </c>
      <c r="I124">
        <v>3.4910206865116411</v>
      </c>
      <c r="J124">
        <v>56.855632456634297</v>
      </c>
      <c r="K124">
        <v>87.222222222222229</v>
      </c>
    </row>
    <row r="125" spans="1:11" x14ac:dyDescent="0.25">
      <c r="A125" s="1" t="s">
        <v>11</v>
      </c>
      <c r="B125" s="2">
        <v>41000</v>
      </c>
      <c r="C125">
        <v>118</v>
      </c>
      <c r="D125">
        <v>18</v>
      </c>
      <c r="E125">
        <v>2429530700.1800003</v>
      </c>
      <c r="F125">
        <v>2327725465.7399988</v>
      </c>
      <c r="G125">
        <v>3628494614.3699994</v>
      </c>
      <c r="H125">
        <v>1.5809322033898303</v>
      </c>
      <c r="I125">
        <v>1.4934960953986585</v>
      </c>
      <c r="J125">
        <v>128.14791170399016</v>
      </c>
      <c r="K125">
        <v>117.42372881355932</v>
      </c>
    </row>
    <row r="126" spans="1:11" x14ac:dyDescent="0.25">
      <c r="A126" s="1" t="s">
        <v>11</v>
      </c>
      <c r="B126" s="2">
        <v>41030</v>
      </c>
      <c r="C126">
        <v>79</v>
      </c>
      <c r="D126">
        <v>26</v>
      </c>
      <c r="E126">
        <v>2160745757.25</v>
      </c>
      <c r="F126">
        <v>2148024774.2400002</v>
      </c>
      <c r="G126">
        <v>6058858275.2908983</v>
      </c>
      <c r="H126">
        <v>2.684177215189874</v>
      </c>
      <c r="I126">
        <v>2.8040588555879244</v>
      </c>
      <c r="J126">
        <v>140.994408809866</v>
      </c>
      <c r="K126">
        <v>105.75949367088607</v>
      </c>
    </row>
    <row r="127" spans="1:11" x14ac:dyDescent="0.25">
      <c r="A127" s="1" t="s">
        <v>11</v>
      </c>
      <c r="B127" s="2">
        <v>41061</v>
      </c>
      <c r="C127">
        <v>122</v>
      </c>
      <c r="D127">
        <v>42</v>
      </c>
      <c r="E127">
        <v>6016051107.0300007</v>
      </c>
      <c r="F127">
        <v>5925269782.579998</v>
      </c>
      <c r="G127">
        <v>11945446943.879297</v>
      </c>
      <c r="H127">
        <v>3.2528688524590157</v>
      </c>
      <c r="I127">
        <v>1.9855959883586354</v>
      </c>
      <c r="J127">
        <v>76.07000974847567</v>
      </c>
      <c r="K127">
        <v>92.295081967213122</v>
      </c>
    </row>
    <row r="128" spans="1:11" x14ac:dyDescent="0.25">
      <c r="A128" s="1" t="s">
        <v>11</v>
      </c>
      <c r="B128" s="2">
        <v>41091</v>
      </c>
      <c r="C128">
        <v>132</v>
      </c>
      <c r="D128">
        <v>39</v>
      </c>
      <c r="E128">
        <v>9730587604.9999981</v>
      </c>
      <c r="F128">
        <v>9540289413.129982</v>
      </c>
      <c r="G128">
        <v>24440328729.897991</v>
      </c>
      <c r="H128">
        <v>2.3990909090909085</v>
      </c>
      <c r="I128">
        <v>2.5117012170302533</v>
      </c>
      <c r="J128">
        <v>100.14344962206732</v>
      </c>
      <c r="K128">
        <v>128.88636363636363</v>
      </c>
    </row>
    <row r="129" spans="1:11" x14ac:dyDescent="0.25">
      <c r="A129" s="1" t="s">
        <v>11</v>
      </c>
      <c r="B129" s="2">
        <v>41122</v>
      </c>
      <c r="C129">
        <v>82</v>
      </c>
      <c r="D129">
        <v>27</v>
      </c>
      <c r="E129">
        <v>2386992548</v>
      </c>
      <c r="F129">
        <v>2393953796.46</v>
      </c>
      <c r="G129">
        <v>6582906093.2963991</v>
      </c>
      <c r="H129">
        <v>2.4209756097560975</v>
      </c>
      <c r="I129">
        <v>2.7578243169682484</v>
      </c>
      <c r="J129">
        <v>67.755405644207315</v>
      </c>
      <c r="K129">
        <v>69</v>
      </c>
    </row>
    <row r="130" spans="1:11" x14ac:dyDescent="0.25">
      <c r="A130" s="1" t="s">
        <v>11</v>
      </c>
      <c r="B130" s="2">
        <v>41153</v>
      </c>
      <c r="C130">
        <v>124</v>
      </c>
      <c r="D130">
        <v>34</v>
      </c>
      <c r="E130">
        <v>9993180493.0300007</v>
      </c>
      <c r="F130">
        <v>9548472658.9999924</v>
      </c>
      <c r="G130">
        <v>19580322371.548996</v>
      </c>
      <c r="H130">
        <v>2.1686290322580644</v>
      </c>
      <c r="I130">
        <v>1.9593684298212959</v>
      </c>
      <c r="J130">
        <v>152.84507122017962</v>
      </c>
      <c r="K130">
        <v>97.112903225806448</v>
      </c>
    </row>
    <row r="131" spans="1:11" x14ac:dyDescent="0.25">
      <c r="A131" s="1" t="s">
        <v>11</v>
      </c>
      <c r="B131" s="2">
        <v>41183</v>
      </c>
      <c r="C131">
        <v>236</v>
      </c>
      <c r="D131">
        <v>48</v>
      </c>
      <c r="E131">
        <v>10961176306.920002</v>
      </c>
      <c r="F131">
        <v>8839199721.9599915</v>
      </c>
      <c r="G131">
        <v>23677631641.878597</v>
      </c>
      <c r="H131">
        <v>2.4858474576271186</v>
      </c>
      <c r="I131">
        <v>2.1601360090276489</v>
      </c>
      <c r="J131">
        <v>118.03757545497099</v>
      </c>
      <c r="K131">
        <v>99.779661016949149</v>
      </c>
    </row>
    <row r="132" spans="1:11" x14ac:dyDescent="0.25">
      <c r="A132" s="1" t="s">
        <v>11</v>
      </c>
      <c r="B132" s="2">
        <v>41214</v>
      </c>
      <c r="C132">
        <v>137</v>
      </c>
      <c r="D132">
        <v>42</v>
      </c>
      <c r="E132">
        <v>5923064793.7999992</v>
      </c>
      <c r="F132">
        <v>5763761029.4799948</v>
      </c>
      <c r="G132">
        <v>12682006834.407598</v>
      </c>
      <c r="H132">
        <v>2.4346715328467154</v>
      </c>
      <c r="I132">
        <v>2.1411224215684013</v>
      </c>
      <c r="J132">
        <v>155.03809987488677</v>
      </c>
      <c r="K132">
        <v>135.51824817518249</v>
      </c>
    </row>
    <row r="133" spans="1:11" x14ac:dyDescent="0.25">
      <c r="A133" s="1" t="s">
        <v>11</v>
      </c>
      <c r="B133" s="2">
        <v>41244</v>
      </c>
      <c r="C133">
        <v>377</v>
      </c>
      <c r="D133">
        <v>111</v>
      </c>
      <c r="E133">
        <v>67283113509.179993</v>
      </c>
      <c r="F133">
        <v>61835764177.839966</v>
      </c>
      <c r="G133">
        <v>136700565117.48802</v>
      </c>
      <c r="H133">
        <v>2.227188328912467</v>
      </c>
      <c r="I133">
        <v>2.0317217498984621</v>
      </c>
      <c r="J133">
        <v>171.02365985790206</v>
      </c>
      <c r="K133">
        <v>87.180371352785144</v>
      </c>
    </row>
    <row r="134" spans="1:11" x14ac:dyDescent="0.25">
      <c r="A134" s="1" t="s">
        <v>11</v>
      </c>
      <c r="B134" s="2">
        <v>41275</v>
      </c>
      <c r="C134">
        <v>48</v>
      </c>
      <c r="D134">
        <v>26</v>
      </c>
      <c r="E134">
        <v>6611000845.9900007</v>
      </c>
      <c r="F134">
        <v>5876008165.0499973</v>
      </c>
      <c r="G134">
        <v>9216931843.8340015</v>
      </c>
      <c r="H134">
        <v>1.7591666666666665</v>
      </c>
      <c r="I134">
        <v>1.3941810110982917</v>
      </c>
      <c r="J134">
        <v>179.58290209381039</v>
      </c>
      <c r="K134">
        <v>75.645833333333329</v>
      </c>
    </row>
    <row r="135" spans="1:11" x14ac:dyDescent="0.25">
      <c r="A135" s="1" t="s">
        <v>11</v>
      </c>
      <c r="B135" s="2">
        <v>41306</v>
      </c>
      <c r="C135">
        <v>43</v>
      </c>
      <c r="D135">
        <v>24</v>
      </c>
      <c r="E135">
        <v>2423008995.5699997</v>
      </c>
      <c r="F135">
        <v>1428378884.6700003</v>
      </c>
      <c r="G135">
        <v>5618937912.6540003</v>
      </c>
      <c r="H135">
        <v>2.1462790697674419</v>
      </c>
      <c r="I135">
        <v>2.3189917672312133</v>
      </c>
      <c r="J135">
        <v>114.20780847982843</v>
      </c>
      <c r="K135">
        <v>61.627906976744185</v>
      </c>
    </row>
    <row r="136" spans="1:11" x14ac:dyDescent="0.25">
      <c r="A136" s="1" t="s">
        <v>11</v>
      </c>
      <c r="B136" s="2">
        <v>41334</v>
      </c>
      <c r="C136">
        <v>92</v>
      </c>
      <c r="D136">
        <v>19</v>
      </c>
      <c r="E136">
        <v>2433056161.9999995</v>
      </c>
      <c r="F136">
        <v>2233104023.9199991</v>
      </c>
      <c r="G136">
        <v>8761938262.1193981</v>
      </c>
      <c r="H136">
        <v>3.4240217391304357</v>
      </c>
      <c r="I136">
        <v>3.6012067452306513</v>
      </c>
      <c r="J136">
        <v>153.20533791158334</v>
      </c>
      <c r="K136">
        <v>123.01086956521739</v>
      </c>
    </row>
    <row r="137" spans="1:11" x14ac:dyDescent="0.25">
      <c r="A137" s="1" t="s">
        <v>11</v>
      </c>
      <c r="B137" s="2">
        <v>41365</v>
      </c>
      <c r="C137">
        <v>145</v>
      </c>
      <c r="D137">
        <v>38</v>
      </c>
      <c r="E137">
        <v>10148223411.860003</v>
      </c>
      <c r="F137">
        <v>9376210416.3499908</v>
      </c>
      <c r="G137">
        <v>14544622178.550499</v>
      </c>
      <c r="H137">
        <v>2.68241379310345</v>
      </c>
      <c r="I137">
        <v>1.4332185633154788</v>
      </c>
      <c r="J137">
        <v>204.00377610349659</v>
      </c>
      <c r="K137">
        <v>91.013793103448279</v>
      </c>
    </row>
    <row r="138" spans="1:11" x14ac:dyDescent="0.25">
      <c r="A138" s="1" t="s">
        <v>11</v>
      </c>
      <c r="B138" s="2">
        <v>41395</v>
      </c>
      <c r="C138">
        <v>87</v>
      </c>
      <c r="D138">
        <v>31</v>
      </c>
      <c r="E138">
        <v>2818955997.6800003</v>
      </c>
      <c r="F138">
        <v>2537870537.9899998</v>
      </c>
      <c r="G138">
        <v>4565741616.2649994</v>
      </c>
      <c r="H138">
        <v>1.6554022988505754</v>
      </c>
      <c r="I138">
        <v>1.6196569297366128</v>
      </c>
      <c r="J138">
        <v>70.875503550786576</v>
      </c>
      <c r="K138">
        <v>61.367816091954026</v>
      </c>
    </row>
    <row r="139" spans="1:11" x14ac:dyDescent="0.25">
      <c r="A139" s="1" t="s">
        <v>11</v>
      </c>
      <c r="B139" s="2">
        <v>41426</v>
      </c>
      <c r="C139">
        <v>172</v>
      </c>
      <c r="D139">
        <v>60</v>
      </c>
      <c r="E139">
        <v>7668544888.0599995</v>
      </c>
      <c r="F139">
        <v>7180203847.9299908</v>
      </c>
      <c r="G139">
        <v>19601203375.095596</v>
      </c>
      <c r="H139">
        <v>2.4834302325581392</v>
      </c>
      <c r="I139">
        <v>2.5560525055561536</v>
      </c>
      <c r="J139">
        <v>51.299444214476125</v>
      </c>
      <c r="K139">
        <v>63.889534883720927</v>
      </c>
    </row>
    <row r="140" spans="1:11" x14ac:dyDescent="0.25">
      <c r="A140" s="1" t="s">
        <v>11</v>
      </c>
      <c r="B140" s="2">
        <v>41456</v>
      </c>
      <c r="C140">
        <v>110</v>
      </c>
      <c r="D140">
        <v>32</v>
      </c>
      <c r="E140">
        <v>2564689481.3800001</v>
      </c>
      <c r="F140">
        <v>2457164801.2999988</v>
      </c>
      <c r="G140">
        <v>5536658168.2592001</v>
      </c>
      <c r="H140">
        <v>1.8173636363636363</v>
      </c>
      <c r="I140">
        <v>2.1588025406023235</v>
      </c>
      <c r="J140">
        <v>103.71552329242314</v>
      </c>
      <c r="K140">
        <v>100.57272727272728</v>
      </c>
    </row>
    <row r="141" spans="1:11" x14ac:dyDescent="0.25">
      <c r="A141" s="1" t="s">
        <v>11</v>
      </c>
      <c r="B141" s="2">
        <v>41487</v>
      </c>
      <c r="C141">
        <v>94</v>
      </c>
      <c r="D141">
        <v>23</v>
      </c>
      <c r="E141">
        <v>3739882738.5300002</v>
      </c>
      <c r="F141">
        <v>3691257312.8199987</v>
      </c>
      <c r="G141">
        <v>11375745178.823801</v>
      </c>
      <c r="H141">
        <v>2.8972340425531917</v>
      </c>
      <c r="I141">
        <v>3.0417384645848964</v>
      </c>
      <c r="J141">
        <v>159.32568803625878</v>
      </c>
      <c r="K141">
        <v>116.59574468085107</v>
      </c>
    </row>
    <row r="142" spans="1:11" x14ac:dyDescent="0.25">
      <c r="A142" s="1" t="s">
        <v>11</v>
      </c>
      <c r="B142" s="2">
        <v>41518</v>
      </c>
      <c r="C142">
        <v>88</v>
      </c>
      <c r="D142">
        <v>33</v>
      </c>
      <c r="E142">
        <v>16713187703.359997</v>
      </c>
      <c r="F142">
        <v>8091163755.1199932</v>
      </c>
      <c r="G142">
        <v>44974798478.377594</v>
      </c>
      <c r="H142">
        <v>2.0613636363636347</v>
      </c>
      <c r="I142">
        <v>2.6909766871903149</v>
      </c>
      <c r="J142">
        <v>110.85199649678904</v>
      </c>
      <c r="K142">
        <v>105.48863636363636</v>
      </c>
    </row>
    <row r="143" spans="1:11" x14ac:dyDescent="0.25">
      <c r="A143" s="1" t="s">
        <v>11</v>
      </c>
      <c r="B143" s="2">
        <v>41548</v>
      </c>
      <c r="C143">
        <v>95</v>
      </c>
      <c r="D143">
        <v>45</v>
      </c>
      <c r="E143">
        <v>5503705550.5699997</v>
      </c>
      <c r="F143">
        <v>5181050699.2099943</v>
      </c>
      <c r="G143">
        <v>15157829614.187998</v>
      </c>
      <c r="H143">
        <v>2.1680000000000006</v>
      </c>
      <c r="I143">
        <v>2.7541134740789603</v>
      </c>
      <c r="J143">
        <v>90.918306369012896</v>
      </c>
      <c r="K143">
        <v>98.2</v>
      </c>
    </row>
    <row r="144" spans="1:11" x14ac:dyDescent="0.25">
      <c r="A144" s="1" t="s">
        <v>11</v>
      </c>
      <c r="B144" s="2">
        <v>41579</v>
      </c>
      <c r="C144">
        <v>82</v>
      </c>
      <c r="D144">
        <v>30</v>
      </c>
      <c r="E144">
        <v>4583051109.5799999</v>
      </c>
      <c r="F144">
        <v>3519989764.2399988</v>
      </c>
      <c r="G144">
        <v>11764117365.569801</v>
      </c>
      <c r="H144">
        <v>2.4224390243902443</v>
      </c>
      <c r="I144">
        <v>2.5668745742283221</v>
      </c>
      <c r="J144">
        <v>179.29570964714472</v>
      </c>
      <c r="K144">
        <v>98.256097560975604</v>
      </c>
    </row>
    <row r="145" spans="1:11" x14ac:dyDescent="0.25">
      <c r="A145" s="1" t="s">
        <v>11</v>
      </c>
      <c r="B145" s="2">
        <v>41609</v>
      </c>
      <c r="C145">
        <v>367</v>
      </c>
      <c r="D145">
        <v>102</v>
      </c>
      <c r="E145">
        <v>20155481759.390003</v>
      </c>
      <c r="F145">
        <v>16390944704.669975</v>
      </c>
      <c r="G145">
        <v>52561182985.587608</v>
      </c>
      <c r="H145">
        <v>2.3788283378746495</v>
      </c>
      <c r="I145">
        <v>2.6077859915752444</v>
      </c>
      <c r="J145">
        <v>96.313984749977067</v>
      </c>
      <c r="K145">
        <v>91.487738419618523</v>
      </c>
    </row>
    <row r="146" spans="1:11" x14ac:dyDescent="0.25">
      <c r="A146" s="1" t="s">
        <v>11</v>
      </c>
      <c r="B146" s="2">
        <v>41640</v>
      </c>
      <c r="C146">
        <v>37</v>
      </c>
      <c r="D146">
        <v>17</v>
      </c>
      <c r="E146">
        <v>2910531051.4799995</v>
      </c>
      <c r="F146">
        <v>2569869375.2699995</v>
      </c>
      <c r="G146">
        <v>10057642596.890621</v>
      </c>
      <c r="H146">
        <v>2.661837837837838</v>
      </c>
      <c r="I146">
        <v>3.455603949587251</v>
      </c>
      <c r="J146">
        <v>134.37815659867994</v>
      </c>
      <c r="K146">
        <v>85.432432432432435</v>
      </c>
    </row>
    <row r="147" spans="1:11" x14ac:dyDescent="0.25">
      <c r="A147" s="1" t="s">
        <v>11</v>
      </c>
      <c r="B147" s="2">
        <v>41671</v>
      </c>
      <c r="C147">
        <v>83</v>
      </c>
      <c r="D147">
        <v>32</v>
      </c>
      <c r="E147">
        <v>4643017220.3099985</v>
      </c>
      <c r="F147">
        <v>4439971339.119998</v>
      </c>
      <c r="G147">
        <v>13613344563.862499</v>
      </c>
      <c r="H147">
        <v>2.585180722891566</v>
      </c>
      <c r="I147">
        <v>2.9320038927087122</v>
      </c>
      <c r="J147">
        <v>94.253084731551283</v>
      </c>
      <c r="K147">
        <v>110.57831325301204</v>
      </c>
    </row>
    <row r="148" spans="1:11" x14ac:dyDescent="0.25">
      <c r="A148" s="1" t="s">
        <v>11</v>
      </c>
      <c r="B148" s="2">
        <v>41699</v>
      </c>
      <c r="C148">
        <v>55</v>
      </c>
      <c r="D148">
        <v>14</v>
      </c>
      <c r="E148">
        <v>2832568970.3399997</v>
      </c>
      <c r="F148">
        <v>2691524245.29</v>
      </c>
      <c r="G148">
        <v>9605349196.6836987</v>
      </c>
      <c r="H148">
        <v>3.4600000000000013</v>
      </c>
      <c r="I148">
        <v>3.3910380637724584</v>
      </c>
      <c r="J148">
        <v>59.729491196520442</v>
      </c>
      <c r="K148">
        <v>68</v>
      </c>
    </row>
    <row r="149" spans="1:11" x14ac:dyDescent="0.25">
      <c r="A149" s="1" t="s">
        <v>11</v>
      </c>
      <c r="B149" s="2">
        <v>41730</v>
      </c>
      <c r="C149">
        <v>49</v>
      </c>
      <c r="D149">
        <v>20</v>
      </c>
      <c r="E149">
        <v>4366169769.29</v>
      </c>
      <c r="F149">
        <v>4069079481.9200001</v>
      </c>
      <c r="G149">
        <v>11578143045.649139</v>
      </c>
      <c r="H149">
        <v>2.263632653061225</v>
      </c>
      <c r="I149">
        <v>2.6517848955589067</v>
      </c>
      <c r="J149">
        <v>105.34992834932262</v>
      </c>
      <c r="K149">
        <v>97.775510204081627</v>
      </c>
    </row>
    <row r="150" spans="1:11" x14ac:dyDescent="0.25">
      <c r="A150" s="1" t="s">
        <v>11</v>
      </c>
      <c r="B150" s="2">
        <v>41760</v>
      </c>
      <c r="C150">
        <v>59</v>
      </c>
      <c r="D150">
        <v>27</v>
      </c>
      <c r="E150">
        <v>10028581221.809999</v>
      </c>
      <c r="F150">
        <v>8919617045.3799953</v>
      </c>
      <c r="G150">
        <v>17341647219.682602</v>
      </c>
      <c r="H150">
        <v>2.4811864406779662</v>
      </c>
      <c r="I150">
        <v>1.7292223930906858</v>
      </c>
      <c r="J150">
        <v>104.44512222429348</v>
      </c>
      <c r="K150">
        <v>113.55932203389831</v>
      </c>
    </row>
    <row r="151" spans="1:11" x14ac:dyDescent="0.25">
      <c r="A151" s="1" t="s">
        <v>11</v>
      </c>
      <c r="B151" s="2">
        <v>41791</v>
      </c>
      <c r="C151">
        <v>134</v>
      </c>
      <c r="D151">
        <v>42</v>
      </c>
      <c r="E151">
        <v>5362317488.8999987</v>
      </c>
      <c r="F151">
        <v>3962115997.1099997</v>
      </c>
      <c r="G151">
        <v>14591440768.761702</v>
      </c>
      <c r="H151">
        <v>3.098134328358209</v>
      </c>
      <c r="I151">
        <v>2.7211072076515417</v>
      </c>
      <c r="J151">
        <v>165.61462671936948</v>
      </c>
      <c r="K151">
        <v>112.70149253731343</v>
      </c>
    </row>
    <row r="152" spans="1:11" x14ac:dyDescent="0.25">
      <c r="A152" s="1" t="s">
        <v>11</v>
      </c>
      <c r="B152" s="2">
        <v>41821</v>
      </c>
      <c r="C152">
        <v>57</v>
      </c>
      <c r="D152">
        <v>25</v>
      </c>
      <c r="E152">
        <v>5277306319.2200012</v>
      </c>
      <c r="F152">
        <v>5126980367.5500002</v>
      </c>
      <c r="G152">
        <v>8353812759.7749996</v>
      </c>
      <c r="H152">
        <v>2.4905263157894733</v>
      </c>
      <c r="I152">
        <v>1.5829690858289449</v>
      </c>
      <c r="J152">
        <v>201.42006325327677</v>
      </c>
      <c r="K152">
        <v>83.035087719298247</v>
      </c>
    </row>
    <row r="153" spans="1:11" x14ac:dyDescent="0.25">
      <c r="A153" s="1" t="s">
        <v>11</v>
      </c>
      <c r="B153" s="2">
        <v>41852</v>
      </c>
      <c r="C153">
        <v>130</v>
      </c>
      <c r="D153">
        <v>39</v>
      </c>
      <c r="E153">
        <v>7499122959.039999</v>
      </c>
      <c r="F153">
        <v>6979212987.6200008</v>
      </c>
      <c r="G153">
        <v>18183233451.310398</v>
      </c>
      <c r="H153">
        <v>2.8599230769230748</v>
      </c>
      <c r="I153">
        <v>2.4247146700523134</v>
      </c>
      <c r="J153">
        <v>91.799412797571676</v>
      </c>
      <c r="K153">
        <v>115.19230769230769</v>
      </c>
    </row>
    <row r="154" spans="1:11" x14ac:dyDescent="0.25">
      <c r="A154" s="1" t="s">
        <v>11</v>
      </c>
      <c r="B154" s="2">
        <v>41883</v>
      </c>
      <c r="C154">
        <v>95</v>
      </c>
      <c r="D154">
        <v>33</v>
      </c>
      <c r="E154">
        <v>7148385558.9499998</v>
      </c>
      <c r="F154">
        <v>5678819378.0899982</v>
      </c>
      <c r="G154">
        <v>17942130231.637497</v>
      </c>
      <c r="H154">
        <v>2.9165263157894747</v>
      </c>
      <c r="I154">
        <v>2.5099555813932555</v>
      </c>
      <c r="J154">
        <v>89.719882487520138</v>
      </c>
      <c r="K154">
        <v>74.505263157894731</v>
      </c>
    </row>
    <row r="155" spans="1:11" x14ac:dyDescent="0.25">
      <c r="A155" s="1" t="s">
        <v>11</v>
      </c>
      <c r="B155" s="2">
        <v>41913</v>
      </c>
      <c r="C155">
        <v>76</v>
      </c>
      <c r="D155">
        <v>37</v>
      </c>
      <c r="E155">
        <v>3615123155.4200001</v>
      </c>
      <c r="F155">
        <v>2540553106.9299994</v>
      </c>
      <c r="G155">
        <v>9468426041.806654</v>
      </c>
      <c r="H155">
        <v>2.6933355263157894</v>
      </c>
      <c r="I155">
        <v>2.619115763071874</v>
      </c>
      <c r="J155">
        <v>95.654611010790063</v>
      </c>
      <c r="K155">
        <v>87.14473684210526</v>
      </c>
    </row>
    <row r="156" spans="1:11" x14ac:dyDescent="0.25">
      <c r="A156" s="1" t="s">
        <v>11</v>
      </c>
      <c r="B156" s="2">
        <v>41944</v>
      </c>
      <c r="C156">
        <v>75</v>
      </c>
      <c r="D156">
        <v>28</v>
      </c>
      <c r="E156">
        <v>2851599737.7899995</v>
      </c>
      <c r="F156">
        <v>2494373632.0699992</v>
      </c>
      <c r="G156">
        <v>7201445457.9564991</v>
      </c>
      <c r="H156">
        <v>2.6825333333333337</v>
      </c>
      <c r="I156">
        <v>2.5254054285815184</v>
      </c>
      <c r="J156">
        <v>127.84626331257847</v>
      </c>
      <c r="K156">
        <v>80.146666666666661</v>
      </c>
    </row>
    <row r="157" spans="1:11" x14ac:dyDescent="0.25">
      <c r="A157" s="1" t="s">
        <v>11</v>
      </c>
      <c r="B157" s="2">
        <v>41974</v>
      </c>
      <c r="C157">
        <v>336</v>
      </c>
      <c r="D157">
        <v>96</v>
      </c>
      <c r="E157">
        <v>13164872938.539999</v>
      </c>
      <c r="F157">
        <v>11619801319.789988</v>
      </c>
      <c r="G157">
        <v>41581158580.439178</v>
      </c>
      <c r="H157">
        <v>2.9689604166666657</v>
      </c>
      <c r="I157">
        <v>3.1584929664388071</v>
      </c>
      <c r="J157">
        <v>91.998406207734178</v>
      </c>
      <c r="K157">
        <v>84.008928571428569</v>
      </c>
    </row>
    <row r="158" spans="1:11" x14ac:dyDescent="0.25">
      <c r="A158" s="1" t="s">
        <v>11</v>
      </c>
      <c r="B158" s="2">
        <v>42005</v>
      </c>
      <c r="C158">
        <v>17</v>
      </c>
      <c r="D158">
        <v>10</v>
      </c>
      <c r="E158">
        <v>982325818.27999997</v>
      </c>
      <c r="F158">
        <v>771558485.07999992</v>
      </c>
      <c r="G158">
        <v>3446618271.8040047</v>
      </c>
      <c r="H158">
        <v>1.9573117647058826</v>
      </c>
      <c r="I158">
        <v>3.5086304438570588</v>
      </c>
      <c r="J158">
        <v>46.76159196482277</v>
      </c>
      <c r="K158">
        <v>61.117647058823529</v>
      </c>
    </row>
    <row r="159" spans="1:11" x14ac:dyDescent="0.25">
      <c r="A159" s="1" t="s">
        <v>11</v>
      </c>
      <c r="B159" s="2">
        <v>42036</v>
      </c>
      <c r="C159">
        <v>37</v>
      </c>
      <c r="D159">
        <v>16</v>
      </c>
      <c r="E159">
        <v>2551652184.2200003</v>
      </c>
      <c r="F159">
        <v>2453033602.349999</v>
      </c>
      <c r="G159">
        <v>6495754868.8418474</v>
      </c>
      <c r="H159">
        <v>2.6402000000000001</v>
      </c>
      <c r="I159">
        <v>2.5457054488119808</v>
      </c>
      <c r="J159">
        <v>258.19834517232789</v>
      </c>
      <c r="K159">
        <v>99.729729729729726</v>
      </c>
    </row>
    <row r="160" spans="1:11" x14ac:dyDescent="0.25">
      <c r="A160" s="1" t="s">
        <v>11</v>
      </c>
      <c r="B160" s="2">
        <v>42064</v>
      </c>
      <c r="C160">
        <v>97</v>
      </c>
      <c r="D160">
        <v>39</v>
      </c>
      <c r="E160">
        <v>3223173849.7199998</v>
      </c>
      <c r="F160">
        <v>2978892798.4000001</v>
      </c>
      <c r="G160">
        <v>9122484863.6515388</v>
      </c>
      <c r="H160">
        <v>2.3803309278350513</v>
      </c>
      <c r="I160">
        <v>2.8302801179787487</v>
      </c>
      <c r="J160">
        <v>98.868563982623272</v>
      </c>
      <c r="K160">
        <v>100.5360824742268</v>
      </c>
    </row>
    <row r="161" spans="1:11" x14ac:dyDescent="0.25">
      <c r="A161" s="1" t="s">
        <v>11</v>
      </c>
      <c r="B161" s="2">
        <v>42095</v>
      </c>
      <c r="C161">
        <v>68</v>
      </c>
      <c r="D161">
        <v>15</v>
      </c>
      <c r="E161">
        <v>5486567026.0799999</v>
      </c>
      <c r="F161">
        <v>5746748947.3999987</v>
      </c>
      <c r="G161">
        <v>14353523959.38649</v>
      </c>
      <c r="H161">
        <v>3.0345588235294123</v>
      </c>
      <c r="I161">
        <v>2.6161211357043577</v>
      </c>
      <c r="J161">
        <v>143.57534382647563</v>
      </c>
      <c r="K161">
        <v>154.14705882352942</v>
      </c>
    </row>
    <row r="162" spans="1:11" x14ac:dyDescent="0.25">
      <c r="A162" s="1" t="s">
        <v>11</v>
      </c>
      <c r="B162" s="2">
        <v>42125</v>
      </c>
      <c r="C162">
        <v>59</v>
      </c>
      <c r="D162">
        <v>23</v>
      </c>
      <c r="E162">
        <v>2256302309.25</v>
      </c>
      <c r="F162">
        <v>2101162623.5699999</v>
      </c>
      <c r="G162">
        <v>7874629600.7776098</v>
      </c>
      <c r="H162">
        <v>3.3780898305084732</v>
      </c>
      <c r="I162">
        <v>3.4900596291970976</v>
      </c>
      <c r="J162">
        <v>50.18251097439903</v>
      </c>
      <c r="K162">
        <v>69.949152542372886</v>
      </c>
    </row>
    <row r="163" spans="1:11" x14ac:dyDescent="0.25">
      <c r="A163" s="1" t="s">
        <v>11</v>
      </c>
      <c r="B163" s="2">
        <v>42156</v>
      </c>
      <c r="C163">
        <v>97</v>
      </c>
      <c r="D163">
        <v>35</v>
      </c>
      <c r="E163">
        <v>3143476919.3200002</v>
      </c>
      <c r="F163">
        <v>2650374402.0599995</v>
      </c>
      <c r="G163">
        <v>9407451853.8812008</v>
      </c>
      <c r="H163">
        <v>2.7746391752577324</v>
      </c>
      <c r="I163">
        <v>2.992689972069599</v>
      </c>
      <c r="J163">
        <v>142.48082008594068</v>
      </c>
      <c r="K163">
        <v>117.74226804123711</v>
      </c>
    </row>
    <row r="164" spans="1:11" x14ac:dyDescent="0.25">
      <c r="A164" s="1" t="s">
        <v>11</v>
      </c>
      <c r="B164" s="2">
        <v>42186</v>
      </c>
      <c r="C164">
        <v>109</v>
      </c>
      <c r="D164">
        <v>21</v>
      </c>
      <c r="E164">
        <v>1010613113.74</v>
      </c>
      <c r="F164">
        <v>918486763.22000027</v>
      </c>
      <c r="G164">
        <v>3194450928.2073202</v>
      </c>
      <c r="H164">
        <v>3.6036880733944958</v>
      </c>
      <c r="I164">
        <v>3.160903895641666</v>
      </c>
      <c r="J164">
        <v>122.9359851322327</v>
      </c>
      <c r="K164">
        <v>104.8440366972477</v>
      </c>
    </row>
    <row r="165" spans="1:11" x14ac:dyDescent="0.25">
      <c r="A165" s="1" t="s">
        <v>11</v>
      </c>
      <c r="B165" s="2">
        <v>42217</v>
      </c>
      <c r="C165">
        <v>67</v>
      </c>
      <c r="D165">
        <v>25</v>
      </c>
      <c r="E165">
        <v>3205174857.5899997</v>
      </c>
      <c r="F165">
        <v>3124361633.7099991</v>
      </c>
      <c r="G165">
        <v>12853085919.159283</v>
      </c>
      <c r="H165">
        <v>2.8013328358208951</v>
      </c>
      <c r="I165">
        <v>4.0101044374295496</v>
      </c>
      <c r="J165">
        <v>156.59508042051539</v>
      </c>
      <c r="K165">
        <v>102.8955223880597</v>
      </c>
    </row>
    <row r="166" spans="1:11" x14ac:dyDescent="0.25">
      <c r="A166" s="1" t="s">
        <v>11</v>
      </c>
      <c r="B166" s="2">
        <v>42248</v>
      </c>
      <c r="C166">
        <v>33</v>
      </c>
      <c r="D166">
        <v>16</v>
      </c>
      <c r="E166">
        <v>1168043006.97</v>
      </c>
      <c r="F166">
        <v>762290977.67000008</v>
      </c>
      <c r="G166">
        <v>2685632987.2368002</v>
      </c>
      <c r="H166">
        <v>2.5093939393939393</v>
      </c>
      <c r="I166">
        <v>2.2992586499049841</v>
      </c>
      <c r="J166">
        <v>113.79461557068663</v>
      </c>
      <c r="K166">
        <v>94.030303030303031</v>
      </c>
    </row>
    <row r="167" spans="1:11" x14ac:dyDescent="0.25">
      <c r="A167" s="1" t="s">
        <v>11</v>
      </c>
      <c r="B167" s="2">
        <v>42278</v>
      </c>
      <c r="C167">
        <v>66</v>
      </c>
      <c r="D167">
        <v>30</v>
      </c>
      <c r="E167">
        <v>2620567295.3699999</v>
      </c>
      <c r="F167">
        <v>2436265169.1300001</v>
      </c>
      <c r="G167">
        <v>8799759472.0784264</v>
      </c>
      <c r="H167">
        <v>2.7471257575757546</v>
      </c>
      <c r="I167">
        <v>3.3579597393380358</v>
      </c>
      <c r="J167">
        <v>163.02642708078224</v>
      </c>
      <c r="K167">
        <v>155.10606060606059</v>
      </c>
    </row>
    <row r="168" spans="1:11" x14ac:dyDescent="0.25">
      <c r="A168" s="1" t="s">
        <v>11</v>
      </c>
      <c r="B168" s="2">
        <v>42309</v>
      </c>
      <c r="C168">
        <v>63</v>
      </c>
      <c r="D168">
        <v>28</v>
      </c>
      <c r="E168">
        <v>2812505912.1399999</v>
      </c>
      <c r="F168">
        <v>2579429652.7100005</v>
      </c>
      <c r="G168">
        <v>8915105257.8871002</v>
      </c>
      <c r="H168">
        <v>2.7838095238095231</v>
      </c>
      <c r="I168">
        <v>3.1698085395680859</v>
      </c>
      <c r="J168">
        <v>166.61101139862581</v>
      </c>
      <c r="K168">
        <v>112.71428571428571</v>
      </c>
    </row>
    <row r="169" spans="1:11" x14ac:dyDescent="0.25">
      <c r="A169" s="1" t="s">
        <v>11</v>
      </c>
      <c r="B169" s="2">
        <v>42339</v>
      </c>
      <c r="C169">
        <v>328</v>
      </c>
      <c r="D169">
        <v>97</v>
      </c>
      <c r="E169">
        <v>10581696571.460001</v>
      </c>
      <c r="F169">
        <v>9574243046.2299957</v>
      </c>
      <c r="G169">
        <v>33663550952.979492</v>
      </c>
      <c r="H169">
        <v>3.3127097560975618</v>
      </c>
      <c r="I169">
        <v>3.1812999669423321</v>
      </c>
      <c r="J169">
        <v>151.81670299727256</v>
      </c>
      <c r="K169">
        <v>105.4420731707317</v>
      </c>
    </row>
    <row r="170" spans="1:11" x14ac:dyDescent="0.25">
      <c r="A170" s="1" t="s">
        <v>11</v>
      </c>
      <c r="B170" s="2">
        <v>42370</v>
      </c>
      <c r="C170">
        <v>37</v>
      </c>
      <c r="D170">
        <v>15</v>
      </c>
      <c r="E170">
        <v>2219766166.3000002</v>
      </c>
      <c r="F170">
        <v>2180377876.6399999</v>
      </c>
      <c r="G170">
        <v>5604292107.0830002</v>
      </c>
      <c r="H170">
        <v>2.588378378378378</v>
      </c>
      <c r="I170">
        <v>2.5247218342932358</v>
      </c>
      <c r="J170">
        <v>89.368752150963886</v>
      </c>
      <c r="K170">
        <v>111.94594594594595</v>
      </c>
    </row>
    <row r="171" spans="1:11" x14ac:dyDescent="0.25">
      <c r="A171" s="1" t="s">
        <v>11</v>
      </c>
      <c r="B171" s="2">
        <v>42401</v>
      </c>
      <c r="C171">
        <v>57</v>
      </c>
      <c r="D171">
        <v>21</v>
      </c>
      <c r="E171">
        <v>1403851587.01</v>
      </c>
      <c r="F171">
        <v>1204225194.3600001</v>
      </c>
      <c r="G171">
        <v>3183295876.7064009</v>
      </c>
      <c r="H171">
        <v>2.1942350877192984</v>
      </c>
      <c r="I171">
        <v>2.267544451394865</v>
      </c>
      <c r="J171">
        <v>189.59389957518644</v>
      </c>
      <c r="K171">
        <v>108.68421052631579</v>
      </c>
    </row>
    <row r="172" spans="1:11" x14ac:dyDescent="0.25">
      <c r="A172" s="1" t="s">
        <v>11</v>
      </c>
      <c r="B172" s="2">
        <v>42430</v>
      </c>
      <c r="C172">
        <v>77</v>
      </c>
      <c r="D172">
        <v>27</v>
      </c>
      <c r="E172">
        <v>3898621442.0900002</v>
      </c>
      <c r="F172">
        <v>1590823211.7199998</v>
      </c>
      <c r="G172">
        <v>9950983471.8654976</v>
      </c>
      <c r="H172">
        <v>2.7193506493506487</v>
      </c>
      <c r="I172">
        <v>2.5524364495699547</v>
      </c>
      <c r="J172">
        <v>186.90635346941653</v>
      </c>
      <c r="K172">
        <v>150.80519480519482</v>
      </c>
    </row>
    <row r="173" spans="1:11" x14ac:dyDescent="0.25">
      <c r="A173" s="1" t="s">
        <v>11</v>
      </c>
      <c r="B173" s="2">
        <v>42461</v>
      </c>
      <c r="C173">
        <v>24</v>
      </c>
      <c r="D173">
        <v>11</v>
      </c>
      <c r="E173">
        <v>485791881.28999996</v>
      </c>
      <c r="F173">
        <v>389460464.82000005</v>
      </c>
      <c r="G173">
        <v>1266055898.382</v>
      </c>
      <c r="H173">
        <v>2.0387499999999998</v>
      </c>
      <c r="I173">
        <v>2.6061693230031793</v>
      </c>
      <c r="J173">
        <v>90.487457140599346</v>
      </c>
      <c r="K173">
        <v>67.916666666666671</v>
      </c>
    </row>
    <row r="174" spans="1:11" x14ac:dyDescent="0.25">
      <c r="A174" s="1" t="s">
        <v>11</v>
      </c>
      <c r="B174" s="2">
        <v>42491</v>
      </c>
      <c r="C174">
        <v>31</v>
      </c>
      <c r="D174">
        <v>15</v>
      </c>
      <c r="E174">
        <v>3373817540.6999998</v>
      </c>
      <c r="F174">
        <v>2678077915.4099994</v>
      </c>
      <c r="G174">
        <v>9259161778.5</v>
      </c>
      <c r="H174">
        <v>3.4486580645161298</v>
      </c>
      <c r="I174">
        <v>2.7444168710376995</v>
      </c>
      <c r="J174">
        <v>78.28907486953122</v>
      </c>
      <c r="K174">
        <v>66.516129032258064</v>
      </c>
    </row>
    <row r="175" spans="1:11" x14ac:dyDescent="0.25">
      <c r="A175" s="1" t="s">
        <v>11</v>
      </c>
      <c r="B175" s="2">
        <v>42522</v>
      </c>
      <c r="C175">
        <v>70</v>
      </c>
      <c r="D175">
        <v>25</v>
      </c>
      <c r="E175">
        <v>1936707951.3200002</v>
      </c>
      <c r="F175">
        <v>1645814891.7900002</v>
      </c>
      <c r="G175">
        <v>7353666351.5175991</v>
      </c>
      <c r="H175">
        <v>2.8338571428571435</v>
      </c>
      <c r="I175">
        <v>3.7969929056704537</v>
      </c>
      <c r="J175">
        <v>140.92099457885959</v>
      </c>
      <c r="K175">
        <v>106.84285714285714</v>
      </c>
    </row>
    <row r="176" spans="1:11" x14ac:dyDescent="0.25">
      <c r="A176" s="1" t="s">
        <v>11</v>
      </c>
      <c r="B176" s="2">
        <v>42552</v>
      </c>
      <c r="C176">
        <v>25</v>
      </c>
      <c r="D176">
        <v>14</v>
      </c>
      <c r="E176">
        <v>410887345.39999998</v>
      </c>
      <c r="F176">
        <v>300078835.37</v>
      </c>
      <c r="G176">
        <v>1427751817.4850399</v>
      </c>
      <c r="H176">
        <v>2.7833039999999998</v>
      </c>
      <c r="I176">
        <v>3.4748011431092372</v>
      </c>
      <c r="J176">
        <v>132.75034578078785</v>
      </c>
      <c r="K176">
        <v>95.32</v>
      </c>
    </row>
    <row r="177" spans="1:11" x14ac:dyDescent="0.25">
      <c r="A177" s="1" t="s">
        <v>11</v>
      </c>
      <c r="B177" s="2">
        <v>42583</v>
      </c>
      <c r="C177">
        <v>22</v>
      </c>
      <c r="D177">
        <v>11</v>
      </c>
      <c r="E177">
        <v>2976256845.1199999</v>
      </c>
      <c r="F177">
        <v>2781917500.809999</v>
      </c>
      <c r="G177">
        <v>8068412728.3784008</v>
      </c>
      <c r="H177">
        <v>1.9936363636363637</v>
      </c>
      <c r="I177">
        <v>2.7109262231879354</v>
      </c>
      <c r="J177">
        <v>229.79181005761114</v>
      </c>
      <c r="K177">
        <v>175.59090909090909</v>
      </c>
    </row>
    <row r="178" spans="1:11" x14ac:dyDescent="0.25">
      <c r="A178" s="1" t="s">
        <v>11</v>
      </c>
      <c r="B178" s="2">
        <v>42614</v>
      </c>
      <c r="C178">
        <v>24</v>
      </c>
      <c r="D178">
        <v>10</v>
      </c>
      <c r="E178">
        <v>670568209.67999995</v>
      </c>
      <c r="F178">
        <v>626518722.87</v>
      </c>
      <c r="G178">
        <v>1520325302.3599999</v>
      </c>
      <c r="H178">
        <v>2.0375000000000001</v>
      </c>
      <c r="I178">
        <v>2.2672194721033825</v>
      </c>
      <c r="J178">
        <v>129.16698100849939</v>
      </c>
      <c r="K178">
        <v>64.416666666666671</v>
      </c>
    </row>
    <row r="179" spans="1:11" x14ac:dyDescent="0.25">
      <c r="A179" s="1" t="s">
        <v>11</v>
      </c>
      <c r="B179" s="2">
        <v>42644</v>
      </c>
      <c r="C179">
        <v>16</v>
      </c>
      <c r="D179">
        <v>6</v>
      </c>
      <c r="E179">
        <v>279382084.69</v>
      </c>
      <c r="F179">
        <v>280195182.67999995</v>
      </c>
      <c r="G179">
        <v>690596658.46899998</v>
      </c>
      <c r="H179">
        <v>2.4449999999999994</v>
      </c>
      <c r="I179">
        <v>2.4718716636225269</v>
      </c>
      <c r="J179">
        <v>166.76688521577083</v>
      </c>
      <c r="K179">
        <v>161.0625</v>
      </c>
    </row>
    <row r="180" spans="1:11" x14ac:dyDescent="0.25">
      <c r="A180" s="1" t="s">
        <v>11</v>
      </c>
      <c r="B180" s="2">
        <v>42675</v>
      </c>
      <c r="C180">
        <v>34</v>
      </c>
      <c r="D180">
        <v>10</v>
      </c>
      <c r="E180">
        <v>1483055215.51</v>
      </c>
      <c r="F180">
        <v>1354952862.3400002</v>
      </c>
      <c r="G180">
        <v>4528369181.4799995</v>
      </c>
      <c r="H180">
        <v>3.7035823529411762</v>
      </c>
      <c r="I180">
        <v>3.053405654841221</v>
      </c>
      <c r="J180">
        <v>105.06480820784338</v>
      </c>
      <c r="K180">
        <v>92.529411764705884</v>
      </c>
    </row>
    <row r="181" spans="1:11" x14ac:dyDescent="0.25">
      <c r="A181" s="1" t="s">
        <v>11</v>
      </c>
      <c r="B181" s="2">
        <v>42705</v>
      </c>
      <c r="C181">
        <v>55</v>
      </c>
      <c r="D181">
        <v>20</v>
      </c>
      <c r="E181">
        <v>2674192676.6399999</v>
      </c>
      <c r="F181">
        <v>2129020584.5200002</v>
      </c>
      <c r="G181">
        <v>6819527686.4364004</v>
      </c>
      <c r="H181">
        <v>1.9232727272727288</v>
      </c>
      <c r="I181">
        <v>2.5501257803924671</v>
      </c>
      <c r="J181">
        <v>142.24582447736938</v>
      </c>
      <c r="K181">
        <v>125.78181818181818</v>
      </c>
    </row>
    <row r="182" spans="1:11" x14ac:dyDescent="0.25">
      <c r="A182" s="1" t="s">
        <v>11</v>
      </c>
      <c r="B182" s="2">
        <v>42736</v>
      </c>
      <c r="C182">
        <v>33</v>
      </c>
      <c r="D182">
        <v>16</v>
      </c>
      <c r="E182">
        <v>970327707</v>
      </c>
      <c r="F182">
        <v>942616713.59000015</v>
      </c>
      <c r="G182">
        <v>2695686370</v>
      </c>
      <c r="H182">
        <v>2.2619545454545453</v>
      </c>
      <c r="I182">
        <v>2.7781195471933482</v>
      </c>
      <c r="J182">
        <v>188.19033063022698</v>
      </c>
      <c r="K182">
        <v>162.39393939393941</v>
      </c>
    </row>
    <row r="183" spans="1:11" x14ac:dyDescent="0.25">
      <c r="A183" s="1" t="s">
        <v>11</v>
      </c>
      <c r="B183" s="2">
        <v>42767</v>
      </c>
      <c r="C183">
        <v>69</v>
      </c>
      <c r="D183">
        <v>22</v>
      </c>
      <c r="E183">
        <v>1120358594.8600001</v>
      </c>
      <c r="F183">
        <v>884529543.03999996</v>
      </c>
      <c r="G183">
        <v>3747735883.3927999</v>
      </c>
      <c r="H183">
        <v>3.7550724637681161</v>
      </c>
      <c r="I183">
        <v>3.3451217320835713</v>
      </c>
      <c r="J183">
        <v>151.56798499639262</v>
      </c>
      <c r="K183">
        <v>148.57971014492753</v>
      </c>
    </row>
    <row r="184" spans="1:11" x14ac:dyDescent="0.25">
      <c r="A184" s="1" t="s">
        <v>11</v>
      </c>
      <c r="B184" s="2">
        <v>42795</v>
      </c>
      <c r="C184">
        <v>95</v>
      </c>
      <c r="D184">
        <v>30</v>
      </c>
      <c r="E184">
        <v>10018981019.690001</v>
      </c>
      <c r="F184">
        <v>6109324794.4100008</v>
      </c>
      <c r="G184">
        <v>15307437709.208801</v>
      </c>
      <c r="H184">
        <v>2.7404210526315786</v>
      </c>
      <c r="I184">
        <v>1.5278437676571657</v>
      </c>
      <c r="J184">
        <v>82.778667302150581</v>
      </c>
      <c r="K184">
        <v>141.86315789473684</v>
      </c>
    </row>
    <row r="185" spans="1:11" x14ac:dyDescent="0.25">
      <c r="A185" s="1" t="s">
        <v>11</v>
      </c>
      <c r="B185" s="2">
        <v>42826</v>
      </c>
      <c r="C185">
        <v>83</v>
      </c>
      <c r="D185">
        <v>26</v>
      </c>
      <c r="E185">
        <v>1177835464.5899999</v>
      </c>
      <c r="F185">
        <v>1144613921.3299999</v>
      </c>
      <c r="G185">
        <v>3120623112.4488001</v>
      </c>
      <c r="H185">
        <v>2.4770530120481928</v>
      </c>
      <c r="I185">
        <v>2.649455892835658</v>
      </c>
      <c r="J185">
        <v>164.53371557479707</v>
      </c>
      <c r="K185">
        <v>160.89156626506025</v>
      </c>
    </row>
    <row r="186" spans="1:11" x14ac:dyDescent="0.25">
      <c r="A186" s="1" t="s">
        <v>11</v>
      </c>
      <c r="B186" s="2">
        <v>42856</v>
      </c>
      <c r="C186">
        <v>33</v>
      </c>
      <c r="D186">
        <v>13</v>
      </c>
      <c r="E186">
        <v>230396480.19999999</v>
      </c>
      <c r="F186">
        <v>201052371.70999998</v>
      </c>
      <c r="G186">
        <v>816307216.74199998</v>
      </c>
      <c r="H186">
        <v>2.7360606060606059</v>
      </c>
      <c r="I186">
        <v>3.5430541995840787</v>
      </c>
      <c r="J186">
        <v>61.500361113589619</v>
      </c>
      <c r="K186">
        <v>54.242424242424242</v>
      </c>
    </row>
    <row r="187" spans="1:11" x14ac:dyDescent="0.25">
      <c r="A187" s="1" t="s">
        <v>11</v>
      </c>
      <c r="B187" s="2">
        <v>42887</v>
      </c>
      <c r="C187">
        <v>56</v>
      </c>
      <c r="D187">
        <v>17</v>
      </c>
      <c r="E187">
        <v>717965502.71999991</v>
      </c>
      <c r="F187">
        <v>578152954.8599999</v>
      </c>
      <c r="G187">
        <v>3971812008.0879998</v>
      </c>
      <c r="H187">
        <v>4.2183339285714281</v>
      </c>
      <c r="I187">
        <v>5.532037393218558</v>
      </c>
      <c r="J187">
        <v>105.98556295771772</v>
      </c>
      <c r="K187">
        <v>99.642857142857139</v>
      </c>
    </row>
    <row r="188" spans="1:11" x14ac:dyDescent="0.25">
      <c r="A188" s="1" t="s">
        <v>11</v>
      </c>
      <c r="B188" s="2">
        <v>42917</v>
      </c>
      <c r="C188">
        <v>84</v>
      </c>
      <c r="D188">
        <v>37</v>
      </c>
      <c r="E188">
        <v>2609006008.9600005</v>
      </c>
      <c r="F188">
        <v>2475690884.0100002</v>
      </c>
      <c r="G188">
        <v>7204953370.5145998</v>
      </c>
      <c r="H188">
        <v>2.6452380952380978</v>
      </c>
      <c r="I188">
        <v>2.7615702477383834</v>
      </c>
      <c r="J188">
        <v>170.51037645275133</v>
      </c>
      <c r="K188">
        <v>153.4404761904762</v>
      </c>
    </row>
    <row r="189" spans="1:11" x14ac:dyDescent="0.25">
      <c r="A189" s="1" t="s">
        <v>11</v>
      </c>
      <c r="B189" s="2">
        <v>42948</v>
      </c>
      <c r="C189">
        <v>33</v>
      </c>
      <c r="D189">
        <v>13</v>
      </c>
      <c r="E189">
        <v>1195117691.48</v>
      </c>
      <c r="F189">
        <v>1095348627.7</v>
      </c>
      <c r="G189">
        <v>2908527623.7140002</v>
      </c>
      <c r="H189">
        <v>2.1263636363636365</v>
      </c>
      <c r="I189">
        <v>2.4336746451407323</v>
      </c>
      <c r="J189">
        <v>109.79223785701598</v>
      </c>
      <c r="K189">
        <v>65.969696969696969</v>
      </c>
    </row>
    <row r="190" spans="1:11" x14ac:dyDescent="0.25">
      <c r="A190" s="1" t="s">
        <v>11</v>
      </c>
      <c r="B190" s="2">
        <v>42979</v>
      </c>
      <c r="C190">
        <v>70</v>
      </c>
      <c r="D190">
        <v>22</v>
      </c>
      <c r="E190">
        <v>3796295999.9999995</v>
      </c>
      <c r="F190">
        <v>3006276136.0900002</v>
      </c>
      <c r="G190">
        <v>11926383048.492401</v>
      </c>
      <c r="H190">
        <v>2.9764285714285723</v>
      </c>
      <c r="I190">
        <v>3.1415840726045605</v>
      </c>
      <c r="J190">
        <v>117.00550558887402</v>
      </c>
      <c r="K190">
        <v>120.38571428571429</v>
      </c>
    </row>
    <row r="191" spans="1:11" x14ac:dyDescent="0.25">
      <c r="A191" s="1" t="s">
        <v>11</v>
      </c>
      <c r="B191" s="2">
        <v>43009</v>
      </c>
      <c r="C191">
        <v>54</v>
      </c>
      <c r="D191">
        <v>17</v>
      </c>
      <c r="E191">
        <v>1589960291.6800001</v>
      </c>
      <c r="F191">
        <v>1302054179.0700002</v>
      </c>
      <c r="G191">
        <v>4397226164.6999998</v>
      </c>
      <c r="H191">
        <v>3.1385185185185187</v>
      </c>
      <c r="I191">
        <v>2.765620114986493</v>
      </c>
      <c r="J191">
        <v>98.881514419381531</v>
      </c>
      <c r="K191">
        <v>77.018518518518519</v>
      </c>
    </row>
    <row r="192" spans="1:11" x14ac:dyDescent="0.25">
      <c r="A192" s="1" t="s">
        <v>11</v>
      </c>
      <c r="B192" s="2">
        <v>43040</v>
      </c>
      <c r="C192">
        <v>35</v>
      </c>
      <c r="D192">
        <v>15</v>
      </c>
      <c r="E192">
        <v>2825152740.1799998</v>
      </c>
      <c r="F192">
        <v>2404729184.9300003</v>
      </c>
      <c r="G192">
        <v>7245713602.8334007</v>
      </c>
      <c r="H192">
        <v>2.6939885714285707</v>
      </c>
      <c r="I192">
        <v>2.5647157053787302</v>
      </c>
      <c r="J192">
        <v>135.18814374606029</v>
      </c>
      <c r="K192">
        <v>139.85714285714286</v>
      </c>
    </row>
    <row r="193" spans="1:11" x14ac:dyDescent="0.25">
      <c r="A193" s="1" t="s">
        <v>11</v>
      </c>
      <c r="B193" s="2">
        <v>43070</v>
      </c>
      <c r="C193">
        <v>63</v>
      </c>
      <c r="D193">
        <v>31</v>
      </c>
      <c r="E193">
        <v>3543472198.0699992</v>
      </c>
      <c r="F193">
        <v>3446198821.2299991</v>
      </c>
      <c r="G193">
        <v>10230086663.385401</v>
      </c>
      <c r="H193">
        <v>2.6405793650793656</v>
      </c>
      <c r="I193">
        <v>2.8870232618044409</v>
      </c>
      <c r="J193">
        <v>161.98056579230467</v>
      </c>
      <c r="K193">
        <v>132.47619047619048</v>
      </c>
    </row>
    <row r="194" spans="1:11" x14ac:dyDescent="0.25">
      <c r="A194" s="1" t="s">
        <v>11</v>
      </c>
      <c r="B194" s="2">
        <v>43101</v>
      </c>
      <c r="C194">
        <v>32</v>
      </c>
      <c r="D194">
        <v>14</v>
      </c>
      <c r="E194">
        <v>468867464.44000006</v>
      </c>
      <c r="F194">
        <v>459560187.05000001</v>
      </c>
      <c r="G194">
        <v>1351212073.5766001</v>
      </c>
      <c r="H194">
        <v>3.015625</v>
      </c>
      <c r="I194">
        <v>2.8818635884459236</v>
      </c>
      <c r="J194">
        <v>91.43535652831828</v>
      </c>
      <c r="K194">
        <v>50.375</v>
      </c>
    </row>
    <row r="195" spans="1:11" x14ac:dyDescent="0.25">
      <c r="A195" s="1" t="s">
        <v>11</v>
      </c>
      <c r="B195" s="2">
        <v>43132</v>
      </c>
      <c r="C195">
        <v>40</v>
      </c>
      <c r="D195">
        <v>8</v>
      </c>
      <c r="E195">
        <v>329203336.40999997</v>
      </c>
      <c r="F195">
        <v>276359192.43999994</v>
      </c>
      <c r="G195">
        <v>923378843.38199997</v>
      </c>
      <c r="H195">
        <v>2.9865000000000008</v>
      </c>
      <c r="I195">
        <v>2.8048890799575479</v>
      </c>
      <c r="J195">
        <v>127.23117599827488</v>
      </c>
      <c r="K195">
        <v>144.85</v>
      </c>
    </row>
    <row r="196" spans="1:11" x14ac:dyDescent="0.25">
      <c r="A196" s="1" t="s">
        <v>11</v>
      </c>
      <c r="B196" s="2">
        <v>43160</v>
      </c>
      <c r="C196">
        <v>51</v>
      </c>
      <c r="D196">
        <v>21</v>
      </c>
      <c r="E196">
        <v>2352582609.3600001</v>
      </c>
      <c r="F196">
        <v>2039235801.6800005</v>
      </c>
      <c r="G196">
        <v>6378270077.5158005</v>
      </c>
      <c r="H196">
        <v>2.3521568627450979</v>
      </c>
      <c r="I196">
        <v>2.7111779421216387</v>
      </c>
      <c r="J196">
        <v>120.2739292325022</v>
      </c>
      <c r="K196">
        <v>88.196078431372555</v>
      </c>
    </row>
    <row r="197" spans="1:11" x14ac:dyDescent="0.25">
      <c r="A197" s="1" t="s">
        <v>11</v>
      </c>
      <c r="B197" s="2">
        <v>43191</v>
      </c>
      <c r="C197">
        <v>50</v>
      </c>
      <c r="D197">
        <v>24</v>
      </c>
      <c r="E197">
        <v>5186059416</v>
      </c>
      <c r="F197">
        <v>4317644492.0900021</v>
      </c>
      <c r="G197">
        <v>12311995945</v>
      </c>
      <c r="H197">
        <v>2.217610000000001</v>
      </c>
      <c r="I197">
        <v>2.3740560910303308</v>
      </c>
      <c r="J197">
        <v>123.09519571458762</v>
      </c>
      <c r="K197">
        <v>119.88</v>
      </c>
    </row>
    <row r="198" spans="1:11" x14ac:dyDescent="0.25">
      <c r="A198" s="1" t="s">
        <v>11</v>
      </c>
      <c r="B198" s="2">
        <v>43221</v>
      </c>
      <c r="C198">
        <v>52</v>
      </c>
      <c r="D198">
        <v>16</v>
      </c>
      <c r="E198">
        <v>3078286586.3499999</v>
      </c>
      <c r="F198">
        <v>1532212079.8100002</v>
      </c>
      <c r="G198">
        <v>7428873217.1803007</v>
      </c>
      <c r="H198">
        <v>2.753653846153846</v>
      </c>
      <c r="I198">
        <v>2.413314358098444</v>
      </c>
      <c r="J198">
        <v>70.224301507650949</v>
      </c>
      <c r="K198">
        <v>85.442307692307693</v>
      </c>
    </row>
    <row r="199" spans="1:11" x14ac:dyDescent="0.25">
      <c r="A199" s="1" t="s">
        <v>11</v>
      </c>
      <c r="B199" s="2">
        <v>43252</v>
      </c>
      <c r="C199">
        <v>53</v>
      </c>
      <c r="D199">
        <v>27</v>
      </c>
      <c r="E199">
        <v>1268145744.98</v>
      </c>
      <c r="F199">
        <v>942703509.02999997</v>
      </c>
      <c r="G199">
        <v>5816576770</v>
      </c>
      <c r="H199">
        <v>3.7570660377358487</v>
      </c>
      <c r="I199">
        <v>4.5866784579178894</v>
      </c>
      <c r="J199">
        <v>89.556764630228784</v>
      </c>
      <c r="K199">
        <v>68.037735849056602</v>
      </c>
    </row>
    <row r="200" spans="1:11" x14ac:dyDescent="0.25">
      <c r="A200" s="1" t="s">
        <v>11</v>
      </c>
      <c r="B200" s="2">
        <v>43282</v>
      </c>
      <c r="C200">
        <v>35</v>
      </c>
      <c r="D200">
        <v>15</v>
      </c>
      <c r="E200">
        <v>1556467683.27</v>
      </c>
      <c r="F200">
        <v>1161245214.77</v>
      </c>
      <c r="G200">
        <v>3345486754.1044998</v>
      </c>
      <c r="H200">
        <v>2.0302857142857142</v>
      </c>
      <c r="I200">
        <v>2.149409711530875</v>
      </c>
      <c r="J200">
        <v>73.609250138343853</v>
      </c>
      <c r="K200">
        <v>102.62857142857143</v>
      </c>
    </row>
    <row r="201" spans="1:11" x14ac:dyDescent="0.25">
      <c r="A201" s="1" t="s">
        <v>11</v>
      </c>
      <c r="B201" s="2">
        <v>43313</v>
      </c>
      <c r="C201">
        <v>30</v>
      </c>
      <c r="D201">
        <v>16</v>
      </c>
      <c r="E201">
        <v>1395124731.28</v>
      </c>
      <c r="F201">
        <v>1063682875.1000001</v>
      </c>
      <c r="G201">
        <v>3169867726.0840001</v>
      </c>
      <c r="H201">
        <v>2.5461000000000005</v>
      </c>
      <c r="I201">
        <v>2.2721034578576411</v>
      </c>
      <c r="J201">
        <v>147.76563224501081</v>
      </c>
      <c r="K201">
        <v>94.233333333333334</v>
      </c>
    </row>
    <row r="202" spans="1:11" x14ac:dyDescent="0.25">
      <c r="A202" s="1" t="s">
        <v>11</v>
      </c>
      <c r="B202" s="2">
        <v>43344</v>
      </c>
      <c r="C202">
        <v>15</v>
      </c>
      <c r="D202">
        <v>11</v>
      </c>
      <c r="E202">
        <v>401776617.13</v>
      </c>
      <c r="F202">
        <v>311163337.22000003</v>
      </c>
      <c r="G202">
        <v>1873811504.656425</v>
      </c>
      <c r="H202">
        <v>3.7996333333333334</v>
      </c>
      <c r="I202">
        <v>4.6638142310062038</v>
      </c>
      <c r="J202">
        <v>74.158836202230631</v>
      </c>
      <c r="K202">
        <v>69.8</v>
      </c>
    </row>
    <row r="203" spans="1:11" x14ac:dyDescent="0.25">
      <c r="A203" s="1" t="s">
        <v>11</v>
      </c>
      <c r="B203" s="2">
        <v>43374</v>
      </c>
      <c r="C203">
        <v>34</v>
      </c>
      <c r="D203">
        <v>17</v>
      </c>
      <c r="E203">
        <v>5456764213</v>
      </c>
      <c r="F203">
        <v>4569764055.8599997</v>
      </c>
      <c r="G203">
        <v>11626102014.09</v>
      </c>
      <c r="H203">
        <v>2.0867647058823531</v>
      </c>
      <c r="I203">
        <v>2.1305853726265815</v>
      </c>
      <c r="J203">
        <v>137.73421847208556</v>
      </c>
      <c r="K203">
        <v>116.64705882352941</v>
      </c>
    </row>
    <row r="204" spans="1:11" x14ac:dyDescent="0.25">
      <c r="A204" s="1" t="s">
        <v>11</v>
      </c>
      <c r="B204" s="2">
        <v>43405</v>
      </c>
      <c r="C204">
        <v>41</v>
      </c>
      <c r="D204">
        <v>25</v>
      </c>
      <c r="E204">
        <v>6995291648.499999</v>
      </c>
      <c r="F204">
        <v>5775061225.3000002</v>
      </c>
      <c r="G204">
        <v>18343978423.818001</v>
      </c>
      <c r="H204">
        <v>2.9836585365853669</v>
      </c>
      <c r="I204">
        <v>2.6223321836411926</v>
      </c>
      <c r="J204">
        <v>241.78706817627557</v>
      </c>
      <c r="K204">
        <v>133.6829268292683</v>
      </c>
    </row>
    <row r="205" spans="1:11" x14ac:dyDescent="0.25">
      <c r="A205" s="1" t="s">
        <v>11</v>
      </c>
      <c r="B205" s="2">
        <v>43435</v>
      </c>
      <c r="C205">
        <v>131</v>
      </c>
      <c r="D205">
        <v>61</v>
      </c>
      <c r="E205">
        <v>21348604805.599998</v>
      </c>
      <c r="F205">
        <v>13975503678.200003</v>
      </c>
      <c r="G205">
        <v>49064658252.823395</v>
      </c>
      <c r="H205">
        <v>2.4388702290076338</v>
      </c>
      <c r="I205">
        <v>2.2982606451149978</v>
      </c>
      <c r="J205">
        <v>159.75473482229452</v>
      </c>
      <c r="K205">
        <v>145.49618320610688</v>
      </c>
    </row>
    <row r="206" spans="1:11" x14ac:dyDescent="0.25">
      <c r="A206" s="1" t="s">
        <v>11</v>
      </c>
      <c r="B206" s="2">
        <v>43466</v>
      </c>
      <c r="C206">
        <v>18</v>
      </c>
      <c r="D206">
        <v>8</v>
      </c>
      <c r="E206">
        <v>1065895876.25</v>
      </c>
      <c r="F206">
        <v>1025148392.7499999</v>
      </c>
      <c r="G206">
        <v>4681345712.79</v>
      </c>
      <c r="H206">
        <v>4.6894444444444439</v>
      </c>
      <c r="I206">
        <v>4.3919352885196981</v>
      </c>
      <c r="J206">
        <v>28.856766886520731</v>
      </c>
      <c r="K206">
        <v>62.888888888888886</v>
      </c>
    </row>
    <row r="207" spans="1:11" x14ac:dyDescent="0.25">
      <c r="A207" s="1" t="s">
        <v>11</v>
      </c>
      <c r="B207" s="2">
        <v>43497</v>
      </c>
      <c r="C207">
        <v>15</v>
      </c>
      <c r="D207">
        <v>9</v>
      </c>
      <c r="E207">
        <v>305490441.71000004</v>
      </c>
      <c r="F207">
        <v>228721698.09999999</v>
      </c>
      <c r="G207">
        <v>661971705.0150001</v>
      </c>
      <c r="H207">
        <v>1.9039999999999997</v>
      </c>
      <c r="I207">
        <v>2.1669146219749988</v>
      </c>
      <c r="J207">
        <v>108.77355545148062</v>
      </c>
      <c r="K207">
        <v>94.8</v>
      </c>
    </row>
    <row r="208" spans="1:11" x14ac:dyDescent="0.25">
      <c r="A208" s="1" t="s">
        <v>11</v>
      </c>
      <c r="B208" s="2">
        <v>43525</v>
      </c>
      <c r="C208">
        <v>14</v>
      </c>
      <c r="D208">
        <v>5</v>
      </c>
      <c r="E208">
        <v>217981000</v>
      </c>
      <c r="F208">
        <v>127503555.83000001</v>
      </c>
      <c r="G208">
        <v>576594070</v>
      </c>
      <c r="H208">
        <v>2.9428571428571431</v>
      </c>
      <c r="I208">
        <v>2.6451574678527026</v>
      </c>
      <c r="J208">
        <v>73.100325257705947</v>
      </c>
      <c r="K208">
        <v>80.142857142857139</v>
      </c>
    </row>
    <row r="209" spans="1:11" x14ac:dyDescent="0.25">
      <c r="A209" s="1" t="s">
        <v>11</v>
      </c>
      <c r="B209" s="2">
        <v>43556</v>
      </c>
      <c r="C209">
        <v>15</v>
      </c>
      <c r="D209">
        <v>9</v>
      </c>
      <c r="E209">
        <v>1024340077.83</v>
      </c>
      <c r="F209">
        <v>804696197.49000001</v>
      </c>
      <c r="G209">
        <v>3645207987.5739841</v>
      </c>
      <c r="H209">
        <v>4.7114200000000004</v>
      </c>
      <c r="I209">
        <v>3.5585915912771156</v>
      </c>
      <c r="J209">
        <v>189.24108716458028</v>
      </c>
      <c r="K209">
        <v>123.46666666666667</v>
      </c>
    </row>
    <row r="210" spans="1:11" x14ac:dyDescent="0.25">
      <c r="A210" s="1" t="s">
        <v>11</v>
      </c>
      <c r="B210" s="2">
        <v>43586</v>
      </c>
      <c r="C210">
        <v>12</v>
      </c>
      <c r="D210">
        <v>7</v>
      </c>
      <c r="E210">
        <v>262805860.16</v>
      </c>
      <c r="F210">
        <v>185159007.36000001</v>
      </c>
      <c r="G210">
        <v>1291854580.48</v>
      </c>
      <c r="H210">
        <v>3.5091666666666659</v>
      </c>
      <c r="I210">
        <v>4.9156231892755375</v>
      </c>
      <c r="J210">
        <v>77.699924945235281</v>
      </c>
      <c r="K210">
        <v>67.5</v>
      </c>
    </row>
    <row r="211" spans="1:11" x14ac:dyDescent="0.25">
      <c r="A211" s="1" t="s">
        <v>11</v>
      </c>
      <c r="B211" s="2">
        <v>43617</v>
      </c>
      <c r="C211">
        <v>9</v>
      </c>
      <c r="D211">
        <v>7</v>
      </c>
      <c r="E211">
        <v>495911997</v>
      </c>
      <c r="F211">
        <v>431659870</v>
      </c>
      <c r="G211">
        <v>1632014490.0999999</v>
      </c>
      <c r="H211">
        <v>3.7399999999999998</v>
      </c>
      <c r="I211">
        <v>3.2909356901482663</v>
      </c>
      <c r="J211">
        <v>177.02497200929784</v>
      </c>
      <c r="K211">
        <v>141.33333333333334</v>
      </c>
    </row>
    <row r="212" spans="1:11" x14ac:dyDescent="0.25">
      <c r="A212" s="1" t="s">
        <v>11</v>
      </c>
      <c r="B212" s="2">
        <v>43647</v>
      </c>
      <c r="C212">
        <v>14</v>
      </c>
      <c r="D212">
        <v>7</v>
      </c>
      <c r="E212">
        <v>970739681.0999999</v>
      </c>
      <c r="F212">
        <v>842161987.75</v>
      </c>
      <c r="G212">
        <v>2016147185.5099998</v>
      </c>
      <c r="H212">
        <v>2.1342857142857143</v>
      </c>
      <c r="I212">
        <v>2.0769184826413913</v>
      </c>
      <c r="J212">
        <v>201.85030225829925</v>
      </c>
      <c r="K212">
        <v>156.35714285714286</v>
      </c>
    </row>
    <row r="213" spans="1:11" x14ac:dyDescent="0.25">
      <c r="A213" s="1" t="s">
        <v>11</v>
      </c>
      <c r="B213" s="2">
        <v>43678</v>
      </c>
      <c r="C213">
        <v>8</v>
      </c>
      <c r="D213">
        <v>4</v>
      </c>
      <c r="E213">
        <v>141470501.75</v>
      </c>
      <c r="F213">
        <v>107937982.02000001</v>
      </c>
      <c r="G213">
        <v>470685261.63919997</v>
      </c>
      <c r="H213">
        <v>2.9637500000000001</v>
      </c>
      <c r="I213">
        <v>3.3270912014645484</v>
      </c>
      <c r="J213">
        <v>110.06944287592449</v>
      </c>
      <c r="K213">
        <v>103.5</v>
      </c>
    </row>
    <row r="214" spans="1:11" x14ac:dyDescent="0.25">
      <c r="A214" s="1" t="s">
        <v>11</v>
      </c>
      <c r="B214" s="2">
        <v>43709</v>
      </c>
      <c r="C214">
        <v>6</v>
      </c>
      <c r="D214">
        <v>3</v>
      </c>
      <c r="E214">
        <v>43734703.859999999</v>
      </c>
      <c r="F214">
        <v>40522703.859999999</v>
      </c>
      <c r="G214">
        <v>89400618.877999991</v>
      </c>
      <c r="H214">
        <v>2.0166666666666662</v>
      </c>
      <c r="I214">
        <v>2.044157407906134</v>
      </c>
      <c r="J214">
        <v>109.21993718697149</v>
      </c>
      <c r="K214">
        <v>59.5</v>
      </c>
    </row>
    <row r="215" spans="1:11" x14ac:dyDescent="0.25">
      <c r="A215" s="1" t="s">
        <v>11</v>
      </c>
      <c r="B215" s="2">
        <v>43739</v>
      </c>
      <c r="C215">
        <v>46</v>
      </c>
      <c r="D215">
        <v>29</v>
      </c>
      <c r="E215">
        <v>3007202596.3599997</v>
      </c>
      <c r="F215">
        <v>2846846127.4200001</v>
      </c>
      <c r="G215">
        <v>6307299395.8500004</v>
      </c>
      <c r="H215">
        <v>2.3854347826086957</v>
      </c>
      <c r="I215">
        <v>2.0973975626000483</v>
      </c>
      <c r="J215">
        <v>180.10052317405083</v>
      </c>
      <c r="K215">
        <v>156.60869565217391</v>
      </c>
    </row>
    <row r="216" spans="1:11" x14ac:dyDescent="0.25">
      <c r="A216" s="1" t="s">
        <v>11</v>
      </c>
      <c r="B216" s="2">
        <v>43770</v>
      </c>
      <c r="C216">
        <v>9</v>
      </c>
      <c r="D216">
        <v>7</v>
      </c>
      <c r="E216">
        <v>4386923096.46</v>
      </c>
      <c r="F216">
        <v>3915011122.79</v>
      </c>
      <c r="G216">
        <v>9209939117.9699993</v>
      </c>
      <c r="H216">
        <v>2.6955555555555555</v>
      </c>
      <c r="I216">
        <v>2.0994074697598188</v>
      </c>
      <c r="J216">
        <v>195.40816939958324</v>
      </c>
      <c r="K216">
        <v>89.444444444444443</v>
      </c>
    </row>
    <row r="217" spans="1:11" x14ac:dyDescent="0.25">
      <c r="A217" s="1" t="s">
        <v>11</v>
      </c>
      <c r="B217" s="2">
        <v>43800</v>
      </c>
      <c r="C217">
        <v>99</v>
      </c>
      <c r="D217">
        <v>49</v>
      </c>
      <c r="E217">
        <v>12384719814.48</v>
      </c>
      <c r="F217">
        <v>9559320091.0699997</v>
      </c>
      <c r="G217">
        <v>29157717548.799999</v>
      </c>
      <c r="H217">
        <v>2.4874747474747472</v>
      </c>
      <c r="I217">
        <v>2.3543300119482153</v>
      </c>
      <c r="J217">
        <v>212.02204132950354</v>
      </c>
      <c r="K217">
        <v>169.39393939393941</v>
      </c>
    </row>
    <row r="218" spans="1:11" x14ac:dyDescent="0.25">
      <c r="A218" s="1" t="s">
        <v>11</v>
      </c>
      <c r="B218" s="2">
        <v>43831</v>
      </c>
      <c r="C218">
        <v>6</v>
      </c>
      <c r="D218">
        <v>3</v>
      </c>
      <c r="E218">
        <v>580325160</v>
      </c>
      <c r="F218">
        <v>453719290</v>
      </c>
      <c r="G218">
        <v>2042997898</v>
      </c>
      <c r="H218">
        <v>3.7366666666666664</v>
      </c>
      <c r="I218">
        <v>3.5204365394049089</v>
      </c>
      <c r="J218">
        <v>202.39219206005129</v>
      </c>
      <c r="K218">
        <v>142.33333333333334</v>
      </c>
    </row>
    <row r="219" spans="1:11" x14ac:dyDescent="0.25">
      <c r="A219" s="1" t="s">
        <v>11</v>
      </c>
      <c r="B219" s="2">
        <v>43862</v>
      </c>
      <c r="C219">
        <v>42</v>
      </c>
      <c r="D219">
        <v>16</v>
      </c>
      <c r="E219">
        <v>1318977445.1400001</v>
      </c>
      <c r="F219">
        <v>994640255.26999998</v>
      </c>
      <c r="G219">
        <v>3415954141.1499996</v>
      </c>
      <c r="H219">
        <v>3.0328571428571429</v>
      </c>
      <c r="I219">
        <v>2.5898503069454839</v>
      </c>
      <c r="J219">
        <v>166.44370788552632</v>
      </c>
      <c r="K219">
        <v>77.523809523809518</v>
      </c>
    </row>
    <row r="220" spans="1:11" x14ac:dyDescent="0.25">
      <c r="A220" s="1" t="s">
        <v>11</v>
      </c>
      <c r="B220" s="2">
        <v>43891</v>
      </c>
      <c r="C220">
        <v>41</v>
      </c>
      <c r="D220">
        <v>14</v>
      </c>
      <c r="E220">
        <v>1042900307.6600001</v>
      </c>
      <c r="F220">
        <v>1019278971.5300001</v>
      </c>
      <c r="G220">
        <v>2267084435.0492001</v>
      </c>
      <c r="H220">
        <v>2.4917073170731712</v>
      </c>
      <c r="I220">
        <v>2.1738266048995172</v>
      </c>
      <c r="J220">
        <v>213.16551229745752</v>
      </c>
      <c r="K220">
        <v>117.90243902439025</v>
      </c>
    </row>
    <row r="221" spans="1:11" x14ac:dyDescent="0.25">
      <c r="A221" s="1" t="s">
        <v>11</v>
      </c>
      <c r="B221" s="2">
        <v>43922</v>
      </c>
      <c r="C221">
        <v>44</v>
      </c>
      <c r="D221">
        <v>29</v>
      </c>
      <c r="E221">
        <v>5624055097.1999998</v>
      </c>
      <c r="F221">
        <v>5061264362.9400005</v>
      </c>
      <c r="G221">
        <v>13797557913.276001</v>
      </c>
      <c r="H221">
        <v>2.4352272727272726</v>
      </c>
      <c r="I221">
        <v>2.4533112984873271</v>
      </c>
      <c r="J221">
        <v>90.033063438815276</v>
      </c>
      <c r="K221">
        <v>107.29545454545455</v>
      </c>
    </row>
    <row r="222" spans="1:11" x14ac:dyDescent="0.25">
      <c r="A222" s="1" t="s">
        <v>11</v>
      </c>
      <c r="B222" s="2">
        <v>43952</v>
      </c>
      <c r="C222">
        <v>18</v>
      </c>
      <c r="D222">
        <v>12</v>
      </c>
      <c r="E222">
        <v>1238957620.3800001</v>
      </c>
      <c r="F222">
        <v>888867704.25</v>
      </c>
      <c r="G222">
        <v>3018870833.1303997</v>
      </c>
      <c r="H222">
        <v>3.2883333333333331</v>
      </c>
      <c r="I222">
        <v>2.4366215465904988</v>
      </c>
      <c r="J222">
        <v>187.68913003803803</v>
      </c>
      <c r="K222">
        <v>94.222222222222229</v>
      </c>
    </row>
    <row r="223" spans="1:11" x14ac:dyDescent="0.25">
      <c r="A223" s="1" t="s">
        <v>11</v>
      </c>
      <c r="B223" s="2">
        <v>43983</v>
      </c>
      <c r="C223">
        <v>42</v>
      </c>
      <c r="D223">
        <v>15</v>
      </c>
      <c r="E223">
        <v>1860259849.9000001</v>
      </c>
      <c r="F223">
        <v>1477335667.54</v>
      </c>
      <c r="G223">
        <v>4638040012.0930004</v>
      </c>
      <c r="H223">
        <v>2.706428571428571</v>
      </c>
      <c r="I223">
        <v>2.493221585329771</v>
      </c>
      <c r="J223">
        <v>224.41837135217526</v>
      </c>
      <c r="K223">
        <v>172.97619047619048</v>
      </c>
    </row>
    <row r="224" spans="1:11" x14ac:dyDescent="0.25">
      <c r="A224" s="1" t="s">
        <v>11</v>
      </c>
      <c r="B224" s="2">
        <v>44013</v>
      </c>
      <c r="C224">
        <v>18</v>
      </c>
      <c r="D224">
        <v>9</v>
      </c>
      <c r="E224">
        <v>3808143938.21</v>
      </c>
      <c r="F224">
        <v>3773442870.54</v>
      </c>
      <c r="G224">
        <v>10825264806.288</v>
      </c>
      <c r="H224">
        <v>2.326111111111111</v>
      </c>
      <c r="I224">
        <v>2.842661669815024</v>
      </c>
      <c r="J224">
        <v>94.522713902598866</v>
      </c>
      <c r="K224">
        <v>86.555555555555557</v>
      </c>
    </row>
    <row r="225" spans="1:11" x14ac:dyDescent="0.25">
      <c r="A225" s="1" t="s">
        <v>11</v>
      </c>
      <c r="B225" s="2">
        <v>44044</v>
      </c>
      <c r="C225">
        <v>10</v>
      </c>
      <c r="D225">
        <v>8</v>
      </c>
      <c r="E225">
        <v>141099486.13</v>
      </c>
      <c r="F225">
        <v>54606426.380000003</v>
      </c>
      <c r="G225">
        <v>315630232.60900003</v>
      </c>
      <c r="H225">
        <v>1.8940000000000001</v>
      </c>
      <c r="I225">
        <v>2.2369339624539712</v>
      </c>
      <c r="J225">
        <v>89.191454994563983</v>
      </c>
      <c r="K225">
        <v>54</v>
      </c>
    </row>
    <row r="226" spans="1:11" x14ac:dyDescent="0.25">
      <c r="A226" s="1" t="s">
        <v>11</v>
      </c>
      <c r="B226" s="2">
        <v>44075</v>
      </c>
      <c r="C226">
        <v>33</v>
      </c>
      <c r="D226">
        <v>16</v>
      </c>
      <c r="E226">
        <v>4021809864.1599998</v>
      </c>
      <c r="F226">
        <v>2898213221.5799999</v>
      </c>
      <c r="G226">
        <v>9099151975.5951004</v>
      </c>
      <c r="H226">
        <v>2.7024242424242422</v>
      </c>
      <c r="I226">
        <v>2.2624520509239838</v>
      </c>
      <c r="J226">
        <v>32.441025315802804</v>
      </c>
      <c r="K226">
        <v>81.63636363636364</v>
      </c>
    </row>
    <row r="227" spans="1:11" x14ac:dyDescent="0.25">
      <c r="A227" s="1" t="s">
        <v>11</v>
      </c>
      <c r="B227" s="2">
        <v>44105</v>
      </c>
      <c r="C227">
        <v>53</v>
      </c>
      <c r="D227">
        <v>30</v>
      </c>
      <c r="E227">
        <v>2049183959.8600001</v>
      </c>
      <c r="F227">
        <v>1452873959.8600001</v>
      </c>
      <c r="G227">
        <v>5420221072.4843998</v>
      </c>
      <c r="H227">
        <v>2.6856603773584906</v>
      </c>
      <c r="I227">
        <v>2.6450631952314851</v>
      </c>
      <c r="J227">
        <v>224.18122485613512</v>
      </c>
      <c r="K227">
        <v>158.24528301886792</v>
      </c>
    </row>
    <row r="228" spans="1:11" x14ac:dyDescent="0.25">
      <c r="A228" s="1" t="s">
        <v>11</v>
      </c>
      <c r="B228" s="2">
        <v>44136</v>
      </c>
      <c r="C228">
        <v>47</v>
      </c>
      <c r="D228">
        <v>20</v>
      </c>
      <c r="E228">
        <v>4571190332.6999998</v>
      </c>
      <c r="F228">
        <v>491590438.71999997</v>
      </c>
      <c r="G228">
        <v>16946462639.965</v>
      </c>
      <c r="H228">
        <v>2.5938297872340423</v>
      </c>
      <c r="I228">
        <v>3.7072319038519392</v>
      </c>
      <c r="J228">
        <v>193.50857508117079</v>
      </c>
      <c r="K228">
        <v>99.553191489361708</v>
      </c>
    </row>
    <row r="229" spans="1:11" x14ac:dyDescent="0.25">
      <c r="A229" s="1" t="s">
        <v>11</v>
      </c>
      <c r="B229" s="2">
        <v>44166</v>
      </c>
      <c r="C229">
        <v>83</v>
      </c>
      <c r="D229">
        <v>45</v>
      </c>
      <c r="E229">
        <v>8813346811.5900002</v>
      </c>
      <c r="F229">
        <v>5203728928.7599993</v>
      </c>
      <c r="G229">
        <v>25445426185.419907</v>
      </c>
      <c r="H229">
        <v>3.0959638554216871</v>
      </c>
      <c r="I229">
        <v>2.8871468160038676</v>
      </c>
      <c r="J229">
        <v>142.83925374340802</v>
      </c>
      <c r="K229">
        <v>112.51807228915662</v>
      </c>
    </row>
    <row r="230" spans="1:11" x14ac:dyDescent="0.25">
      <c r="A230" s="1" t="s">
        <v>11</v>
      </c>
      <c r="B230" s="2">
        <v>44197</v>
      </c>
      <c r="C230">
        <v>19</v>
      </c>
      <c r="D230">
        <v>11</v>
      </c>
      <c r="E230">
        <v>170287742.56</v>
      </c>
      <c r="F230">
        <v>163616449.06</v>
      </c>
      <c r="G230">
        <v>526266292.17200005</v>
      </c>
      <c r="H230">
        <v>2.9794736842105261</v>
      </c>
      <c r="I230">
        <v>3.0904531604003904</v>
      </c>
      <c r="J230">
        <v>135.84106868860241</v>
      </c>
      <c r="K230">
        <v>78.94736842105263</v>
      </c>
    </row>
    <row r="231" spans="1:11" x14ac:dyDescent="0.25">
      <c r="A231" s="1" t="s">
        <v>11</v>
      </c>
      <c r="B231" s="2">
        <v>44228</v>
      </c>
      <c r="C231">
        <v>39</v>
      </c>
      <c r="D231">
        <v>15</v>
      </c>
      <c r="E231">
        <v>417093985.92000002</v>
      </c>
      <c r="F231">
        <v>380460883.73000002</v>
      </c>
      <c r="G231">
        <v>984557418.99039996</v>
      </c>
      <c r="H231">
        <v>2.2223076923076928</v>
      </c>
      <c r="I231">
        <v>2.3605169391707346</v>
      </c>
      <c r="J231">
        <v>129.52764255364309</v>
      </c>
      <c r="K231">
        <v>104.53846153846153</v>
      </c>
    </row>
    <row r="232" spans="1:11" x14ac:dyDescent="0.25">
      <c r="A232" s="1" t="s">
        <v>11</v>
      </c>
      <c r="B232" s="2">
        <v>44256</v>
      </c>
      <c r="C232">
        <v>22</v>
      </c>
      <c r="D232">
        <v>15</v>
      </c>
      <c r="E232">
        <v>585294378.07999992</v>
      </c>
      <c r="F232">
        <v>484124378.08000004</v>
      </c>
      <c r="G232">
        <v>1018404888.5020001</v>
      </c>
      <c r="H232">
        <v>2.5159090909090907</v>
      </c>
      <c r="I232">
        <v>1.7399874774857331</v>
      </c>
      <c r="J232">
        <v>42.657230825387188</v>
      </c>
      <c r="K232">
        <v>94.36363636363636</v>
      </c>
    </row>
    <row r="233" spans="1:11" x14ac:dyDescent="0.25">
      <c r="A233" s="1" t="s">
        <v>11</v>
      </c>
      <c r="B233" s="2">
        <v>44287</v>
      </c>
      <c r="C233">
        <v>68</v>
      </c>
      <c r="D233">
        <v>39</v>
      </c>
      <c r="E233">
        <v>3858007944.1799998</v>
      </c>
      <c r="F233">
        <v>3239697624.2199998</v>
      </c>
      <c r="G233">
        <v>9267526381.3683014</v>
      </c>
      <c r="H233">
        <v>2.411902941176471</v>
      </c>
      <c r="I233">
        <v>2.402153265482212</v>
      </c>
      <c r="J233">
        <v>237.78033915289146</v>
      </c>
      <c r="K233">
        <v>141.10294117647058</v>
      </c>
    </row>
    <row r="234" spans="1:11" x14ac:dyDescent="0.25">
      <c r="A234" s="1" t="s">
        <v>11</v>
      </c>
      <c r="B234" s="2">
        <v>44317</v>
      </c>
      <c r="C234">
        <v>41</v>
      </c>
      <c r="D234">
        <v>20</v>
      </c>
      <c r="E234">
        <v>902244666.30000007</v>
      </c>
      <c r="F234">
        <v>528470351.00000006</v>
      </c>
      <c r="G234">
        <v>3330004438.2060008</v>
      </c>
      <c r="H234">
        <v>2.611487804878049</v>
      </c>
      <c r="I234">
        <v>3.6907998047380648</v>
      </c>
      <c r="J234">
        <v>113.36470412275132</v>
      </c>
      <c r="K234">
        <v>106</v>
      </c>
    </row>
    <row r="235" spans="1:11" x14ac:dyDescent="0.25">
      <c r="A235" s="1" t="s">
        <v>11</v>
      </c>
      <c r="B235" s="2">
        <v>44348</v>
      </c>
      <c r="C235">
        <v>36</v>
      </c>
      <c r="D235">
        <v>21</v>
      </c>
      <c r="E235">
        <v>1614488971.4000001</v>
      </c>
      <c r="F235">
        <v>806612913.66999996</v>
      </c>
      <c r="G235">
        <v>5946436282.0529003</v>
      </c>
      <c r="H235">
        <v>3.4000000000000004</v>
      </c>
      <c r="I235">
        <v>3.6831693417493354</v>
      </c>
      <c r="J235">
        <v>111.52071562306244</v>
      </c>
      <c r="K235">
        <v>93.388888888888886</v>
      </c>
    </row>
    <row r="236" spans="1:11" x14ac:dyDescent="0.25">
      <c r="A236" s="1" t="s">
        <v>11</v>
      </c>
      <c r="B236" s="2">
        <v>44378</v>
      </c>
      <c r="C236">
        <v>39</v>
      </c>
      <c r="D236">
        <v>26</v>
      </c>
      <c r="E236">
        <v>1075317454.8099997</v>
      </c>
      <c r="F236">
        <v>365083419.77999997</v>
      </c>
      <c r="G236">
        <v>4094318319.5239005</v>
      </c>
      <c r="H236">
        <v>1.9274358974358974</v>
      </c>
      <c r="I236">
        <v>3.8075438106297037</v>
      </c>
      <c r="J236">
        <v>138.1574846182051</v>
      </c>
      <c r="K236">
        <v>77.538461538461533</v>
      </c>
    </row>
    <row r="237" spans="1:11" x14ac:dyDescent="0.25">
      <c r="A237" s="1" t="s">
        <v>11</v>
      </c>
      <c r="B237" s="2">
        <v>44409</v>
      </c>
      <c r="C237">
        <v>40</v>
      </c>
      <c r="D237">
        <v>25</v>
      </c>
      <c r="E237">
        <v>790646363.43000019</v>
      </c>
      <c r="F237">
        <v>595333883.68999994</v>
      </c>
      <c r="G237">
        <v>2139727601.675</v>
      </c>
      <c r="H237">
        <v>2.4332500000000006</v>
      </c>
      <c r="I237">
        <v>2.7063017053444534</v>
      </c>
      <c r="J237">
        <v>114.02881982453081</v>
      </c>
      <c r="K237">
        <v>77.224999999999994</v>
      </c>
    </row>
    <row r="238" spans="1:11" x14ac:dyDescent="0.25">
      <c r="A238" s="1" t="s">
        <v>11</v>
      </c>
      <c r="B238" s="2">
        <v>44440</v>
      </c>
      <c r="C238">
        <v>32</v>
      </c>
      <c r="D238">
        <v>20</v>
      </c>
      <c r="E238">
        <v>289480433.34000009</v>
      </c>
      <c r="F238">
        <v>170752933.34</v>
      </c>
      <c r="G238">
        <v>835986304.49540019</v>
      </c>
      <c r="H238">
        <v>2.8330156249999998</v>
      </c>
      <c r="I238">
        <v>2.8878853567056773</v>
      </c>
      <c r="J238">
        <v>106.5212701587425</v>
      </c>
      <c r="K238">
        <v>116.5625</v>
      </c>
    </row>
    <row r="239" spans="1:11" x14ac:dyDescent="0.25">
      <c r="A239" s="1" t="s">
        <v>11</v>
      </c>
      <c r="B239" s="2">
        <v>44470</v>
      </c>
      <c r="C239">
        <v>54</v>
      </c>
      <c r="D239">
        <v>26</v>
      </c>
      <c r="E239">
        <v>1567403910</v>
      </c>
      <c r="F239">
        <v>757385679.99999988</v>
      </c>
      <c r="G239">
        <v>5117320617.8153</v>
      </c>
      <c r="H239">
        <v>2.5650377777777775</v>
      </c>
      <c r="I239">
        <v>3.264838491959166</v>
      </c>
      <c r="J239">
        <v>87.874805780929833</v>
      </c>
      <c r="K239">
        <v>86.31481481481481</v>
      </c>
    </row>
    <row r="240" spans="1:11" x14ac:dyDescent="0.25">
      <c r="A240" s="1" t="s">
        <v>11</v>
      </c>
      <c r="B240" s="2">
        <v>44501</v>
      </c>
      <c r="C240">
        <v>102</v>
      </c>
      <c r="D240">
        <v>53</v>
      </c>
      <c r="E240">
        <v>5426449216.0500011</v>
      </c>
      <c r="F240">
        <v>2210494862.1700001</v>
      </c>
      <c r="G240">
        <v>11864451369.587002</v>
      </c>
      <c r="H240">
        <v>2.2419607843137257</v>
      </c>
      <c r="I240">
        <v>2.1864115736115419</v>
      </c>
      <c r="J240">
        <v>201.11869182156994</v>
      </c>
      <c r="K240">
        <v>156.75490196078431</v>
      </c>
    </row>
    <row r="241" spans="1:11" x14ac:dyDescent="0.25">
      <c r="A241" s="1" t="s">
        <v>11</v>
      </c>
      <c r="B241" s="2">
        <v>44531</v>
      </c>
      <c r="C241">
        <v>62</v>
      </c>
      <c r="D241">
        <v>32</v>
      </c>
      <c r="E241">
        <v>17205764598.659996</v>
      </c>
      <c r="F241">
        <v>1200621392.6800001</v>
      </c>
      <c r="G241">
        <v>36414464780.658104</v>
      </c>
      <c r="H241">
        <v>2.4459483870967746</v>
      </c>
      <c r="I241">
        <v>2.1164107280355391</v>
      </c>
      <c r="J241">
        <v>128.42438494932853</v>
      </c>
      <c r="K241">
        <v>116.70967741935483</v>
      </c>
    </row>
    <row r="242" spans="1:11" x14ac:dyDescent="0.25">
      <c r="A242" s="1" t="s">
        <v>11</v>
      </c>
      <c r="B242" s="2">
        <v>44562</v>
      </c>
      <c r="C242">
        <v>19</v>
      </c>
      <c r="D242">
        <v>11</v>
      </c>
      <c r="E242">
        <v>194476998.19</v>
      </c>
      <c r="F242">
        <v>194476998.19</v>
      </c>
      <c r="G242">
        <v>374906850.3179</v>
      </c>
      <c r="H242">
        <v>2.2594736842105259</v>
      </c>
      <c r="I242">
        <v>1.9277696272935259</v>
      </c>
      <c r="J242">
        <v>93.223899991954084</v>
      </c>
      <c r="K242">
        <v>99.94736842105263</v>
      </c>
    </row>
    <row r="243" spans="1:11" x14ac:dyDescent="0.25">
      <c r="A243" s="1" t="s">
        <v>11</v>
      </c>
      <c r="B243" s="2">
        <v>44593</v>
      </c>
      <c r="C243">
        <v>33</v>
      </c>
      <c r="D243">
        <v>18</v>
      </c>
      <c r="E243">
        <v>614888636.79999995</v>
      </c>
      <c r="F243">
        <v>545861246.30999994</v>
      </c>
      <c r="G243">
        <v>1237690672.5714998</v>
      </c>
      <c r="H243">
        <v>2.1984848484848483</v>
      </c>
      <c r="I243">
        <v>2.0128696458153508</v>
      </c>
      <c r="J243">
        <v>96.111181647648891</v>
      </c>
      <c r="K243">
        <v>86.212121212121218</v>
      </c>
    </row>
    <row r="244" spans="1:11" x14ac:dyDescent="0.25">
      <c r="A244" s="1" t="s">
        <v>11</v>
      </c>
      <c r="B244" s="2">
        <v>44621</v>
      </c>
      <c r="C244">
        <v>33</v>
      </c>
      <c r="D244">
        <v>19</v>
      </c>
      <c r="E244">
        <v>2176498670.0500002</v>
      </c>
      <c r="F244">
        <v>471266499.72999996</v>
      </c>
      <c r="G244">
        <v>5388508731.3347006</v>
      </c>
      <c r="H244">
        <v>2.3297575757575757</v>
      </c>
      <c r="I244">
        <v>2.4757693654877868</v>
      </c>
      <c r="J244">
        <v>190.43438903603754</v>
      </c>
      <c r="K244">
        <v>99.939393939393938</v>
      </c>
    </row>
    <row r="245" spans="1:11" x14ac:dyDescent="0.25">
      <c r="A245" s="1" t="s">
        <v>11</v>
      </c>
      <c r="B245" s="2">
        <v>44652</v>
      </c>
      <c r="C245">
        <v>23</v>
      </c>
      <c r="D245">
        <v>15</v>
      </c>
      <c r="E245">
        <v>1239150787.27</v>
      </c>
      <c r="F245">
        <v>1108270647.27</v>
      </c>
      <c r="G245">
        <v>3761244278.6605997</v>
      </c>
      <c r="H245">
        <v>2.3709608695652173</v>
      </c>
      <c r="I245">
        <v>3.0353402647203884</v>
      </c>
      <c r="J245">
        <v>64.324251587754873</v>
      </c>
      <c r="K245">
        <v>67.521739130434781</v>
      </c>
    </row>
    <row r="246" spans="1:11" x14ac:dyDescent="0.25">
      <c r="A246" s="1" t="s">
        <v>11</v>
      </c>
      <c r="B246" s="2">
        <v>44682</v>
      </c>
      <c r="C246">
        <v>22</v>
      </c>
      <c r="D246">
        <v>14</v>
      </c>
      <c r="E246">
        <v>472867688.76999998</v>
      </c>
      <c r="F246">
        <v>113337682.36</v>
      </c>
      <c r="G246">
        <v>1025246349.1333001</v>
      </c>
      <c r="H246">
        <v>1.9327272727272726</v>
      </c>
      <c r="I246">
        <v>2.1681463408932</v>
      </c>
      <c r="J246">
        <v>149.17115637408116</v>
      </c>
      <c r="K246">
        <v>82.090909090909093</v>
      </c>
    </row>
    <row r="247" spans="1:11" x14ac:dyDescent="0.25">
      <c r="A247" s="1" t="s">
        <v>11</v>
      </c>
      <c r="B247" s="2">
        <v>44713</v>
      </c>
      <c r="C247">
        <v>59</v>
      </c>
      <c r="D247">
        <v>22</v>
      </c>
      <c r="E247">
        <v>1968682760.7099996</v>
      </c>
      <c r="F247">
        <v>248769208.75999999</v>
      </c>
      <c r="G247">
        <v>8943912155.7618999</v>
      </c>
      <c r="H247">
        <v>3.2452542372881359</v>
      </c>
      <c r="I247">
        <v>4.5430946693190446</v>
      </c>
      <c r="J247">
        <v>136.9130951844937</v>
      </c>
      <c r="K247">
        <v>109.45762711864407</v>
      </c>
    </row>
    <row r="248" spans="1:11" x14ac:dyDescent="0.25">
      <c r="A248" s="1" t="s">
        <v>11</v>
      </c>
      <c r="B248" s="2">
        <v>44743</v>
      </c>
      <c r="C248">
        <v>37</v>
      </c>
      <c r="D248">
        <v>23</v>
      </c>
      <c r="E248">
        <v>4705402337.7399988</v>
      </c>
      <c r="F248">
        <v>0</v>
      </c>
      <c r="G248">
        <v>12184167549.023201</v>
      </c>
      <c r="H248">
        <v>1.9332432432432434</v>
      </c>
      <c r="I248">
        <v>2.5893997313044324</v>
      </c>
      <c r="J248">
        <v>234.39057673230189</v>
      </c>
      <c r="K248">
        <v>94.918918918918919</v>
      </c>
    </row>
    <row r="249" spans="1:11" x14ac:dyDescent="0.25">
      <c r="A249" s="1" t="s">
        <v>11</v>
      </c>
      <c r="B249" s="2">
        <v>44774</v>
      </c>
      <c r="C249">
        <v>38</v>
      </c>
      <c r="D249">
        <v>25</v>
      </c>
      <c r="E249">
        <v>3259418157.1399994</v>
      </c>
      <c r="F249">
        <v>0</v>
      </c>
      <c r="G249">
        <v>5738339301.1815987</v>
      </c>
      <c r="H249">
        <v>1.7806684210526313</v>
      </c>
      <c r="I249">
        <v>1.7605409998135211</v>
      </c>
      <c r="J249">
        <v>261.10966196936624</v>
      </c>
      <c r="K249">
        <v>104.86842105263158</v>
      </c>
    </row>
    <row r="250" spans="1:11" x14ac:dyDescent="0.25">
      <c r="A250" s="1" t="s">
        <v>11</v>
      </c>
      <c r="B250" s="2">
        <v>44805</v>
      </c>
      <c r="C250">
        <v>34</v>
      </c>
      <c r="D250">
        <v>22</v>
      </c>
      <c r="E250">
        <v>573909716.98000002</v>
      </c>
      <c r="F250">
        <v>0</v>
      </c>
      <c r="G250">
        <v>920898473.29439998</v>
      </c>
      <c r="H250">
        <v>1.2652941176470587</v>
      </c>
      <c r="I250">
        <v>1.6046051252456701</v>
      </c>
      <c r="J250">
        <v>88.293918049702384</v>
      </c>
      <c r="K250">
        <v>69.441176470588232</v>
      </c>
    </row>
    <row r="251" spans="1:11" x14ac:dyDescent="0.25">
      <c r="A251" s="1" t="s">
        <v>11</v>
      </c>
      <c r="B251" s="2">
        <v>44835</v>
      </c>
      <c r="C251">
        <v>31</v>
      </c>
      <c r="D251">
        <v>14</v>
      </c>
      <c r="E251">
        <v>2468953640.1499996</v>
      </c>
      <c r="F251">
        <v>0</v>
      </c>
      <c r="G251">
        <v>5591977291.0064011</v>
      </c>
      <c r="H251">
        <v>2.4590322580645161</v>
      </c>
      <c r="I251">
        <v>2.2649178988499208</v>
      </c>
      <c r="J251">
        <v>137.73688470783097</v>
      </c>
      <c r="K251">
        <v>85.290322580645167</v>
      </c>
    </row>
    <row r="252" spans="1:11" x14ac:dyDescent="0.25">
      <c r="A252" s="1" t="s">
        <v>11</v>
      </c>
      <c r="B252" s="2">
        <v>44866</v>
      </c>
      <c r="C252">
        <v>35</v>
      </c>
      <c r="D252">
        <v>21</v>
      </c>
      <c r="E252">
        <v>1680474353.8900003</v>
      </c>
      <c r="F252">
        <v>0</v>
      </c>
      <c r="G252">
        <v>3036940437.2124996</v>
      </c>
      <c r="H252">
        <v>1.8142857142857143</v>
      </c>
      <c r="I252">
        <v>1.8071923740951599</v>
      </c>
      <c r="J252">
        <v>228.38050772273897</v>
      </c>
      <c r="K252">
        <v>128.22857142857143</v>
      </c>
    </row>
    <row r="253" spans="1:11" x14ac:dyDescent="0.25">
      <c r="A253" s="1" t="s">
        <v>11</v>
      </c>
      <c r="B253" s="2">
        <v>44896</v>
      </c>
      <c r="C253">
        <v>131</v>
      </c>
      <c r="D253">
        <v>62</v>
      </c>
      <c r="E253">
        <v>34229764173.629997</v>
      </c>
      <c r="F253">
        <v>0</v>
      </c>
      <c r="G253">
        <v>88115282680.448242</v>
      </c>
      <c r="H253">
        <v>2.3729007633587798</v>
      </c>
      <c r="I253">
        <v>2.5742299080263806</v>
      </c>
      <c r="J253">
        <v>210.37715082433158</v>
      </c>
      <c r="K253">
        <v>146.55725190839695</v>
      </c>
    </row>
    <row r="254" spans="1:11" x14ac:dyDescent="0.25">
      <c r="A254" s="1" t="s">
        <v>12</v>
      </c>
      <c r="B254" s="2">
        <v>37257</v>
      </c>
      <c r="C254">
        <v>7</v>
      </c>
      <c r="D254">
        <v>2</v>
      </c>
      <c r="E254">
        <v>41877196.669999994</v>
      </c>
      <c r="F254">
        <v>41879301.879999995</v>
      </c>
      <c r="G254">
        <v>397080834.23000002</v>
      </c>
      <c r="H254">
        <v>8.3571428571428577</v>
      </c>
      <c r="I254">
        <v>9.4820299782497379</v>
      </c>
      <c r="J254">
        <v>83.571981558812396</v>
      </c>
      <c r="K254">
        <v>78.857142857142861</v>
      </c>
    </row>
    <row r="255" spans="1:11" x14ac:dyDescent="0.25">
      <c r="A255" s="1" t="s">
        <v>12</v>
      </c>
      <c r="B255" s="2">
        <v>37288</v>
      </c>
      <c r="C255">
        <v>2</v>
      </c>
      <c r="D255">
        <v>2</v>
      </c>
      <c r="E255">
        <v>5700000</v>
      </c>
      <c r="F255">
        <v>5783362.4000000004</v>
      </c>
      <c r="G255">
        <v>0</v>
      </c>
      <c r="H255">
        <v>0</v>
      </c>
      <c r="I255">
        <v>0</v>
      </c>
      <c r="J255">
        <v>48</v>
      </c>
      <c r="K255">
        <v>48</v>
      </c>
    </row>
    <row r="256" spans="1:11" x14ac:dyDescent="0.25">
      <c r="A256" s="1" t="s">
        <v>12</v>
      </c>
      <c r="B256" s="2">
        <v>37347</v>
      </c>
      <c r="C256">
        <v>2</v>
      </c>
      <c r="D256">
        <v>2</v>
      </c>
      <c r="E256">
        <v>3255816.25</v>
      </c>
      <c r="F256">
        <v>3326315.4699999997</v>
      </c>
      <c r="G256">
        <v>2645356.875</v>
      </c>
      <c r="H256">
        <v>1.75</v>
      </c>
      <c r="I256">
        <v>0.8125018956459843</v>
      </c>
      <c r="J256">
        <v>48</v>
      </c>
      <c r="K256">
        <v>48</v>
      </c>
    </row>
    <row r="257" spans="1:11" x14ac:dyDescent="0.25">
      <c r="A257" s="1" t="s">
        <v>12</v>
      </c>
      <c r="B257" s="2">
        <v>37377</v>
      </c>
      <c r="C257">
        <v>2</v>
      </c>
      <c r="D257">
        <v>2</v>
      </c>
      <c r="E257">
        <v>5520000</v>
      </c>
      <c r="F257">
        <v>5558078.0199999996</v>
      </c>
      <c r="G257">
        <v>0</v>
      </c>
      <c r="H257">
        <v>0</v>
      </c>
      <c r="I257">
        <v>0</v>
      </c>
      <c r="J257">
        <v>16</v>
      </c>
      <c r="K257">
        <v>16</v>
      </c>
    </row>
    <row r="258" spans="1:11" x14ac:dyDescent="0.25">
      <c r="A258" s="1" t="s">
        <v>12</v>
      </c>
      <c r="B258" s="2">
        <v>37438</v>
      </c>
      <c r="C258">
        <v>3</v>
      </c>
      <c r="D258">
        <v>3</v>
      </c>
      <c r="E258">
        <v>19534573.539999999</v>
      </c>
      <c r="F258">
        <v>10721935.710000001</v>
      </c>
      <c r="G258">
        <v>116057014.78</v>
      </c>
      <c r="H258">
        <v>2.3333333333333335</v>
      </c>
      <c r="I258">
        <v>5.9411081865880346</v>
      </c>
      <c r="J258">
        <v>43.637500180615667</v>
      </c>
      <c r="K258">
        <v>37</v>
      </c>
    </row>
    <row r="259" spans="1:11" x14ac:dyDescent="0.25">
      <c r="A259" s="1" t="s">
        <v>12</v>
      </c>
      <c r="B259" s="2">
        <v>37653</v>
      </c>
      <c r="C259">
        <v>1</v>
      </c>
      <c r="D259">
        <v>1</v>
      </c>
      <c r="E259">
        <v>900000</v>
      </c>
      <c r="F259">
        <v>928898.04</v>
      </c>
      <c r="G259">
        <v>0</v>
      </c>
      <c r="H259">
        <v>0</v>
      </c>
      <c r="I259">
        <v>0</v>
      </c>
      <c r="J259">
        <v>16</v>
      </c>
      <c r="K259">
        <v>16</v>
      </c>
    </row>
    <row r="260" spans="1:11" x14ac:dyDescent="0.25">
      <c r="A260" s="1" t="s">
        <v>12</v>
      </c>
      <c r="B260" s="2">
        <v>37742</v>
      </c>
      <c r="C260">
        <v>1</v>
      </c>
      <c r="D260">
        <v>1</v>
      </c>
      <c r="E260">
        <v>1950065</v>
      </c>
      <c r="F260">
        <v>2019079.61</v>
      </c>
      <c r="G260">
        <v>0</v>
      </c>
      <c r="H260">
        <v>0</v>
      </c>
      <c r="I260">
        <v>0</v>
      </c>
      <c r="J260">
        <v>48</v>
      </c>
      <c r="K260">
        <v>48</v>
      </c>
    </row>
    <row r="261" spans="1:11" x14ac:dyDescent="0.25">
      <c r="A261" s="1" t="s">
        <v>12</v>
      </c>
      <c r="B261" s="2">
        <v>37956</v>
      </c>
      <c r="C261">
        <v>5</v>
      </c>
      <c r="D261">
        <v>2</v>
      </c>
      <c r="E261">
        <v>34102015.539999999</v>
      </c>
      <c r="F261">
        <v>33994728.479999997</v>
      </c>
      <c r="G261">
        <v>83171515.539999992</v>
      </c>
      <c r="H261">
        <v>2.8</v>
      </c>
      <c r="I261">
        <v>2.438903220909153</v>
      </c>
      <c r="J261">
        <v>59.045681436575876</v>
      </c>
      <c r="K261">
        <v>57.6</v>
      </c>
    </row>
    <row r="262" spans="1:11" x14ac:dyDescent="0.25">
      <c r="A262" s="1" t="s">
        <v>12</v>
      </c>
      <c r="B262" s="2">
        <v>38018</v>
      </c>
      <c r="C262">
        <v>3</v>
      </c>
      <c r="D262">
        <v>1</v>
      </c>
      <c r="E262">
        <v>2400000</v>
      </c>
      <c r="F262">
        <v>2515746.09</v>
      </c>
      <c r="G262">
        <v>3600000</v>
      </c>
      <c r="H262">
        <v>1.5</v>
      </c>
      <c r="I262">
        <v>1.5</v>
      </c>
      <c r="J262">
        <v>60</v>
      </c>
      <c r="K262">
        <v>60</v>
      </c>
    </row>
    <row r="263" spans="1:11" x14ac:dyDescent="0.25">
      <c r="A263" s="1" t="s">
        <v>12</v>
      </c>
      <c r="B263" s="2">
        <v>38108</v>
      </c>
      <c r="C263">
        <v>2</v>
      </c>
      <c r="D263">
        <v>2</v>
      </c>
      <c r="E263">
        <v>6116143.6799999997</v>
      </c>
      <c r="F263">
        <v>1261119.49</v>
      </c>
      <c r="G263">
        <v>1200000</v>
      </c>
      <c r="H263">
        <v>0.5</v>
      </c>
      <c r="I263">
        <v>0.19620206175404958</v>
      </c>
      <c r="J263">
        <v>46.392404123508094</v>
      </c>
      <c r="K263">
        <v>47</v>
      </c>
    </row>
    <row r="264" spans="1:11" x14ac:dyDescent="0.25">
      <c r="A264" s="1" t="s">
        <v>12</v>
      </c>
      <c r="B264" s="2">
        <v>38261</v>
      </c>
      <c r="C264">
        <v>1</v>
      </c>
      <c r="D264">
        <v>1</v>
      </c>
      <c r="E264">
        <v>4029461.51</v>
      </c>
      <c r="F264">
        <v>0</v>
      </c>
      <c r="G264">
        <v>0</v>
      </c>
      <c r="H264">
        <v>0</v>
      </c>
      <c r="I264">
        <v>0</v>
      </c>
      <c r="J264">
        <v>52</v>
      </c>
      <c r="K264">
        <v>52</v>
      </c>
    </row>
    <row r="265" spans="1:11" x14ac:dyDescent="0.25">
      <c r="A265" s="1" t="s">
        <v>12</v>
      </c>
      <c r="B265" s="2">
        <v>38292</v>
      </c>
      <c r="C265">
        <v>1</v>
      </c>
      <c r="D265">
        <v>1</v>
      </c>
      <c r="E265">
        <v>2339345.15</v>
      </c>
      <c r="F265">
        <v>0</v>
      </c>
      <c r="G265">
        <v>0</v>
      </c>
      <c r="H265">
        <v>0</v>
      </c>
      <c r="I265">
        <v>0</v>
      </c>
      <c r="J265">
        <v>58</v>
      </c>
      <c r="K265">
        <v>58</v>
      </c>
    </row>
    <row r="266" spans="1:11" x14ac:dyDescent="0.25">
      <c r="A266" s="1" t="s">
        <v>12</v>
      </c>
      <c r="B266" s="2">
        <v>38353</v>
      </c>
      <c r="C266">
        <v>1</v>
      </c>
      <c r="D266">
        <v>1</v>
      </c>
      <c r="E266">
        <v>3608000</v>
      </c>
      <c r="F266">
        <v>3693535.52</v>
      </c>
      <c r="G266">
        <v>3608000</v>
      </c>
      <c r="H266">
        <v>1</v>
      </c>
      <c r="I266">
        <v>1</v>
      </c>
      <c r="J266">
        <v>48</v>
      </c>
      <c r="K266">
        <v>48</v>
      </c>
    </row>
    <row r="267" spans="1:11" x14ac:dyDescent="0.25">
      <c r="A267" s="1" t="s">
        <v>12</v>
      </c>
      <c r="B267" s="2">
        <v>38412</v>
      </c>
      <c r="C267">
        <v>1</v>
      </c>
      <c r="D267">
        <v>1</v>
      </c>
      <c r="E267">
        <v>6000000</v>
      </c>
      <c r="F267">
        <v>6000000</v>
      </c>
      <c r="G267">
        <v>36000000</v>
      </c>
      <c r="H267">
        <v>6</v>
      </c>
      <c r="I267">
        <v>6</v>
      </c>
      <c r="J267">
        <v>60</v>
      </c>
      <c r="K267">
        <v>60</v>
      </c>
    </row>
    <row r="268" spans="1:11" x14ac:dyDescent="0.25">
      <c r="A268" s="1" t="s">
        <v>12</v>
      </c>
      <c r="B268" s="2">
        <v>38473</v>
      </c>
      <c r="C268">
        <v>1</v>
      </c>
      <c r="D268">
        <v>1</v>
      </c>
      <c r="E268">
        <v>10057000</v>
      </c>
      <c r="F268">
        <v>10232619.18</v>
      </c>
      <c r="G268">
        <v>40228000</v>
      </c>
      <c r="H268">
        <v>4</v>
      </c>
      <c r="I268">
        <v>4</v>
      </c>
      <c r="J268">
        <v>48</v>
      </c>
      <c r="K268">
        <v>48</v>
      </c>
    </row>
    <row r="269" spans="1:11" x14ac:dyDescent="0.25">
      <c r="A269" s="1" t="s">
        <v>12</v>
      </c>
      <c r="B269" s="2">
        <v>38534</v>
      </c>
      <c r="C269">
        <v>1</v>
      </c>
      <c r="D269">
        <v>1</v>
      </c>
      <c r="E269">
        <v>3000000</v>
      </c>
      <c r="F269">
        <v>3073403.57</v>
      </c>
      <c r="G269">
        <v>3000000</v>
      </c>
      <c r="H269">
        <v>1</v>
      </c>
      <c r="I269">
        <v>1</v>
      </c>
      <c r="J269">
        <v>48</v>
      </c>
      <c r="K269">
        <v>48</v>
      </c>
    </row>
    <row r="270" spans="1:11" x14ac:dyDescent="0.25">
      <c r="A270" s="1" t="s">
        <v>12</v>
      </c>
      <c r="B270" s="2">
        <v>38596</v>
      </c>
      <c r="C270">
        <v>1</v>
      </c>
      <c r="D270">
        <v>1</v>
      </c>
      <c r="E270">
        <v>16937288</v>
      </c>
      <c r="F270">
        <v>11700000</v>
      </c>
      <c r="G270">
        <v>101623728</v>
      </c>
      <c r="H270">
        <v>6</v>
      </c>
      <c r="I270">
        <v>6</v>
      </c>
      <c r="J270">
        <v>60</v>
      </c>
      <c r="K270">
        <v>60</v>
      </c>
    </row>
    <row r="271" spans="1:11" x14ac:dyDescent="0.25">
      <c r="A271" s="1" t="s">
        <v>12</v>
      </c>
      <c r="B271" s="2">
        <v>38626</v>
      </c>
      <c r="C271">
        <v>1</v>
      </c>
      <c r="D271">
        <v>1</v>
      </c>
      <c r="E271">
        <v>48922000</v>
      </c>
      <c r="F271">
        <v>49342376.439999998</v>
      </c>
      <c r="G271">
        <v>146766000</v>
      </c>
      <c r="H271">
        <v>3</v>
      </c>
      <c r="I271">
        <v>3</v>
      </c>
      <c r="J271">
        <v>48</v>
      </c>
      <c r="K271">
        <v>48</v>
      </c>
    </row>
    <row r="272" spans="1:11" x14ac:dyDescent="0.25">
      <c r="A272" s="1" t="s">
        <v>12</v>
      </c>
      <c r="B272" s="2">
        <v>38687</v>
      </c>
      <c r="C272">
        <v>1</v>
      </c>
      <c r="D272">
        <v>1</v>
      </c>
      <c r="E272">
        <v>1032188.76</v>
      </c>
      <c r="F272">
        <v>1046014.82</v>
      </c>
      <c r="G272">
        <v>1032188.76</v>
      </c>
      <c r="H272">
        <v>1</v>
      </c>
      <c r="I272">
        <v>1</v>
      </c>
      <c r="J272">
        <v>48.000000000000007</v>
      </c>
      <c r="K272">
        <v>48</v>
      </c>
    </row>
    <row r="273" spans="1:11" x14ac:dyDescent="0.25">
      <c r="A273" s="1" t="s">
        <v>12</v>
      </c>
      <c r="B273" s="2">
        <v>38749</v>
      </c>
      <c r="C273">
        <v>2</v>
      </c>
      <c r="D273">
        <v>2</v>
      </c>
      <c r="E273">
        <v>10113000</v>
      </c>
      <c r="F273">
        <v>10186886.48</v>
      </c>
      <c r="G273">
        <v>10113000</v>
      </c>
      <c r="H273">
        <v>1</v>
      </c>
      <c r="I273">
        <v>1</v>
      </c>
      <c r="J273">
        <v>48</v>
      </c>
      <c r="K273">
        <v>48</v>
      </c>
    </row>
    <row r="274" spans="1:11" x14ac:dyDescent="0.25">
      <c r="A274" s="1" t="s">
        <v>12</v>
      </c>
      <c r="B274" s="2">
        <v>38777</v>
      </c>
      <c r="C274">
        <v>4</v>
      </c>
      <c r="D274">
        <v>3</v>
      </c>
      <c r="E274">
        <v>48665344.939999998</v>
      </c>
      <c r="F274">
        <v>7660427.7300000004</v>
      </c>
      <c r="G274">
        <v>280315799.75319999</v>
      </c>
      <c r="H274">
        <v>3.0149999999999997</v>
      </c>
      <c r="I274">
        <v>5.7600701299621777</v>
      </c>
      <c r="J274">
        <v>59.221454212916548</v>
      </c>
      <c r="K274">
        <v>51</v>
      </c>
    </row>
    <row r="275" spans="1:11" x14ac:dyDescent="0.25">
      <c r="A275" s="1" t="s">
        <v>12</v>
      </c>
      <c r="B275" s="2">
        <v>38808</v>
      </c>
      <c r="C275">
        <v>3</v>
      </c>
      <c r="D275">
        <v>3</v>
      </c>
      <c r="E275">
        <v>17732820.289999999</v>
      </c>
      <c r="F275">
        <v>17767811.859999999</v>
      </c>
      <c r="G275">
        <v>72387321.739999995</v>
      </c>
      <c r="H275">
        <v>2.9333333333333336</v>
      </c>
      <c r="I275">
        <v>4.0821099270272931</v>
      </c>
      <c r="J275">
        <v>65.111599665345722</v>
      </c>
      <c r="K275">
        <v>62</v>
      </c>
    </row>
    <row r="276" spans="1:11" x14ac:dyDescent="0.25">
      <c r="A276" s="1" t="s">
        <v>12</v>
      </c>
      <c r="B276" s="2">
        <v>38930</v>
      </c>
      <c r="C276">
        <v>1</v>
      </c>
      <c r="D276">
        <v>1</v>
      </c>
      <c r="E276">
        <v>688000</v>
      </c>
      <c r="F276">
        <v>690699.94</v>
      </c>
      <c r="G276">
        <v>688000</v>
      </c>
      <c r="H276">
        <v>1</v>
      </c>
      <c r="I276">
        <v>1</v>
      </c>
      <c r="J276">
        <v>48</v>
      </c>
      <c r="K276">
        <v>48</v>
      </c>
    </row>
    <row r="277" spans="1:11" x14ac:dyDescent="0.25">
      <c r="A277" s="1" t="s">
        <v>12</v>
      </c>
      <c r="B277" s="2">
        <v>38991</v>
      </c>
      <c r="C277">
        <v>1</v>
      </c>
      <c r="D277">
        <v>1</v>
      </c>
      <c r="E277">
        <v>2490000</v>
      </c>
      <c r="F277">
        <v>2498871.31</v>
      </c>
      <c r="G277">
        <v>2490000</v>
      </c>
      <c r="H277">
        <v>1</v>
      </c>
      <c r="I277">
        <v>1</v>
      </c>
      <c r="J277">
        <v>48</v>
      </c>
      <c r="K277">
        <v>48</v>
      </c>
    </row>
    <row r="278" spans="1:11" x14ac:dyDescent="0.25">
      <c r="A278" s="1" t="s">
        <v>12</v>
      </c>
      <c r="B278" s="2">
        <v>39022</v>
      </c>
      <c r="C278">
        <v>1</v>
      </c>
      <c r="D278">
        <v>1</v>
      </c>
      <c r="E278">
        <v>4500000</v>
      </c>
      <c r="F278">
        <v>3000115.48</v>
      </c>
      <c r="G278">
        <v>4500000</v>
      </c>
      <c r="H278">
        <v>1</v>
      </c>
      <c r="I278">
        <v>1</v>
      </c>
      <c r="J278">
        <v>48</v>
      </c>
      <c r="K278">
        <v>48</v>
      </c>
    </row>
    <row r="279" spans="1:11" x14ac:dyDescent="0.25">
      <c r="A279" s="1" t="s">
        <v>12</v>
      </c>
      <c r="B279" s="2">
        <v>39052</v>
      </c>
      <c r="C279">
        <v>2</v>
      </c>
      <c r="D279">
        <v>2</v>
      </c>
      <c r="E279">
        <v>11358000</v>
      </c>
      <c r="F279">
        <v>11402470.189999999</v>
      </c>
      <c r="G279">
        <v>26600400</v>
      </c>
      <c r="H279">
        <v>2.4</v>
      </c>
      <c r="I279">
        <v>2.3419968304278922</v>
      </c>
      <c r="J279">
        <v>56.225039619651348</v>
      </c>
      <c r="K279">
        <v>55.5</v>
      </c>
    </row>
    <row r="280" spans="1:11" x14ac:dyDescent="0.25">
      <c r="A280" s="1" t="s">
        <v>12</v>
      </c>
      <c r="B280" s="2">
        <v>39083</v>
      </c>
      <c r="C280">
        <v>1</v>
      </c>
      <c r="D280">
        <v>1</v>
      </c>
      <c r="E280">
        <v>488731</v>
      </c>
      <c r="F280">
        <v>488731</v>
      </c>
      <c r="G280">
        <v>2932386</v>
      </c>
      <c r="H280">
        <v>6</v>
      </c>
      <c r="I280">
        <v>6</v>
      </c>
      <c r="J280">
        <v>73</v>
      </c>
      <c r="K280">
        <v>73</v>
      </c>
    </row>
    <row r="281" spans="1:11" x14ac:dyDescent="0.25">
      <c r="A281" s="1" t="s">
        <v>12</v>
      </c>
      <c r="B281" s="2">
        <v>39114</v>
      </c>
      <c r="C281">
        <v>7</v>
      </c>
      <c r="D281">
        <v>4</v>
      </c>
      <c r="E281">
        <v>50080067.869999997</v>
      </c>
      <c r="F281">
        <v>49934012.239999995</v>
      </c>
      <c r="G281">
        <v>54678971.995999999</v>
      </c>
      <c r="H281">
        <v>1.2571428571428573</v>
      </c>
      <c r="I281">
        <v>1.0918310282234049</v>
      </c>
      <c r="J281">
        <v>42.539761282476078</v>
      </c>
      <c r="K281">
        <v>25.714285714285715</v>
      </c>
    </row>
    <row r="282" spans="1:11" x14ac:dyDescent="0.25">
      <c r="A282" s="1" t="s">
        <v>12</v>
      </c>
      <c r="B282" s="2">
        <v>39142</v>
      </c>
      <c r="C282">
        <v>1</v>
      </c>
      <c r="D282">
        <v>1</v>
      </c>
      <c r="E282">
        <v>15828000</v>
      </c>
      <c r="F282">
        <v>3845000</v>
      </c>
      <c r="G282">
        <v>94968000</v>
      </c>
      <c r="H282">
        <v>6</v>
      </c>
      <c r="I282">
        <v>6</v>
      </c>
      <c r="J282">
        <v>36</v>
      </c>
      <c r="K282">
        <v>36</v>
      </c>
    </row>
    <row r="283" spans="1:11" x14ac:dyDescent="0.25">
      <c r="A283" s="1" t="s">
        <v>12</v>
      </c>
      <c r="B283" s="2">
        <v>39173</v>
      </c>
      <c r="C283">
        <v>1</v>
      </c>
      <c r="D283">
        <v>1</v>
      </c>
      <c r="E283">
        <v>9847824</v>
      </c>
      <c r="F283">
        <v>9868140.7599999998</v>
      </c>
      <c r="G283">
        <v>16938257.280000001</v>
      </c>
      <c r="H283">
        <v>1.72</v>
      </c>
      <c r="I283">
        <v>1.7200000000000002</v>
      </c>
      <c r="J283">
        <v>72</v>
      </c>
      <c r="K283">
        <v>72</v>
      </c>
    </row>
    <row r="284" spans="1:11" x14ac:dyDescent="0.25">
      <c r="A284" s="1" t="s">
        <v>12</v>
      </c>
      <c r="B284" s="2">
        <v>39203</v>
      </c>
      <c r="C284">
        <v>3</v>
      </c>
      <c r="D284">
        <v>3</v>
      </c>
      <c r="E284">
        <v>32590957.899999999</v>
      </c>
      <c r="F284">
        <v>32701992.579999998</v>
      </c>
      <c r="G284">
        <v>6567253.8000000007</v>
      </c>
      <c r="H284">
        <v>2.9</v>
      </c>
      <c r="I284">
        <v>0.20150539361716646</v>
      </c>
      <c r="J284">
        <v>3.7067065524944263</v>
      </c>
      <c r="K284">
        <v>30</v>
      </c>
    </row>
    <row r="285" spans="1:11" x14ac:dyDescent="0.25">
      <c r="A285" s="1" t="s">
        <v>12</v>
      </c>
      <c r="B285" s="2">
        <v>39234</v>
      </c>
      <c r="C285">
        <v>7</v>
      </c>
      <c r="D285">
        <v>5</v>
      </c>
      <c r="E285">
        <v>20256936</v>
      </c>
      <c r="F285">
        <v>20303263.309999999</v>
      </c>
      <c r="G285">
        <v>36051261</v>
      </c>
      <c r="H285">
        <v>2.0571428571428569</v>
      </c>
      <c r="I285">
        <v>1.7796996051130338</v>
      </c>
      <c r="J285">
        <v>47.199804748358787</v>
      </c>
      <c r="K285">
        <v>60.857142857142854</v>
      </c>
    </row>
    <row r="286" spans="1:11" x14ac:dyDescent="0.25">
      <c r="A286" s="1" t="s">
        <v>12</v>
      </c>
      <c r="B286" s="2">
        <v>39264</v>
      </c>
      <c r="C286">
        <v>6</v>
      </c>
      <c r="D286">
        <v>4</v>
      </c>
      <c r="E286">
        <v>97017385.140000001</v>
      </c>
      <c r="F286">
        <v>97168096.379999995</v>
      </c>
      <c r="G286">
        <v>234431372.32600001</v>
      </c>
      <c r="H286">
        <v>3.1</v>
      </c>
      <c r="I286">
        <v>2.416385186919912</v>
      </c>
      <c r="J286">
        <v>86.778734489813104</v>
      </c>
      <c r="K286">
        <v>81</v>
      </c>
    </row>
    <row r="287" spans="1:11" x14ac:dyDescent="0.25">
      <c r="A287" s="1" t="s">
        <v>12</v>
      </c>
      <c r="B287" s="2">
        <v>39295</v>
      </c>
      <c r="C287">
        <v>9</v>
      </c>
      <c r="D287">
        <v>9</v>
      </c>
      <c r="E287">
        <v>306594440.78999996</v>
      </c>
      <c r="F287">
        <v>276654852.20000005</v>
      </c>
      <c r="G287">
        <v>716610177.30349994</v>
      </c>
      <c r="H287">
        <v>2.2833333333333332</v>
      </c>
      <c r="I287">
        <v>2.3373228016040182</v>
      </c>
      <c r="J287">
        <v>51.116990418213646</v>
      </c>
      <c r="K287">
        <v>56.666666666666664</v>
      </c>
    </row>
    <row r="288" spans="1:11" x14ac:dyDescent="0.25">
      <c r="A288" s="1" t="s">
        <v>12</v>
      </c>
      <c r="B288" s="2">
        <v>39326</v>
      </c>
      <c r="C288">
        <v>3</v>
      </c>
      <c r="D288">
        <v>3</v>
      </c>
      <c r="E288">
        <v>19330000</v>
      </c>
      <c r="F288">
        <v>19356356.91</v>
      </c>
      <c r="G288">
        <v>69729000</v>
      </c>
      <c r="H288">
        <v>2.6999999999999993</v>
      </c>
      <c r="I288">
        <v>3.607294361096741</v>
      </c>
      <c r="J288">
        <v>76.860838075530268</v>
      </c>
      <c r="K288">
        <v>68</v>
      </c>
    </row>
    <row r="289" spans="1:11" x14ac:dyDescent="0.25">
      <c r="A289" s="1" t="s">
        <v>12</v>
      </c>
      <c r="B289" s="2">
        <v>39356</v>
      </c>
      <c r="C289">
        <v>1</v>
      </c>
      <c r="D289">
        <v>1</v>
      </c>
      <c r="E289">
        <v>5530000</v>
      </c>
      <c r="F289">
        <v>5544821.8600000003</v>
      </c>
      <c r="G289">
        <v>5530000</v>
      </c>
      <c r="H289">
        <v>1</v>
      </c>
      <c r="I289">
        <v>1</v>
      </c>
      <c r="J289">
        <v>48</v>
      </c>
      <c r="K289">
        <v>48</v>
      </c>
    </row>
    <row r="290" spans="1:11" x14ac:dyDescent="0.25">
      <c r="A290" s="1" t="s">
        <v>12</v>
      </c>
      <c r="B290" s="2">
        <v>39387</v>
      </c>
      <c r="C290">
        <v>2</v>
      </c>
      <c r="D290">
        <v>2</v>
      </c>
      <c r="E290">
        <v>4000000</v>
      </c>
      <c r="F290">
        <v>2850037.9299999997</v>
      </c>
      <c r="G290">
        <v>11790000</v>
      </c>
      <c r="H290">
        <v>3.15</v>
      </c>
      <c r="I290">
        <v>2.9474999999999998</v>
      </c>
      <c r="J290">
        <v>84</v>
      </c>
      <c r="K290">
        <v>84</v>
      </c>
    </row>
    <row r="291" spans="1:11" x14ac:dyDescent="0.25">
      <c r="A291" s="1" t="s">
        <v>12</v>
      </c>
      <c r="B291" s="2">
        <v>39448</v>
      </c>
      <c r="C291">
        <v>5</v>
      </c>
      <c r="D291">
        <v>4</v>
      </c>
      <c r="E291">
        <v>33808079.900000006</v>
      </c>
      <c r="F291">
        <v>30384802.350000001</v>
      </c>
      <c r="G291">
        <v>36361813.972000003</v>
      </c>
      <c r="H291">
        <v>1.56</v>
      </c>
      <c r="I291">
        <v>1.0755362055329263</v>
      </c>
      <c r="J291">
        <v>84.239823664164959</v>
      </c>
      <c r="K291">
        <v>55.2</v>
      </c>
    </row>
    <row r="292" spans="1:11" x14ac:dyDescent="0.25">
      <c r="A292" s="1" t="s">
        <v>12</v>
      </c>
      <c r="B292" s="2">
        <v>39479</v>
      </c>
      <c r="C292">
        <v>1</v>
      </c>
      <c r="D292">
        <v>1</v>
      </c>
      <c r="E292">
        <v>5209000</v>
      </c>
      <c r="F292">
        <v>5214611.68</v>
      </c>
      <c r="G292">
        <v>5990350</v>
      </c>
      <c r="H292">
        <v>1.1499999999999999</v>
      </c>
      <c r="I292">
        <v>1.1499999999999999</v>
      </c>
      <c r="J292">
        <v>84</v>
      </c>
      <c r="K292">
        <v>84</v>
      </c>
    </row>
    <row r="293" spans="1:11" x14ac:dyDescent="0.25">
      <c r="A293" s="1" t="s">
        <v>12</v>
      </c>
      <c r="B293" s="2">
        <v>39508</v>
      </c>
      <c r="C293">
        <v>4</v>
      </c>
      <c r="D293">
        <v>3</v>
      </c>
      <c r="E293">
        <v>20572814</v>
      </c>
      <c r="F293">
        <v>20586288.379999999</v>
      </c>
      <c r="G293">
        <v>369000</v>
      </c>
      <c r="H293">
        <v>0.20499999999999999</v>
      </c>
      <c r="I293">
        <v>1.7936292040554101E-2</v>
      </c>
      <c r="J293">
        <v>0.78744696763408251</v>
      </c>
      <c r="K293">
        <v>9</v>
      </c>
    </row>
    <row r="294" spans="1:11" x14ac:dyDescent="0.25">
      <c r="A294" s="1" t="s">
        <v>12</v>
      </c>
      <c r="B294" s="2">
        <v>39539</v>
      </c>
      <c r="C294">
        <v>5</v>
      </c>
      <c r="D294">
        <v>4</v>
      </c>
      <c r="E294">
        <v>52705025.579999998</v>
      </c>
      <c r="F294">
        <v>52735940.689999998</v>
      </c>
      <c r="G294">
        <v>128355158.83399999</v>
      </c>
      <c r="H294">
        <v>2.3360000000000003</v>
      </c>
      <c r="I294">
        <v>2.4353495216347452</v>
      </c>
      <c r="J294">
        <v>48.739967385857781</v>
      </c>
      <c r="K294">
        <v>50.4</v>
      </c>
    </row>
    <row r="295" spans="1:11" x14ac:dyDescent="0.25">
      <c r="A295" s="1" t="s">
        <v>12</v>
      </c>
      <c r="B295" s="2">
        <v>39569</v>
      </c>
      <c r="C295">
        <v>3</v>
      </c>
      <c r="D295">
        <v>3</v>
      </c>
      <c r="E295">
        <v>62344000</v>
      </c>
      <c r="F295">
        <v>62499793.200000003</v>
      </c>
      <c r="G295">
        <v>131079200</v>
      </c>
      <c r="H295">
        <v>2.9333333333333336</v>
      </c>
      <c r="I295">
        <v>2.102515077633774</v>
      </c>
      <c r="J295">
        <v>29.203131015013472</v>
      </c>
      <c r="K295">
        <v>40</v>
      </c>
    </row>
    <row r="296" spans="1:11" x14ac:dyDescent="0.25">
      <c r="A296" s="1" t="s">
        <v>12</v>
      </c>
      <c r="B296" s="2">
        <v>39600</v>
      </c>
      <c r="C296">
        <v>4</v>
      </c>
      <c r="D296">
        <v>4</v>
      </c>
      <c r="E296">
        <v>16183800</v>
      </c>
      <c r="F296">
        <v>16210461.040000001</v>
      </c>
      <c r="G296">
        <v>17655732</v>
      </c>
      <c r="H296">
        <v>1.7349999999999999</v>
      </c>
      <c r="I296">
        <v>1.090950950950951</v>
      </c>
      <c r="J296">
        <v>30.692025358692025</v>
      </c>
      <c r="K296">
        <v>45</v>
      </c>
    </row>
    <row r="297" spans="1:11" x14ac:dyDescent="0.25">
      <c r="A297" s="1" t="s">
        <v>12</v>
      </c>
      <c r="B297" s="2">
        <v>39630</v>
      </c>
      <c r="C297">
        <v>2</v>
      </c>
      <c r="D297">
        <v>2</v>
      </c>
      <c r="E297">
        <v>3149000</v>
      </c>
      <c r="F297">
        <v>2601533.4399999999</v>
      </c>
      <c r="G297">
        <v>951600</v>
      </c>
      <c r="H297">
        <v>0.32500000000000001</v>
      </c>
      <c r="I297">
        <v>0.30219117180057159</v>
      </c>
      <c r="J297">
        <v>39.052397586535406</v>
      </c>
      <c r="K297">
        <v>42</v>
      </c>
    </row>
    <row r="298" spans="1:11" x14ac:dyDescent="0.25">
      <c r="A298" s="1" t="s">
        <v>12</v>
      </c>
      <c r="B298" s="2">
        <v>39661</v>
      </c>
      <c r="C298">
        <v>3</v>
      </c>
      <c r="D298">
        <v>3</v>
      </c>
      <c r="E298">
        <v>87385000</v>
      </c>
      <c r="F298">
        <v>87475510.309999987</v>
      </c>
      <c r="G298">
        <v>188596800</v>
      </c>
      <c r="H298">
        <v>1.3666666666666665</v>
      </c>
      <c r="I298">
        <v>2.1582285289237282</v>
      </c>
      <c r="J298">
        <v>59.135000286090289</v>
      </c>
      <c r="K298">
        <v>60</v>
      </c>
    </row>
    <row r="299" spans="1:11" x14ac:dyDescent="0.25">
      <c r="A299" s="1" t="s">
        <v>12</v>
      </c>
      <c r="B299" s="2">
        <v>39692</v>
      </c>
      <c r="C299">
        <v>3</v>
      </c>
      <c r="D299">
        <v>2</v>
      </c>
      <c r="E299">
        <v>206175000</v>
      </c>
      <c r="F299">
        <v>205629191.06999999</v>
      </c>
      <c r="G299">
        <v>311205000</v>
      </c>
      <c r="H299">
        <v>3.1999999999999997</v>
      </c>
      <c r="I299">
        <v>1.5094216078574028</v>
      </c>
      <c r="J299">
        <v>48.243724990905783</v>
      </c>
      <c r="K299">
        <v>68</v>
      </c>
    </row>
    <row r="300" spans="1:11" x14ac:dyDescent="0.25">
      <c r="A300" s="1" t="s">
        <v>12</v>
      </c>
      <c r="B300" s="2">
        <v>39722</v>
      </c>
      <c r="C300">
        <v>3</v>
      </c>
      <c r="D300">
        <v>3</v>
      </c>
      <c r="E300">
        <v>5839520</v>
      </c>
      <c r="F300">
        <v>4651548.87</v>
      </c>
      <c r="G300">
        <v>18847340</v>
      </c>
      <c r="H300">
        <v>2.1666666666666665</v>
      </c>
      <c r="I300">
        <v>3.2275495246184618</v>
      </c>
      <c r="J300">
        <v>72.821266131462863</v>
      </c>
      <c r="K300">
        <v>61</v>
      </c>
    </row>
    <row r="301" spans="1:11" x14ac:dyDescent="0.25">
      <c r="A301" s="1" t="s">
        <v>12</v>
      </c>
      <c r="B301" s="2">
        <v>39753</v>
      </c>
      <c r="C301">
        <v>4</v>
      </c>
      <c r="D301">
        <v>2</v>
      </c>
      <c r="E301">
        <v>4391845.01</v>
      </c>
      <c r="F301">
        <v>2512374.3199999998</v>
      </c>
      <c r="G301">
        <v>4391845.01</v>
      </c>
      <c r="H301">
        <v>1</v>
      </c>
      <c r="I301">
        <v>1</v>
      </c>
      <c r="J301">
        <v>38.539637602101998</v>
      </c>
      <c r="K301">
        <v>31</v>
      </c>
    </row>
    <row r="302" spans="1:11" x14ac:dyDescent="0.25">
      <c r="A302" s="1" t="s">
        <v>12</v>
      </c>
      <c r="B302" s="2">
        <v>39783</v>
      </c>
      <c r="C302">
        <v>3</v>
      </c>
      <c r="D302">
        <v>3</v>
      </c>
      <c r="E302">
        <v>28372772</v>
      </c>
      <c r="F302">
        <v>28410034.660000004</v>
      </c>
      <c r="G302">
        <v>800000</v>
      </c>
      <c r="H302">
        <v>0.33333333333333331</v>
      </c>
      <c r="I302">
        <v>2.8196046547725402E-2</v>
      </c>
      <c r="J302">
        <v>1.3534102342908194</v>
      </c>
      <c r="K302">
        <v>16</v>
      </c>
    </row>
    <row r="303" spans="1:11" x14ac:dyDescent="0.25">
      <c r="A303" s="1" t="s">
        <v>12</v>
      </c>
      <c r="B303" s="2">
        <v>39814</v>
      </c>
      <c r="C303">
        <v>2</v>
      </c>
      <c r="D303">
        <v>2</v>
      </c>
      <c r="E303">
        <v>10420000</v>
      </c>
      <c r="F303">
        <v>10428539</v>
      </c>
      <c r="G303">
        <v>10420000</v>
      </c>
      <c r="H303">
        <v>1</v>
      </c>
      <c r="I303">
        <v>1</v>
      </c>
      <c r="J303">
        <v>48</v>
      </c>
      <c r="K303">
        <v>48</v>
      </c>
    </row>
    <row r="304" spans="1:11" x14ac:dyDescent="0.25">
      <c r="A304" s="1" t="s">
        <v>12</v>
      </c>
      <c r="B304" s="2">
        <v>39845</v>
      </c>
      <c r="C304">
        <v>5</v>
      </c>
      <c r="D304">
        <v>5</v>
      </c>
      <c r="E304">
        <v>117247557.53</v>
      </c>
      <c r="F304">
        <v>111055073.97</v>
      </c>
      <c r="G304">
        <v>113093245.39099999</v>
      </c>
      <c r="H304">
        <v>1.3640000000000001</v>
      </c>
      <c r="I304">
        <v>0.9645680283110627</v>
      </c>
      <c r="J304">
        <v>72.669493022231322</v>
      </c>
      <c r="K304">
        <v>64.8</v>
      </c>
    </row>
    <row r="305" spans="1:11" x14ac:dyDescent="0.25">
      <c r="A305" s="1" t="s">
        <v>12</v>
      </c>
      <c r="B305" s="2">
        <v>39873</v>
      </c>
      <c r="C305">
        <v>3</v>
      </c>
      <c r="D305">
        <v>2</v>
      </c>
      <c r="E305">
        <v>6582384</v>
      </c>
      <c r="F305">
        <v>6551447.1900000004</v>
      </c>
      <c r="G305">
        <v>6582384</v>
      </c>
      <c r="H305">
        <v>1</v>
      </c>
      <c r="I305">
        <v>1</v>
      </c>
      <c r="J305">
        <v>48</v>
      </c>
      <c r="K305">
        <v>48</v>
      </c>
    </row>
    <row r="306" spans="1:11" x14ac:dyDescent="0.25">
      <c r="A306" s="1" t="s">
        <v>12</v>
      </c>
      <c r="B306" s="2">
        <v>39904</v>
      </c>
      <c r="C306">
        <v>3</v>
      </c>
      <c r="D306">
        <v>2</v>
      </c>
      <c r="E306">
        <v>8012629.2799999993</v>
      </c>
      <c r="F306">
        <v>8015965.6100000003</v>
      </c>
      <c r="G306">
        <v>12103153.396</v>
      </c>
      <c r="H306">
        <v>1.45</v>
      </c>
      <c r="I306">
        <v>1.5105095934252435</v>
      </c>
      <c r="J306">
        <v>56.25768588160615</v>
      </c>
      <c r="K306">
        <v>56</v>
      </c>
    </row>
    <row r="307" spans="1:11" x14ac:dyDescent="0.25">
      <c r="A307" s="1" t="s">
        <v>12</v>
      </c>
      <c r="B307" s="2">
        <v>39934</v>
      </c>
      <c r="C307">
        <v>2</v>
      </c>
      <c r="D307">
        <v>2</v>
      </c>
      <c r="E307">
        <v>183762301.43000001</v>
      </c>
      <c r="F307">
        <v>183802793.20000002</v>
      </c>
      <c r="G307">
        <v>329616542.574</v>
      </c>
      <c r="H307">
        <v>1.65</v>
      </c>
      <c r="I307">
        <v>1.7937114414055149</v>
      </c>
      <c r="J307">
        <v>58.826135729029438</v>
      </c>
      <c r="K307">
        <v>32</v>
      </c>
    </row>
    <row r="308" spans="1:11" x14ac:dyDescent="0.25">
      <c r="A308" s="1" t="s">
        <v>12</v>
      </c>
      <c r="B308" s="2">
        <v>39965</v>
      </c>
      <c r="C308">
        <v>3</v>
      </c>
      <c r="D308">
        <v>2</v>
      </c>
      <c r="E308">
        <v>48834763.240000002</v>
      </c>
      <c r="F308">
        <v>48624041.969999999</v>
      </c>
      <c r="G308">
        <v>67093413.620000005</v>
      </c>
      <c r="H308">
        <v>3.1666666666666665</v>
      </c>
      <c r="I308">
        <v>1.3738863295039905</v>
      </c>
      <c r="J308">
        <v>100.61017038894114</v>
      </c>
      <c r="K308">
        <v>88</v>
      </c>
    </row>
    <row r="309" spans="1:11" x14ac:dyDescent="0.25">
      <c r="A309" s="1" t="s">
        <v>12</v>
      </c>
      <c r="B309" s="2">
        <v>39995</v>
      </c>
      <c r="C309">
        <v>3</v>
      </c>
      <c r="D309">
        <v>3</v>
      </c>
      <c r="E309">
        <v>16324709</v>
      </c>
      <c r="F309">
        <v>13290099.960000001</v>
      </c>
      <c r="G309">
        <v>5946950</v>
      </c>
      <c r="H309">
        <v>1.8333333333333333</v>
      </c>
      <c r="I309">
        <v>0.36429133285009857</v>
      </c>
      <c r="J309">
        <v>8.5502534838446422</v>
      </c>
      <c r="K309">
        <v>44</v>
      </c>
    </row>
    <row r="310" spans="1:11" x14ac:dyDescent="0.25">
      <c r="A310" s="1" t="s">
        <v>12</v>
      </c>
      <c r="B310" s="2">
        <v>40026</v>
      </c>
      <c r="C310">
        <v>2</v>
      </c>
      <c r="D310">
        <v>2</v>
      </c>
      <c r="E310">
        <v>2577000</v>
      </c>
      <c r="F310">
        <v>2077000</v>
      </c>
      <c r="G310">
        <v>6019500</v>
      </c>
      <c r="H310">
        <v>2.5</v>
      </c>
      <c r="I310">
        <v>2.3358556461001165</v>
      </c>
      <c r="J310">
        <v>53.0151338766007</v>
      </c>
      <c r="K310">
        <v>54</v>
      </c>
    </row>
    <row r="311" spans="1:11" x14ac:dyDescent="0.25">
      <c r="A311" s="1" t="s">
        <v>12</v>
      </c>
      <c r="B311" s="2">
        <v>40057</v>
      </c>
      <c r="C311">
        <v>6</v>
      </c>
      <c r="D311">
        <v>6</v>
      </c>
      <c r="E311">
        <v>147067939.69</v>
      </c>
      <c r="F311">
        <v>61552465.700000003</v>
      </c>
      <c r="G311">
        <v>454936017</v>
      </c>
      <c r="H311">
        <v>1.75</v>
      </c>
      <c r="I311">
        <v>3.0933731577320365</v>
      </c>
      <c r="J311">
        <v>56.989359731745083</v>
      </c>
      <c r="K311">
        <v>44</v>
      </c>
    </row>
    <row r="312" spans="1:11" x14ac:dyDescent="0.25">
      <c r="A312" s="1" t="s">
        <v>12</v>
      </c>
      <c r="B312" s="2">
        <v>40087</v>
      </c>
      <c r="C312">
        <v>2</v>
      </c>
      <c r="D312">
        <v>2</v>
      </c>
      <c r="E312">
        <v>13108240.609999999</v>
      </c>
      <c r="F312">
        <v>13108240.58</v>
      </c>
      <c r="G312">
        <v>6000000</v>
      </c>
      <c r="H312">
        <v>2</v>
      </c>
      <c r="I312">
        <v>0.45772733187570014</v>
      </c>
      <c r="J312">
        <v>5.4927279825084021</v>
      </c>
      <c r="K312">
        <v>24</v>
      </c>
    </row>
    <row r="313" spans="1:11" x14ac:dyDescent="0.25">
      <c r="A313" s="1" t="s">
        <v>12</v>
      </c>
      <c r="B313" s="2">
        <v>40118</v>
      </c>
      <c r="C313">
        <v>3</v>
      </c>
      <c r="D313">
        <v>3</v>
      </c>
      <c r="E313">
        <v>97495000</v>
      </c>
      <c r="F313">
        <v>97494999.969999984</v>
      </c>
      <c r="G313">
        <v>137915800</v>
      </c>
      <c r="H313">
        <v>1.2999999999999998</v>
      </c>
      <c r="I313">
        <v>1.4145935689009692</v>
      </c>
      <c r="J313">
        <v>56.751464177650135</v>
      </c>
      <c r="K313">
        <v>52</v>
      </c>
    </row>
    <row r="314" spans="1:11" x14ac:dyDescent="0.25">
      <c r="A314" s="1" t="s">
        <v>12</v>
      </c>
      <c r="B314" s="2">
        <v>40148</v>
      </c>
      <c r="C314">
        <v>12</v>
      </c>
      <c r="D314">
        <v>11</v>
      </c>
      <c r="E314">
        <v>282651226.85000002</v>
      </c>
      <c r="F314">
        <v>267953660.94</v>
      </c>
      <c r="G314">
        <v>551628216.60000002</v>
      </c>
      <c r="H314">
        <v>1.7791666666666668</v>
      </c>
      <c r="I314">
        <v>1.9516215186737653</v>
      </c>
      <c r="J314">
        <v>39.590506451042486</v>
      </c>
      <c r="K314">
        <v>39</v>
      </c>
    </row>
    <row r="315" spans="1:11" x14ac:dyDescent="0.25">
      <c r="A315" s="1" t="s">
        <v>12</v>
      </c>
      <c r="B315" s="2">
        <v>40179</v>
      </c>
      <c r="C315">
        <v>4</v>
      </c>
      <c r="D315">
        <v>4</v>
      </c>
      <c r="E315">
        <v>8805827</v>
      </c>
      <c r="F315">
        <v>8805826.9400000013</v>
      </c>
      <c r="G315">
        <v>4061600</v>
      </c>
      <c r="H315">
        <v>0.85</v>
      </c>
      <c r="I315">
        <v>0.46124004025970533</v>
      </c>
      <c r="J315">
        <v>19.600203365339791</v>
      </c>
      <c r="K315">
        <v>37.5</v>
      </c>
    </row>
    <row r="316" spans="1:11" x14ac:dyDescent="0.25">
      <c r="A316" s="1" t="s">
        <v>12</v>
      </c>
      <c r="B316" s="2">
        <v>40210</v>
      </c>
      <c r="C316">
        <v>6</v>
      </c>
      <c r="D316">
        <v>4</v>
      </c>
      <c r="E316">
        <v>129137379</v>
      </c>
      <c r="F316">
        <v>127922698.73999999</v>
      </c>
      <c r="G316">
        <v>491910158</v>
      </c>
      <c r="H316">
        <v>2.8166666666666664</v>
      </c>
      <c r="I316">
        <v>3.8092004174871783</v>
      </c>
      <c r="J316">
        <v>48</v>
      </c>
      <c r="K316">
        <v>48</v>
      </c>
    </row>
    <row r="317" spans="1:11" x14ac:dyDescent="0.25">
      <c r="A317" s="1" t="s">
        <v>12</v>
      </c>
      <c r="B317" s="2">
        <v>40238</v>
      </c>
      <c r="C317">
        <v>9</v>
      </c>
      <c r="D317">
        <v>6</v>
      </c>
      <c r="E317">
        <v>869133217</v>
      </c>
      <c r="F317">
        <v>866961527.91000009</v>
      </c>
      <c r="G317">
        <v>1464155558</v>
      </c>
      <c r="H317">
        <v>2.1055555555555556</v>
      </c>
      <c r="I317">
        <v>1.6846158095922825</v>
      </c>
      <c r="J317">
        <v>55.664377167625844</v>
      </c>
      <c r="K317">
        <v>43.333333333333336</v>
      </c>
    </row>
    <row r="318" spans="1:11" x14ac:dyDescent="0.25">
      <c r="A318" s="1" t="s">
        <v>12</v>
      </c>
      <c r="B318" s="2">
        <v>40269</v>
      </c>
      <c r="C318">
        <v>2</v>
      </c>
      <c r="D318">
        <v>2</v>
      </c>
      <c r="E318">
        <v>4333000</v>
      </c>
      <c r="F318">
        <v>4332999.9800000004</v>
      </c>
      <c r="G318">
        <v>4333000</v>
      </c>
      <c r="H318">
        <v>1</v>
      </c>
      <c r="I318">
        <v>1</v>
      </c>
      <c r="J318">
        <v>48</v>
      </c>
      <c r="K318">
        <v>48</v>
      </c>
    </row>
    <row r="319" spans="1:11" x14ac:dyDescent="0.25">
      <c r="A319" s="1" t="s">
        <v>12</v>
      </c>
      <c r="B319" s="2">
        <v>40299</v>
      </c>
      <c r="C319">
        <v>5</v>
      </c>
      <c r="D319">
        <v>5</v>
      </c>
      <c r="E319">
        <v>126175828.8</v>
      </c>
      <c r="F319">
        <v>124374118.77</v>
      </c>
      <c r="G319">
        <v>223298700.80000001</v>
      </c>
      <c r="H319">
        <v>2.98</v>
      </c>
      <c r="I319">
        <v>1.769742294730225</v>
      </c>
      <c r="J319">
        <v>58.955283695350687</v>
      </c>
      <c r="K319">
        <v>56.4</v>
      </c>
    </row>
    <row r="320" spans="1:11" x14ac:dyDescent="0.25">
      <c r="A320" s="1" t="s">
        <v>12</v>
      </c>
      <c r="B320" s="2">
        <v>40330</v>
      </c>
      <c r="C320">
        <v>3</v>
      </c>
      <c r="D320">
        <v>2</v>
      </c>
      <c r="E320">
        <v>34914000</v>
      </c>
      <c r="F320">
        <v>34913999.990000002</v>
      </c>
      <c r="G320">
        <v>142350800</v>
      </c>
      <c r="H320">
        <v>3.4666666666666663</v>
      </c>
      <c r="I320">
        <v>4.0771839376754313</v>
      </c>
      <c r="J320">
        <v>48</v>
      </c>
      <c r="K320">
        <v>48</v>
      </c>
    </row>
    <row r="321" spans="1:11" x14ac:dyDescent="0.25">
      <c r="A321" s="1" t="s">
        <v>12</v>
      </c>
      <c r="B321" s="2">
        <v>40360</v>
      </c>
      <c r="C321">
        <v>4</v>
      </c>
      <c r="D321">
        <v>3</v>
      </c>
      <c r="E321">
        <v>61201268</v>
      </c>
      <c r="F321">
        <v>15402985.949999999</v>
      </c>
      <c r="G321">
        <v>187930000</v>
      </c>
      <c r="H321">
        <v>2</v>
      </c>
      <c r="I321">
        <v>3.0706880125424854</v>
      </c>
      <c r="J321">
        <v>72.460067330631119</v>
      </c>
      <c r="K321">
        <v>60</v>
      </c>
    </row>
    <row r="322" spans="1:11" x14ac:dyDescent="0.25">
      <c r="A322" s="1" t="s">
        <v>12</v>
      </c>
      <c r="B322" s="2">
        <v>40391</v>
      </c>
      <c r="C322">
        <v>1</v>
      </c>
      <c r="D322">
        <v>1</v>
      </c>
      <c r="E322">
        <v>5070000</v>
      </c>
      <c r="F322">
        <v>5070000</v>
      </c>
      <c r="G322">
        <v>7605000</v>
      </c>
      <c r="H322">
        <v>1.5</v>
      </c>
      <c r="I322">
        <v>1.5</v>
      </c>
      <c r="J322">
        <v>48</v>
      </c>
      <c r="K322">
        <v>48</v>
      </c>
    </row>
    <row r="323" spans="1:11" x14ac:dyDescent="0.25">
      <c r="A323" s="1" t="s">
        <v>12</v>
      </c>
      <c r="B323" s="2">
        <v>40422</v>
      </c>
      <c r="C323">
        <v>5</v>
      </c>
      <c r="D323">
        <v>5</v>
      </c>
      <c r="E323">
        <v>80843131</v>
      </c>
      <c r="F323">
        <v>80848889.549999997</v>
      </c>
      <c r="G323">
        <v>95787183.399999991</v>
      </c>
      <c r="H323">
        <v>0.76</v>
      </c>
      <c r="I323">
        <v>1.1848524694076976</v>
      </c>
      <c r="J323">
        <v>47.846814443641478</v>
      </c>
      <c r="K323">
        <v>31.2</v>
      </c>
    </row>
    <row r="324" spans="1:11" x14ac:dyDescent="0.25">
      <c r="A324" s="1" t="s">
        <v>12</v>
      </c>
      <c r="B324" s="2">
        <v>40452</v>
      </c>
      <c r="C324">
        <v>4</v>
      </c>
      <c r="D324">
        <v>2</v>
      </c>
      <c r="E324">
        <v>30792900</v>
      </c>
      <c r="F324">
        <v>13375456.84</v>
      </c>
      <c r="G324">
        <v>33750000</v>
      </c>
      <c r="H324">
        <v>2.25</v>
      </c>
      <c r="I324">
        <v>1.0960318774782498</v>
      </c>
      <c r="J324">
        <v>17.536510039651997</v>
      </c>
      <c r="K324">
        <v>36</v>
      </c>
    </row>
    <row r="325" spans="1:11" x14ac:dyDescent="0.25">
      <c r="A325" s="1" t="s">
        <v>12</v>
      </c>
      <c r="B325" s="2">
        <v>40483</v>
      </c>
      <c r="C325">
        <v>3</v>
      </c>
      <c r="D325">
        <v>2</v>
      </c>
      <c r="E325">
        <v>17105000</v>
      </c>
      <c r="F325">
        <v>12499999.99</v>
      </c>
      <c r="G325">
        <v>43505000</v>
      </c>
      <c r="H325">
        <v>3</v>
      </c>
      <c r="I325">
        <v>2.5434083601286175</v>
      </c>
      <c r="J325">
        <v>69.046477638117508</v>
      </c>
      <c r="K325">
        <v>72</v>
      </c>
    </row>
    <row r="326" spans="1:11" x14ac:dyDescent="0.25">
      <c r="A326" s="1" t="s">
        <v>12</v>
      </c>
      <c r="B326" s="2">
        <v>40513</v>
      </c>
      <c r="C326">
        <v>7</v>
      </c>
      <c r="D326">
        <v>6</v>
      </c>
      <c r="E326">
        <v>46827195</v>
      </c>
      <c r="F326">
        <v>46830302.829999991</v>
      </c>
      <c r="G326">
        <v>18836000</v>
      </c>
      <c r="H326">
        <v>1.4285714285714286</v>
      </c>
      <c r="I326">
        <v>0.40224489209742331</v>
      </c>
      <c r="J326">
        <v>16.022484370460369</v>
      </c>
      <c r="K326">
        <v>34.285714285714285</v>
      </c>
    </row>
    <row r="327" spans="1:11" x14ac:dyDescent="0.25">
      <c r="A327" s="1" t="s">
        <v>12</v>
      </c>
      <c r="B327" s="2">
        <v>40544</v>
      </c>
      <c r="C327">
        <v>6</v>
      </c>
      <c r="D327">
        <v>5</v>
      </c>
      <c r="E327">
        <v>30090342</v>
      </c>
      <c r="F327">
        <v>27495737.960000001</v>
      </c>
      <c r="G327">
        <v>36571500</v>
      </c>
      <c r="H327">
        <v>2</v>
      </c>
      <c r="I327">
        <v>1.215389974630398</v>
      </c>
      <c r="J327">
        <v>25.842178862573245</v>
      </c>
      <c r="K327">
        <v>36</v>
      </c>
    </row>
    <row r="328" spans="1:11" x14ac:dyDescent="0.25">
      <c r="A328" s="1" t="s">
        <v>12</v>
      </c>
      <c r="B328" s="2">
        <v>40575</v>
      </c>
      <c r="C328">
        <v>2</v>
      </c>
      <c r="D328">
        <v>2</v>
      </c>
      <c r="E328">
        <v>6309600</v>
      </c>
      <c r="F328">
        <v>5918924</v>
      </c>
      <c r="G328">
        <v>8410704</v>
      </c>
      <c r="H328">
        <v>1.37</v>
      </c>
      <c r="I328">
        <v>1.333001141118296</v>
      </c>
      <c r="J328">
        <v>7.7839482693039175</v>
      </c>
      <c r="K328">
        <v>8</v>
      </c>
    </row>
    <row r="329" spans="1:11" x14ac:dyDescent="0.25">
      <c r="A329" s="1" t="s">
        <v>12</v>
      </c>
      <c r="B329" s="2">
        <v>40603</v>
      </c>
      <c r="C329">
        <v>39</v>
      </c>
      <c r="D329">
        <v>17</v>
      </c>
      <c r="E329">
        <v>1629654646.8099999</v>
      </c>
      <c r="F329">
        <v>1545791907.9200001</v>
      </c>
      <c r="G329">
        <v>4734229280.1793995</v>
      </c>
      <c r="H329">
        <v>3.252820512820513</v>
      </c>
      <c r="I329">
        <v>2.9050506433657652</v>
      </c>
      <c r="J329">
        <v>67.639371261935537</v>
      </c>
      <c r="K329">
        <v>65.384615384615387</v>
      </c>
    </row>
    <row r="330" spans="1:11" x14ac:dyDescent="0.25">
      <c r="A330" s="1" t="s">
        <v>12</v>
      </c>
      <c r="B330" s="2">
        <v>40634</v>
      </c>
      <c r="C330">
        <v>7</v>
      </c>
      <c r="D330">
        <v>6</v>
      </c>
      <c r="E330">
        <v>1043069000</v>
      </c>
      <c r="F330">
        <v>1036215695.75</v>
      </c>
      <c r="G330">
        <v>1063862500</v>
      </c>
      <c r="H330">
        <v>1.2142857142857142</v>
      </c>
      <c r="I330">
        <v>1.0199349228095169</v>
      </c>
      <c r="J330">
        <v>82.393015227180555</v>
      </c>
      <c r="K330">
        <v>42</v>
      </c>
    </row>
    <row r="331" spans="1:11" x14ac:dyDescent="0.25">
      <c r="A331" s="1" t="s">
        <v>12</v>
      </c>
      <c r="B331" s="2">
        <v>40664</v>
      </c>
      <c r="C331">
        <v>2</v>
      </c>
      <c r="D331">
        <v>2</v>
      </c>
      <c r="E331">
        <v>19000000</v>
      </c>
      <c r="F331">
        <v>16400046.800000001</v>
      </c>
      <c r="G331">
        <v>6000000</v>
      </c>
      <c r="H331">
        <v>0.5</v>
      </c>
      <c r="I331">
        <v>0.31578947368421051</v>
      </c>
      <c r="J331">
        <v>15.157894736842104</v>
      </c>
      <c r="K331">
        <v>24</v>
      </c>
    </row>
    <row r="332" spans="1:11" x14ac:dyDescent="0.25">
      <c r="A332" s="1" t="s">
        <v>12</v>
      </c>
      <c r="B332" s="2">
        <v>40695</v>
      </c>
      <c r="C332">
        <v>2</v>
      </c>
      <c r="D332">
        <v>2</v>
      </c>
      <c r="E332">
        <v>11200000</v>
      </c>
      <c r="F332">
        <v>11200000</v>
      </c>
      <c r="G332">
        <v>10000000</v>
      </c>
      <c r="H332">
        <v>2.5</v>
      </c>
      <c r="I332">
        <v>0.8928571428571429</v>
      </c>
      <c r="J332">
        <v>11.785714285714286</v>
      </c>
      <c r="K332">
        <v>33</v>
      </c>
    </row>
    <row r="333" spans="1:11" x14ac:dyDescent="0.25">
      <c r="A333" s="1" t="s">
        <v>12</v>
      </c>
      <c r="B333" s="2">
        <v>40725</v>
      </c>
      <c r="C333">
        <v>6</v>
      </c>
      <c r="D333">
        <v>4</v>
      </c>
      <c r="E333">
        <v>39669386</v>
      </c>
      <c r="F333">
        <v>38665760.859999999</v>
      </c>
      <c r="G333">
        <v>40243688.789999999</v>
      </c>
      <c r="H333">
        <v>1.9233333333333336</v>
      </c>
      <c r="I333">
        <v>1.0144772291156712</v>
      </c>
      <c r="J333">
        <v>72.846189209986761</v>
      </c>
      <c r="K333">
        <v>70</v>
      </c>
    </row>
    <row r="334" spans="1:11" x14ac:dyDescent="0.25">
      <c r="A334" s="1" t="s">
        <v>12</v>
      </c>
      <c r="B334" s="2">
        <v>40756</v>
      </c>
      <c r="C334">
        <v>5</v>
      </c>
      <c r="D334">
        <v>3</v>
      </c>
      <c r="E334">
        <v>11065221.059999999</v>
      </c>
      <c r="F334">
        <v>11065221.050000001</v>
      </c>
      <c r="G334">
        <v>19722307.5</v>
      </c>
      <c r="H334">
        <v>3.4</v>
      </c>
      <c r="I334">
        <v>1.7823690455941061</v>
      </c>
      <c r="J334">
        <v>22.608467435353706</v>
      </c>
      <c r="K334">
        <v>43.2</v>
      </c>
    </row>
    <row r="335" spans="1:11" x14ac:dyDescent="0.25">
      <c r="A335" s="1" t="s">
        <v>12</v>
      </c>
      <c r="B335" s="2">
        <v>40787</v>
      </c>
      <c r="C335">
        <v>2</v>
      </c>
      <c r="D335">
        <v>1</v>
      </c>
      <c r="E335">
        <v>8454421</v>
      </c>
      <c r="F335">
        <v>8454420.9399999995</v>
      </c>
      <c r="G335">
        <v>0</v>
      </c>
      <c r="H335">
        <v>0</v>
      </c>
      <c r="I335">
        <v>0</v>
      </c>
      <c r="J335">
        <v>0</v>
      </c>
      <c r="K335">
        <v>0</v>
      </c>
    </row>
    <row r="336" spans="1:11" x14ac:dyDescent="0.25">
      <c r="A336" s="1" t="s">
        <v>12</v>
      </c>
      <c r="B336" s="2">
        <v>40817</v>
      </c>
      <c r="C336">
        <v>1</v>
      </c>
      <c r="D336">
        <v>1</v>
      </c>
      <c r="E336">
        <v>5500000</v>
      </c>
      <c r="F336">
        <v>5499999.9800000004</v>
      </c>
      <c r="G336">
        <v>5500000</v>
      </c>
      <c r="H336">
        <v>1</v>
      </c>
      <c r="I336">
        <v>1</v>
      </c>
      <c r="J336">
        <v>48</v>
      </c>
      <c r="K336">
        <v>48</v>
      </c>
    </row>
    <row r="337" spans="1:11" x14ac:dyDescent="0.25">
      <c r="A337" s="1" t="s">
        <v>12</v>
      </c>
      <c r="B337" s="2">
        <v>40848</v>
      </c>
      <c r="C337">
        <v>4</v>
      </c>
      <c r="D337">
        <v>4</v>
      </c>
      <c r="E337">
        <v>116158000</v>
      </c>
      <c r="F337">
        <v>106965999.98</v>
      </c>
      <c r="G337">
        <v>571856000</v>
      </c>
      <c r="H337">
        <v>3.25</v>
      </c>
      <c r="I337">
        <v>4.923087518724496</v>
      </c>
      <c r="J337">
        <v>59.499397372544294</v>
      </c>
      <c r="K337">
        <v>42.75</v>
      </c>
    </row>
    <row r="338" spans="1:11" x14ac:dyDescent="0.25">
      <c r="A338" s="1" t="s">
        <v>12</v>
      </c>
      <c r="B338" s="2">
        <v>40878</v>
      </c>
      <c r="C338">
        <v>8</v>
      </c>
      <c r="D338">
        <v>5</v>
      </c>
      <c r="E338">
        <v>2045882681.9000001</v>
      </c>
      <c r="F338">
        <v>2044594681.6899998</v>
      </c>
      <c r="G338">
        <v>2056070000</v>
      </c>
      <c r="H338">
        <v>0.875</v>
      </c>
      <c r="I338">
        <v>1.0049794243776182</v>
      </c>
      <c r="J338">
        <v>74.110316337626159</v>
      </c>
      <c r="K338">
        <v>47.25</v>
      </c>
    </row>
    <row r="339" spans="1:11" x14ac:dyDescent="0.25">
      <c r="A339" s="1" t="s">
        <v>12</v>
      </c>
      <c r="B339" s="2">
        <v>40909</v>
      </c>
      <c r="C339">
        <v>4</v>
      </c>
      <c r="D339">
        <v>4</v>
      </c>
      <c r="E339">
        <v>105702793</v>
      </c>
      <c r="F339">
        <v>96497258.950000003</v>
      </c>
      <c r="G339">
        <v>155040000</v>
      </c>
      <c r="H339">
        <v>0.56999999999999995</v>
      </c>
      <c r="I339">
        <v>1.466754052563209</v>
      </c>
      <c r="J339">
        <v>38.598790856926556</v>
      </c>
      <c r="K339">
        <v>15</v>
      </c>
    </row>
    <row r="340" spans="1:11" x14ac:dyDescent="0.25">
      <c r="A340" s="1" t="s">
        <v>12</v>
      </c>
      <c r="B340" s="2">
        <v>40940</v>
      </c>
      <c r="C340">
        <v>4</v>
      </c>
      <c r="D340">
        <v>4</v>
      </c>
      <c r="E340">
        <v>57501340</v>
      </c>
      <c r="F340">
        <v>57501339.969999999</v>
      </c>
      <c r="G340">
        <v>76403000</v>
      </c>
      <c r="H340">
        <v>2.375</v>
      </c>
      <c r="I340">
        <v>1.3287168612070606</v>
      </c>
      <c r="J340">
        <v>42.442280475550653</v>
      </c>
      <c r="K340">
        <v>42</v>
      </c>
    </row>
    <row r="341" spans="1:11" x14ac:dyDescent="0.25">
      <c r="A341" s="1" t="s">
        <v>12</v>
      </c>
      <c r="B341" s="2">
        <v>40969</v>
      </c>
      <c r="C341">
        <v>1</v>
      </c>
      <c r="D341">
        <v>1</v>
      </c>
      <c r="E341">
        <v>6500000</v>
      </c>
      <c r="F341">
        <v>6500000</v>
      </c>
      <c r="G341">
        <v>0</v>
      </c>
      <c r="H341">
        <v>0</v>
      </c>
      <c r="I341">
        <v>0</v>
      </c>
      <c r="J341">
        <v>0</v>
      </c>
      <c r="K341">
        <v>0</v>
      </c>
    </row>
    <row r="342" spans="1:11" x14ac:dyDescent="0.25">
      <c r="A342" s="1" t="s">
        <v>12</v>
      </c>
      <c r="B342" s="2">
        <v>41000</v>
      </c>
      <c r="C342">
        <v>20</v>
      </c>
      <c r="D342">
        <v>4</v>
      </c>
      <c r="E342">
        <v>908672659.0200001</v>
      </c>
      <c r="F342">
        <v>690454132.12000012</v>
      </c>
      <c r="G342">
        <v>3152643722.6280003</v>
      </c>
      <c r="H342">
        <v>1.6900000000000013</v>
      </c>
      <c r="I342">
        <v>3.4695043273648336</v>
      </c>
      <c r="J342">
        <v>103.54149518687031</v>
      </c>
      <c r="K342">
        <v>115.8</v>
      </c>
    </row>
    <row r="343" spans="1:11" x14ac:dyDescent="0.25">
      <c r="A343" s="1" t="s">
        <v>12</v>
      </c>
      <c r="B343" s="2">
        <v>41030</v>
      </c>
      <c r="C343">
        <v>10</v>
      </c>
      <c r="D343">
        <v>6</v>
      </c>
      <c r="E343">
        <v>83694308.849999994</v>
      </c>
      <c r="F343">
        <v>85182930.99000001</v>
      </c>
      <c r="G343">
        <v>289295723.19599998</v>
      </c>
      <c r="H343">
        <v>3.492</v>
      </c>
      <c r="I343">
        <v>3.4565758074958999</v>
      </c>
      <c r="J343">
        <v>77.11027211977509</v>
      </c>
      <c r="K343">
        <v>79.2</v>
      </c>
    </row>
    <row r="344" spans="1:11" x14ac:dyDescent="0.25">
      <c r="A344" s="1" t="s">
        <v>12</v>
      </c>
      <c r="B344" s="2">
        <v>41061</v>
      </c>
      <c r="C344">
        <v>2</v>
      </c>
      <c r="D344">
        <v>2</v>
      </c>
      <c r="E344">
        <v>14379035.92</v>
      </c>
      <c r="F344">
        <v>13367610.970000001</v>
      </c>
      <c r="G344">
        <v>0</v>
      </c>
      <c r="H344">
        <v>0</v>
      </c>
      <c r="I344">
        <v>0</v>
      </c>
      <c r="J344">
        <v>0</v>
      </c>
      <c r="K344">
        <v>0</v>
      </c>
    </row>
    <row r="345" spans="1:11" x14ac:dyDescent="0.25">
      <c r="A345" s="1" t="s">
        <v>12</v>
      </c>
      <c r="B345" s="2">
        <v>41091</v>
      </c>
      <c r="C345">
        <v>9</v>
      </c>
      <c r="D345">
        <v>8</v>
      </c>
      <c r="E345">
        <v>147185216.93000001</v>
      </c>
      <c r="F345">
        <v>140345216.84</v>
      </c>
      <c r="G345">
        <v>529608000</v>
      </c>
      <c r="H345">
        <v>2.0555555555555554</v>
      </c>
      <c r="I345">
        <v>3.5982418006821764</v>
      </c>
      <c r="J345">
        <v>56.661872530081133</v>
      </c>
      <c r="K345">
        <v>40</v>
      </c>
    </row>
    <row r="346" spans="1:11" x14ac:dyDescent="0.25">
      <c r="A346" s="1" t="s">
        <v>12</v>
      </c>
      <c r="B346" s="2">
        <v>41122</v>
      </c>
      <c r="C346">
        <v>12</v>
      </c>
      <c r="D346">
        <v>9</v>
      </c>
      <c r="E346">
        <v>766035711</v>
      </c>
      <c r="F346">
        <v>762481411.13</v>
      </c>
      <c r="G346">
        <v>3144921359.5</v>
      </c>
      <c r="H346">
        <v>3.5350000000000001</v>
      </c>
      <c r="I346">
        <v>4.1054500649774539</v>
      </c>
      <c r="J346">
        <v>72.740533437089326</v>
      </c>
      <c r="K346">
        <v>66</v>
      </c>
    </row>
    <row r="347" spans="1:11" x14ac:dyDescent="0.25">
      <c r="A347" s="1" t="s">
        <v>12</v>
      </c>
      <c r="B347" s="2">
        <v>41153</v>
      </c>
      <c r="C347">
        <v>8</v>
      </c>
      <c r="D347">
        <v>6</v>
      </c>
      <c r="E347">
        <v>453075075</v>
      </c>
      <c r="F347">
        <v>447937614.94999999</v>
      </c>
      <c r="G347">
        <v>1280463150</v>
      </c>
      <c r="H347">
        <v>3.1875</v>
      </c>
      <c r="I347">
        <v>2.8261610948251787</v>
      </c>
      <c r="J347">
        <v>59.21875609687865</v>
      </c>
      <c r="K347">
        <v>55.5</v>
      </c>
    </row>
    <row r="348" spans="1:11" x14ac:dyDescent="0.25">
      <c r="A348" s="1" t="s">
        <v>12</v>
      </c>
      <c r="B348" s="2">
        <v>41183</v>
      </c>
      <c r="C348">
        <v>6</v>
      </c>
      <c r="D348">
        <v>4</v>
      </c>
      <c r="E348">
        <v>29542706.98</v>
      </c>
      <c r="F348">
        <v>29553923.829999998</v>
      </c>
      <c r="G348">
        <v>63938351.840000004</v>
      </c>
      <c r="H348">
        <v>1.0983333333333334</v>
      </c>
      <c r="I348">
        <v>2.1642685581685313</v>
      </c>
      <c r="J348">
        <v>39.210489437687947</v>
      </c>
      <c r="K348">
        <v>30</v>
      </c>
    </row>
    <row r="349" spans="1:11" x14ac:dyDescent="0.25">
      <c r="A349" s="1" t="s">
        <v>12</v>
      </c>
      <c r="B349" s="2">
        <v>41214</v>
      </c>
      <c r="C349">
        <v>6</v>
      </c>
      <c r="D349">
        <v>5</v>
      </c>
      <c r="E349">
        <v>285328876</v>
      </c>
      <c r="F349">
        <v>247374318.47000003</v>
      </c>
      <c r="G349">
        <v>1401912222</v>
      </c>
      <c r="H349">
        <v>4.1033333333333335</v>
      </c>
      <c r="I349">
        <v>4.913320522105165</v>
      </c>
      <c r="J349">
        <v>94.397264046979956</v>
      </c>
      <c r="K349">
        <v>74</v>
      </c>
    </row>
    <row r="350" spans="1:11" x14ac:dyDescent="0.25">
      <c r="A350" s="1" t="s">
        <v>12</v>
      </c>
      <c r="B350" s="2">
        <v>41244</v>
      </c>
      <c r="C350">
        <v>29</v>
      </c>
      <c r="D350">
        <v>18</v>
      </c>
      <c r="E350">
        <v>1368942184.3600001</v>
      </c>
      <c r="F350">
        <v>1045838696.14</v>
      </c>
      <c r="G350">
        <v>4569451459.7729998</v>
      </c>
      <c r="H350">
        <v>3.43</v>
      </c>
      <c r="I350">
        <v>3.3379433492359527</v>
      </c>
      <c r="J350">
        <v>59.471914692936444</v>
      </c>
      <c r="K350">
        <v>59.793103448275865</v>
      </c>
    </row>
    <row r="351" spans="1:11" x14ac:dyDescent="0.25">
      <c r="A351" s="1" t="s">
        <v>12</v>
      </c>
      <c r="B351" s="2">
        <v>41275</v>
      </c>
      <c r="C351">
        <v>3</v>
      </c>
      <c r="D351">
        <v>3</v>
      </c>
      <c r="E351">
        <v>44654353</v>
      </c>
      <c r="F351">
        <v>44654352.990000002</v>
      </c>
      <c r="G351">
        <v>14548500</v>
      </c>
      <c r="H351">
        <v>0.5</v>
      </c>
      <c r="I351">
        <v>0.32580250350956824</v>
      </c>
      <c r="J351">
        <v>10.425680112306184</v>
      </c>
      <c r="K351">
        <v>16</v>
      </c>
    </row>
    <row r="352" spans="1:11" x14ac:dyDescent="0.25">
      <c r="A352" s="1" t="s">
        <v>12</v>
      </c>
      <c r="B352" s="2">
        <v>41306</v>
      </c>
      <c r="C352">
        <v>12</v>
      </c>
      <c r="D352">
        <v>9</v>
      </c>
      <c r="E352">
        <v>277399683.94999999</v>
      </c>
      <c r="F352">
        <v>276082167.24000001</v>
      </c>
      <c r="G352">
        <v>848530043.79999995</v>
      </c>
      <c r="H352">
        <v>2.1025</v>
      </c>
      <c r="I352">
        <v>3.0588717035198338</v>
      </c>
      <c r="J352">
        <v>68.847930639468203</v>
      </c>
      <c r="K352">
        <v>47</v>
      </c>
    </row>
    <row r="353" spans="1:11" x14ac:dyDescent="0.25">
      <c r="A353" s="1" t="s">
        <v>12</v>
      </c>
      <c r="B353" s="2">
        <v>41334</v>
      </c>
      <c r="C353">
        <v>4</v>
      </c>
      <c r="D353">
        <v>2</v>
      </c>
      <c r="E353">
        <v>173565000</v>
      </c>
      <c r="F353">
        <v>173564999.97</v>
      </c>
      <c r="G353">
        <v>350031885</v>
      </c>
      <c r="H353">
        <v>3</v>
      </c>
      <c r="I353">
        <v>2.0167192982456141</v>
      </c>
      <c r="J353">
        <v>48</v>
      </c>
      <c r="K353">
        <v>48</v>
      </c>
    </row>
    <row r="354" spans="1:11" x14ac:dyDescent="0.25">
      <c r="A354" s="1" t="s">
        <v>12</v>
      </c>
      <c r="B354" s="2">
        <v>41365</v>
      </c>
      <c r="C354">
        <v>3</v>
      </c>
      <c r="D354">
        <v>3</v>
      </c>
      <c r="E354">
        <v>3679416</v>
      </c>
      <c r="F354">
        <v>3679416</v>
      </c>
      <c r="G354">
        <v>7012694.5</v>
      </c>
      <c r="H354">
        <v>2.3333333333333335</v>
      </c>
      <c r="I354">
        <v>1.905925967599206</v>
      </c>
      <c r="J354">
        <v>27.355739062938248</v>
      </c>
      <c r="K354">
        <v>40</v>
      </c>
    </row>
    <row r="355" spans="1:11" x14ac:dyDescent="0.25">
      <c r="A355" s="1" t="s">
        <v>12</v>
      </c>
      <c r="B355" s="2">
        <v>41395</v>
      </c>
      <c r="C355">
        <v>18</v>
      </c>
      <c r="D355">
        <v>12</v>
      </c>
      <c r="E355">
        <v>539691716.26999998</v>
      </c>
      <c r="F355">
        <v>539691716.23000002</v>
      </c>
      <c r="G355">
        <v>1930517758.1600001</v>
      </c>
      <c r="H355">
        <v>2.8000000000000003</v>
      </c>
      <c r="I355">
        <v>3.5770750225749062</v>
      </c>
      <c r="J355">
        <v>70.705335236884693</v>
      </c>
      <c r="K355">
        <v>52.833333333333336</v>
      </c>
    </row>
    <row r="356" spans="1:11" x14ac:dyDescent="0.25">
      <c r="A356" s="1" t="s">
        <v>12</v>
      </c>
      <c r="B356" s="2">
        <v>41426</v>
      </c>
      <c r="C356">
        <v>17</v>
      </c>
      <c r="D356">
        <v>13</v>
      </c>
      <c r="E356">
        <v>549155967.06999993</v>
      </c>
      <c r="F356">
        <v>419850351.38999999</v>
      </c>
      <c r="G356">
        <v>1855562995.2900002</v>
      </c>
      <c r="H356">
        <v>2.9223529411764706</v>
      </c>
      <c r="I356">
        <v>3.3789362340725964</v>
      </c>
      <c r="J356">
        <v>53.800385631126133</v>
      </c>
      <c r="K356">
        <v>48.352941176470587</v>
      </c>
    </row>
    <row r="357" spans="1:11" x14ac:dyDescent="0.25">
      <c r="A357" s="1" t="s">
        <v>12</v>
      </c>
      <c r="B357" s="2">
        <v>41456</v>
      </c>
      <c r="C357">
        <v>4</v>
      </c>
      <c r="D357">
        <v>3</v>
      </c>
      <c r="E357">
        <v>41893000</v>
      </c>
      <c r="F357">
        <v>41893000</v>
      </c>
      <c r="G357">
        <v>157373500</v>
      </c>
      <c r="H357">
        <v>3.75</v>
      </c>
      <c r="I357">
        <v>3.7565583749075024</v>
      </c>
      <c r="J357">
        <v>59.408206621631301</v>
      </c>
      <c r="K357">
        <v>57</v>
      </c>
    </row>
    <row r="358" spans="1:11" x14ac:dyDescent="0.25">
      <c r="A358" s="1" t="s">
        <v>12</v>
      </c>
      <c r="B358" s="2">
        <v>41487</v>
      </c>
      <c r="C358">
        <v>11</v>
      </c>
      <c r="D358">
        <v>8</v>
      </c>
      <c r="E358">
        <v>134553527.53999999</v>
      </c>
      <c r="F358">
        <v>105230647.56</v>
      </c>
      <c r="G358">
        <v>382219122.86000001</v>
      </c>
      <c r="H358">
        <v>1.9418181818181817</v>
      </c>
      <c r="I358">
        <v>2.8406473605559999</v>
      </c>
      <c r="J358">
        <v>68.08823907850703</v>
      </c>
      <c r="K358">
        <v>62.18181818181818</v>
      </c>
    </row>
    <row r="359" spans="1:11" x14ac:dyDescent="0.25">
      <c r="A359" s="1" t="s">
        <v>12</v>
      </c>
      <c r="B359" s="2">
        <v>41518</v>
      </c>
      <c r="C359">
        <v>6</v>
      </c>
      <c r="D359">
        <v>5</v>
      </c>
      <c r="E359">
        <v>127821043</v>
      </c>
      <c r="F359">
        <v>127405043</v>
      </c>
      <c r="G359">
        <v>447373650.5</v>
      </c>
      <c r="H359">
        <v>3.5</v>
      </c>
      <c r="I359">
        <v>3.5</v>
      </c>
      <c r="J359">
        <v>77.649210670264992</v>
      </c>
      <c r="K359">
        <v>78</v>
      </c>
    </row>
    <row r="360" spans="1:11" x14ac:dyDescent="0.25">
      <c r="A360" s="1" t="s">
        <v>12</v>
      </c>
      <c r="B360" s="2">
        <v>41548</v>
      </c>
      <c r="C360">
        <v>11</v>
      </c>
      <c r="D360">
        <v>7</v>
      </c>
      <c r="E360">
        <v>3904043000</v>
      </c>
      <c r="F360">
        <v>3856579607.7399998</v>
      </c>
      <c r="G360">
        <v>4966580500</v>
      </c>
      <c r="H360">
        <v>2.5909090909090908</v>
      </c>
      <c r="I360">
        <v>1.2721633701268147</v>
      </c>
      <c r="J360">
        <v>69.119475374630866</v>
      </c>
      <c r="K360">
        <v>63.272727272727273</v>
      </c>
    </row>
    <row r="361" spans="1:11" x14ac:dyDescent="0.25">
      <c r="A361" s="1" t="s">
        <v>12</v>
      </c>
      <c r="B361" s="2">
        <v>41579</v>
      </c>
      <c r="C361">
        <v>6</v>
      </c>
      <c r="D361">
        <v>4</v>
      </c>
      <c r="E361">
        <v>370013000</v>
      </c>
      <c r="F361">
        <v>209789218.32000002</v>
      </c>
      <c r="G361">
        <v>1291414000</v>
      </c>
      <c r="H361">
        <v>2.4166666666666665</v>
      </c>
      <c r="I361">
        <v>3.4901854799696226</v>
      </c>
      <c r="J361">
        <v>60.009437506249782</v>
      </c>
      <c r="K361">
        <v>62</v>
      </c>
    </row>
    <row r="362" spans="1:11" x14ac:dyDescent="0.25">
      <c r="A362" s="1" t="s">
        <v>12</v>
      </c>
      <c r="B362" s="2">
        <v>41609</v>
      </c>
      <c r="C362">
        <v>32</v>
      </c>
      <c r="D362">
        <v>22</v>
      </c>
      <c r="E362">
        <v>2869717159</v>
      </c>
      <c r="F362">
        <v>2818846720.7999997</v>
      </c>
      <c r="G362">
        <v>9780235573</v>
      </c>
      <c r="H362">
        <v>2.56</v>
      </c>
      <c r="I362">
        <v>3.4080834560044528</v>
      </c>
      <c r="J362">
        <v>70.95701976112413</v>
      </c>
      <c r="K362">
        <v>56.0625</v>
      </c>
    </row>
    <row r="363" spans="1:11" x14ac:dyDescent="0.25">
      <c r="A363" s="1" t="s">
        <v>12</v>
      </c>
      <c r="B363" s="2">
        <v>41640</v>
      </c>
      <c r="C363">
        <v>7</v>
      </c>
      <c r="D363">
        <v>4</v>
      </c>
      <c r="E363">
        <v>64796144</v>
      </c>
      <c r="F363">
        <v>61138543.590000004</v>
      </c>
      <c r="G363">
        <v>0</v>
      </c>
      <c r="H363">
        <v>0</v>
      </c>
      <c r="I363">
        <v>0</v>
      </c>
      <c r="J363">
        <v>0</v>
      </c>
      <c r="K363">
        <v>0</v>
      </c>
    </row>
    <row r="364" spans="1:11" x14ac:dyDescent="0.25">
      <c r="A364" s="1" t="s">
        <v>12</v>
      </c>
      <c r="B364" s="2">
        <v>41671</v>
      </c>
      <c r="C364">
        <v>6</v>
      </c>
      <c r="D364">
        <v>4</v>
      </c>
      <c r="E364">
        <v>301633424.93000001</v>
      </c>
      <c r="F364">
        <v>291515082.16999996</v>
      </c>
      <c r="G364">
        <v>830537500</v>
      </c>
      <c r="H364">
        <v>1.6666666666666667</v>
      </c>
      <c r="I364">
        <v>2.7534663978063527</v>
      </c>
      <c r="J364">
        <v>46.925979782528472</v>
      </c>
      <c r="K364">
        <v>45</v>
      </c>
    </row>
    <row r="365" spans="1:11" x14ac:dyDescent="0.25">
      <c r="A365" s="1" t="s">
        <v>12</v>
      </c>
      <c r="B365" s="2">
        <v>41699</v>
      </c>
      <c r="C365">
        <v>3</v>
      </c>
      <c r="D365">
        <v>2</v>
      </c>
      <c r="E365">
        <v>32741981.259999998</v>
      </c>
      <c r="F365">
        <v>32473961.25</v>
      </c>
      <c r="G365">
        <v>0</v>
      </c>
      <c r="H365">
        <v>0</v>
      </c>
      <c r="I365">
        <v>0</v>
      </c>
      <c r="J365">
        <v>0</v>
      </c>
      <c r="K365">
        <v>0</v>
      </c>
    </row>
    <row r="366" spans="1:11" x14ac:dyDescent="0.25">
      <c r="A366" s="1" t="s">
        <v>12</v>
      </c>
      <c r="B366" s="2">
        <v>41730</v>
      </c>
      <c r="C366">
        <v>7</v>
      </c>
      <c r="D366">
        <v>7</v>
      </c>
      <c r="E366">
        <v>69994000</v>
      </c>
      <c r="F366">
        <v>64620999.980000004</v>
      </c>
      <c r="G366">
        <v>212624000</v>
      </c>
      <c r="H366">
        <v>2.4428571428571431</v>
      </c>
      <c r="I366">
        <v>3.0377460925222164</v>
      </c>
      <c r="J366">
        <v>43.929765408463581</v>
      </c>
      <c r="K366">
        <v>32.571428571428569</v>
      </c>
    </row>
    <row r="367" spans="1:11" x14ac:dyDescent="0.25">
      <c r="A367" s="1" t="s">
        <v>12</v>
      </c>
      <c r="B367" s="2">
        <v>41760</v>
      </c>
      <c r="C367">
        <v>6</v>
      </c>
      <c r="D367">
        <v>6</v>
      </c>
      <c r="E367">
        <v>45621416</v>
      </c>
      <c r="F367">
        <v>43716032.409999996</v>
      </c>
      <c r="G367">
        <v>39957619.840000004</v>
      </c>
      <c r="H367">
        <v>1.1133333333333333</v>
      </c>
      <c r="I367">
        <v>0.87585224974165654</v>
      </c>
      <c r="J367">
        <v>34.633170351398121</v>
      </c>
      <c r="K367">
        <v>48</v>
      </c>
    </row>
    <row r="368" spans="1:11" x14ac:dyDescent="0.25">
      <c r="A368" s="1" t="s">
        <v>12</v>
      </c>
      <c r="B368" s="2">
        <v>41791</v>
      </c>
      <c r="C368">
        <v>5</v>
      </c>
      <c r="D368">
        <v>3</v>
      </c>
      <c r="E368">
        <v>119291200</v>
      </c>
      <c r="F368">
        <v>119291199.98999999</v>
      </c>
      <c r="G368">
        <v>422957600</v>
      </c>
      <c r="H368">
        <v>2.9299999999999997</v>
      </c>
      <c r="I368">
        <v>3.545589280684577</v>
      </c>
      <c r="J368">
        <v>52.509958823450518</v>
      </c>
      <c r="K368">
        <v>40.799999999999997</v>
      </c>
    </row>
    <row r="369" spans="1:11" x14ac:dyDescent="0.25">
      <c r="A369" s="1" t="s">
        <v>12</v>
      </c>
      <c r="B369" s="2">
        <v>41821</v>
      </c>
      <c r="C369">
        <v>16</v>
      </c>
      <c r="D369">
        <v>12</v>
      </c>
      <c r="E369">
        <v>151720702.71000001</v>
      </c>
      <c r="F369">
        <v>130366801.60999998</v>
      </c>
      <c r="G369">
        <v>179936890.25580001</v>
      </c>
      <c r="H369">
        <v>1.5575000000000001</v>
      </c>
      <c r="I369">
        <v>1.1859745376986068</v>
      </c>
      <c r="J369">
        <v>30.288497123715967</v>
      </c>
      <c r="K369">
        <v>42.75</v>
      </c>
    </row>
    <row r="370" spans="1:11" x14ac:dyDescent="0.25">
      <c r="A370" s="1" t="s">
        <v>12</v>
      </c>
      <c r="B370" s="2">
        <v>41852</v>
      </c>
      <c r="C370">
        <v>10</v>
      </c>
      <c r="D370">
        <v>8</v>
      </c>
      <c r="E370">
        <v>214887460</v>
      </c>
      <c r="F370">
        <v>208610399.58000001</v>
      </c>
      <c r="G370">
        <v>782360132</v>
      </c>
      <c r="H370">
        <v>2.3560000000000003</v>
      </c>
      <c r="I370">
        <v>3.640790076815092</v>
      </c>
      <c r="J370">
        <v>52.963106269672508</v>
      </c>
      <c r="K370">
        <v>55.8</v>
      </c>
    </row>
    <row r="371" spans="1:11" x14ac:dyDescent="0.25">
      <c r="A371" s="1" t="s">
        <v>12</v>
      </c>
      <c r="B371" s="2">
        <v>41883</v>
      </c>
      <c r="C371">
        <v>6</v>
      </c>
      <c r="D371">
        <v>5</v>
      </c>
      <c r="E371">
        <v>209389656.46000001</v>
      </c>
      <c r="F371">
        <v>207299031.58000001</v>
      </c>
      <c r="G371">
        <v>800562478.56599998</v>
      </c>
      <c r="H371">
        <v>2.6999999999999997</v>
      </c>
      <c r="I371">
        <v>3.8233143513415739</v>
      </c>
      <c r="J371">
        <v>50.048639876735962</v>
      </c>
      <c r="K371">
        <v>49</v>
      </c>
    </row>
    <row r="372" spans="1:11" x14ac:dyDescent="0.25">
      <c r="A372" s="1" t="s">
        <v>12</v>
      </c>
      <c r="B372" s="2">
        <v>41913</v>
      </c>
      <c r="C372">
        <v>13</v>
      </c>
      <c r="D372">
        <v>10</v>
      </c>
      <c r="E372">
        <v>309121917.65999997</v>
      </c>
      <c r="F372">
        <v>295677335.74000001</v>
      </c>
      <c r="G372">
        <v>411921780</v>
      </c>
      <c r="H372">
        <v>1.3561538461538463</v>
      </c>
      <c r="I372">
        <v>1.3325544274510763</v>
      </c>
      <c r="J372">
        <v>26.385783517851902</v>
      </c>
      <c r="K372">
        <v>27.692307692307693</v>
      </c>
    </row>
    <row r="373" spans="1:11" x14ac:dyDescent="0.25">
      <c r="A373" s="1" t="s">
        <v>12</v>
      </c>
      <c r="B373" s="2">
        <v>41944</v>
      </c>
      <c r="C373">
        <v>10</v>
      </c>
      <c r="D373">
        <v>9</v>
      </c>
      <c r="E373">
        <v>218774971.99000001</v>
      </c>
      <c r="F373">
        <v>187103310.24000001</v>
      </c>
      <c r="G373">
        <v>772026804.08899999</v>
      </c>
      <c r="H373">
        <v>2.4</v>
      </c>
      <c r="I373">
        <v>3.528862543400479</v>
      </c>
      <c r="J373">
        <v>56.031987644730769</v>
      </c>
      <c r="K373">
        <v>52.8</v>
      </c>
    </row>
    <row r="374" spans="1:11" x14ac:dyDescent="0.25">
      <c r="A374" s="1" t="s">
        <v>12</v>
      </c>
      <c r="B374" s="2">
        <v>41974</v>
      </c>
      <c r="C374">
        <v>55</v>
      </c>
      <c r="D374">
        <v>32</v>
      </c>
      <c r="E374">
        <v>3428129260.9899998</v>
      </c>
      <c r="F374">
        <v>3010738620.7599998</v>
      </c>
      <c r="G374">
        <v>7507724834.6999998</v>
      </c>
      <c r="H374">
        <v>3.4374545454545444</v>
      </c>
      <c r="I374">
        <v>2.1900355159104663</v>
      </c>
      <c r="J374">
        <v>71.733262444539236</v>
      </c>
      <c r="K374">
        <v>66.127272727272725</v>
      </c>
    </row>
    <row r="375" spans="1:11" x14ac:dyDescent="0.25">
      <c r="A375" s="1" t="s">
        <v>12</v>
      </c>
      <c r="B375" s="2">
        <v>42005</v>
      </c>
      <c r="C375">
        <v>6</v>
      </c>
      <c r="D375">
        <v>5</v>
      </c>
      <c r="E375">
        <v>16098600</v>
      </c>
      <c r="F375">
        <v>15279539.359999999</v>
      </c>
      <c r="G375">
        <v>20395260</v>
      </c>
      <c r="H375">
        <v>1.5666666666666667</v>
      </c>
      <c r="I375">
        <v>1.2668965003167978</v>
      </c>
      <c r="J375">
        <v>36.821885132868694</v>
      </c>
      <c r="K375">
        <v>44</v>
      </c>
    </row>
    <row r="376" spans="1:11" x14ac:dyDescent="0.25">
      <c r="A376" s="1" t="s">
        <v>12</v>
      </c>
      <c r="B376" s="2">
        <v>42036</v>
      </c>
      <c r="C376">
        <v>9</v>
      </c>
      <c r="D376">
        <v>5</v>
      </c>
      <c r="E376">
        <v>136267684</v>
      </c>
      <c r="F376">
        <v>103794812.73000002</v>
      </c>
      <c r="G376">
        <v>267325900</v>
      </c>
      <c r="H376">
        <v>1.7333333333333334</v>
      </c>
      <c r="I376">
        <v>1.9617703343369364</v>
      </c>
      <c r="J376">
        <v>35.451149224786121</v>
      </c>
      <c r="K376">
        <v>33.333333333333336</v>
      </c>
    </row>
    <row r="377" spans="1:11" x14ac:dyDescent="0.25">
      <c r="A377" s="1" t="s">
        <v>12</v>
      </c>
      <c r="B377" s="2">
        <v>42064</v>
      </c>
      <c r="C377">
        <v>11</v>
      </c>
      <c r="D377">
        <v>8</v>
      </c>
      <c r="E377">
        <v>108599908</v>
      </c>
      <c r="F377">
        <v>78554677.280000001</v>
      </c>
      <c r="G377">
        <v>238806430</v>
      </c>
      <c r="H377">
        <v>1.4718181818181819</v>
      </c>
      <c r="I377">
        <v>2.1989560985631775</v>
      </c>
      <c r="J377">
        <v>45.079043713370368</v>
      </c>
      <c r="K377">
        <v>39.272727272727273</v>
      </c>
    </row>
    <row r="378" spans="1:11" x14ac:dyDescent="0.25">
      <c r="A378" s="1" t="s">
        <v>12</v>
      </c>
      <c r="B378" s="2">
        <v>42095</v>
      </c>
      <c r="C378">
        <v>7</v>
      </c>
      <c r="D378">
        <v>4</v>
      </c>
      <c r="E378">
        <v>71190275</v>
      </c>
      <c r="F378">
        <v>56136736.890000001</v>
      </c>
      <c r="G378">
        <v>210446976.25</v>
      </c>
      <c r="H378">
        <v>2.3214285714285707</v>
      </c>
      <c r="I378">
        <v>2.956119726324979</v>
      </c>
      <c r="J378">
        <v>40.272680503060286</v>
      </c>
      <c r="K378">
        <v>31.714285714285715</v>
      </c>
    </row>
    <row r="379" spans="1:11" x14ac:dyDescent="0.25">
      <c r="A379" s="1" t="s">
        <v>12</v>
      </c>
      <c r="B379" s="2">
        <v>42125</v>
      </c>
      <c r="C379">
        <v>8</v>
      </c>
      <c r="D379">
        <v>4</v>
      </c>
      <c r="E379">
        <v>75371011.420000002</v>
      </c>
      <c r="F379">
        <v>70644303.170000002</v>
      </c>
      <c r="G379">
        <v>182976062.71000001</v>
      </c>
      <c r="H379">
        <v>2.66</v>
      </c>
      <c r="I379">
        <v>2.4276715843758279</v>
      </c>
      <c r="J379">
        <v>56.815616291221581</v>
      </c>
      <c r="K379">
        <v>70.5</v>
      </c>
    </row>
    <row r="380" spans="1:11" x14ac:dyDescent="0.25">
      <c r="A380" s="1" t="s">
        <v>12</v>
      </c>
      <c r="B380" s="2">
        <v>42156</v>
      </c>
      <c r="C380">
        <v>8</v>
      </c>
      <c r="D380">
        <v>5</v>
      </c>
      <c r="E380">
        <v>141255780.34</v>
      </c>
      <c r="F380">
        <v>94623405.420000002</v>
      </c>
      <c r="G380">
        <v>814989142</v>
      </c>
      <c r="H380">
        <v>3.5449999999999999</v>
      </c>
      <c r="I380">
        <v>5.7695985257264271</v>
      </c>
      <c r="J380">
        <v>61.678431700489234</v>
      </c>
      <c r="K380">
        <v>59.25</v>
      </c>
    </row>
    <row r="381" spans="1:11" x14ac:dyDescent="0.25">
      <c r="A381" s="1" t="s">
        <v>12</v>
      </c>
      <c r="B381" s="2">
        <v>42186</v>
      </c>
      <c r="C381">
        <v>8</v>
      </c>
      <c r="D381">
        <v>6</v>
      </c>
      <c r="E381">
        <v>49337741.509999998</v>
      </c>
      <c r="F381">
        <v>41358305.869999997</v>
      </c>
      <c r="G381">
        <v>205037378.28290001</v>
      </c>
      <c r="H381">
        <v>3.53125</v>
      </c>
      <c r="I381">
        <v>4.1557917328125384</v>
      </c>
      <c r="J381">
        <v>77.727093602424617</v>
      </c>
      <c r="K381">
        <v>73.125</v>
      </c>
    </row>
    <row r="382" spans="1:11" x14ac:dyDescent="0.25">
      <c r="A382" s="1" t="s">
        <v>12</v>
      </c>
      <c r="B382" s="2">
        <v>42217</v>
      </c>
      <c r="C382">
        <v>3</v>
      </c>
      <c r="D382">
        <v>3</v>
      </c>
      <c r="E382">
        <v>17521000</v>
      </c>
      <c r="F382">
        <v>10771812.939999999</v>
      </c>
      <c r="G382">
        <v>3442060</v>
      </c>
      <c r="H382">
        <v>0.19666666666666666</v>
      </c>
      <c r="I382">
        <v>0.19645339877860854</v>
      </c>
      <c r="J382">
        <v>79.606415158952117</v>
      </c>
      <c r="K382">
        <v>68</v>
      </c>
    </row>
    <row r="383" spans="1:11" x14ac:dyDescent="0.25">
      <c r="A383" s="1" t="s">
        <v>12</v>
      </c>
      <c r="B383" s="2">
        <v>42248</v>
      </c>
      <c r="C383">
        <v>10</v>
      </c>
      <c r="D383">
        <v>7</v>
      </c>
      <c r="E383">
        <v>137263066</v>
      </c>
      <c r="F383">
        <v>75011885.769999996</v>
      </c>
      <c r="G383">
        <v>779473775.79999995</v>
      </c>
      <c r="H383">
        <v>3.9420000000000002</v>
      </c>
      <c r="I383">
        <v>5.6786854506076674</v>
      </c>
      <c r="J383">
        <v>55.933933225708365</v>
      </c>
      <c r="K383">
        <v>55.2</v>
      </c>
    </row>
    <row r="384" spans="1:11" x14ac:dyDescent="0.25">
      <c r="A384" s="1" t="s">
        <v>12</v>
      </c>
      <c r="B384" s="2">
        <v>42278</v>
      </c>
      <c r="C384">
        <v>5</v>
      </c>
      <c r="D384">
        <v>3</v>
      </c>
      <c r="E384">
        <v>23194071.800000001</v>
      </c>
      <c r="F384">
        <v>22695320.989999998</v>
      </c>
      <c r="G384">
        <v>27972000</v>
      </c>
      <c r="H384">
        <v>1.4</v>
      </c>
      <c r="I384">
        <v>1.2059978188047171</v>
      </c>
      <c r="J384">
        <v>15.845083311331303</v>
      </c>
      <c r="K384">
        <v>22.8</v>
      </c>
    </row>
    <row r="385" spans="1:11" x14ac:dyDescent="0.25">
      <c r="A385" s="1" t="s">
        <v>12</v>
      </c>
      <c r="B385" s="2">
        <v>42309</v>
      </c>
      <c r="C385">
        <v>10</v>
      </c>
      <c r="D385">
        <v>4</v>
      </c>
      <c r="E385">
        <v>31443858</v>
      </c>
      <c r="F385">
        <v>22224306.329999998</v>
      </c>
      <c r="G385">
        <v>40322478.359999999</v>
      </c>
      <c r="H385">
        <v>1.2569999999999997</v>
      </c>
      <c r="I385">
        <v>1.2823642175206362</v>
      </c>
      <c r="J385">
        <v>26.764686699704598</v>
      </c>
      <c r="K385">
        <v>20.399999999999999</v>
      </c>
    </row>
    <row r="386" spans="1:11" x14ac:dyDescent="0.25">
      <c r="A386" s="1" t="s">
        <v>12</v>
      </c>
      <c r="B386" s="2">
        <v>42339</v>
      </c>
      <c r="C386">
        <v>24</v>
      </c>
      <c r="D386">
        <v>16</v>
      </c>
      <c r="E386">
        <v>328334349.63999999</v>
      </c>
      <c r="F386">
        <v>219531458.78999999</v>
      </c>
      <c r="G386">
        <v>676680804.75679994</v>
      </c>
      <c r="H386">
        <v>3.2462499999999999</v>
      </c>
      <c r="I386">
        <v>2.0609503863934497</v>
      </c>
      <c r="J386">
        <v>36.641449961695827</v>
      </c>
      <c r="K386">
        <v>49</v>
      </c>
    </row>
    <row r="387" spans="1:11" x14ac:dyDescent="0.25">
      <c r="A387" s="1" t="s">
        <v>12</v>
      </c>
      <c r="B387" s="2">
        <v>42370</v>
      </c>
      <c r="C387">
        <v>1</v>
      </c>
      <c r="D387">
        <v>1</v>
      </c>
      <c r="E387">
        <v>850000</v>
      </c>
      <c r="F387">
        <v>854789.02</v>
      </c>
      <c r="G387">
        <v>0</v>
      </c>
      <c r="H387">
        <v>0</v>
      </c>
      <c r="I387">
        <v>0</v>
      </c>
      <c r="J387">
        <v>84</v>
      </c>
      <c r="K387">
        <v>84</v>
      </c>
    </row>
    <row r="388" spans="1:11" x14ac:dyDescent="0.25">
      <c r="A388" s="1" t="s">
        <v>12</v>
      </c>
      <c r="B388" s="2">
        <v>42401</v>
      </c>
      <c r="C388">
        <v>14</v>
      </c>
      <c r="D388">
        <v>6</v>
      </c>
      <c r="E388">
        <v>1236867208</v>
      </c>
      <c r="F388">
        <v>890874904.32000005</v>
      </c>
      <c r="G388">
        <v>3912688800</v>
      </c>
      <c r="H388">
        <v>2.2799999999999998</v>
      </c>
      <c r="I388">
        <v>3.1633863155987236</v>
      </c>
      <c r="J388">
        <v>60.163457741212909</v>
      </c>
      <c r="K388">
        <v>57.428571428571431</v>
      </c>
    </row>
    <row r="389" spans="1:11" x14ac:dyDescent="0.25">
      <c r="A389" s="1" t="s">
        <v>12</v>
      </c>
      <c r="B389" s="2">
        <v>42430</v>
      </c>
      <c r="C389">
        <v>8</v>
      </c>
      <c r="D389">
        <v>5</v>
      </c>
      <c r="E389">
        <v>192401113</v>
      </c>
      <c r="F389">
        <v>147334846.02000001</v>
      </c>
      <c r="G389">
        <v>331282867.33999997</v>
      </c>
      <c r="H389">
        <v>2.0362499999999999</v>
      </c>
      <c r="I389">
        <v>1.7218344643359729</v>
      </c>
      <c r="J389">
        <v>53.19967401643877</v>
      </c>
      <c r="K389">
        <v>53.25</v>
      </c>
    </row>
    <row r="390" spans="1:11" x14ac:dyDescent="0.25">
      <c r="A390" s="1" t="s">
        <v>12</v>
      </c>
      <c r="B390" s="2">
        <v>42461</v>
      </c>
      <c r="C390">
        <v>11</v>
      </c>
      <c r="D390">
        <v>6</v>
      </c>
      <c r="E390">
        <v>179844971.97999999</v>
      </c>
      <c r="F390">
        <v>122965477.14999999</v>
      </c>
      <c r="G390">
        <v>290772967.87639999</v>
      </c>
      <c r="H390">
        <v>1.7190909090909094</v>
      </c>
      <c r="I390">
        <v>1.6167978713841162</v>
      </c>
      <c r="J390">
        <v>56.088568280473091</v>
      </c>
      <c r="K390">
        <v>54</v>
      </c>
    </row>
    <row r="391" spans="1:11" x14ac:dyDescent="0.25">
      <c r="A391" s="1" t="s">
        <v>12</v>
      </c>
      <c r="B391" s="2">
        <v>42491</v>
      </c>
      <c r="C391">
        <v>3</v>
      </c>
      <c r="D391">
        <v>2</v>
      </c>
      <c r="E391">
        <v>48293570</v>
      </c>
      <c r="F391">
        <v>22576999.989999998</v>
      </c>
      <c r="G391">
        <v>6827600</v>
      </c>
      <c r="H391">
        <v>1.3466666666666667</v>
      </c>
      <c r="I391">
        <v>0.14137699904976997</v>
      </c>
      <c r="J391">
        <v>3.3594534427668115</v>
      </c>
      <c r="K391">
        <v>32</v>
      </c>
    </row>
    <row r="392" spans="1:11" x14ac:dyDescent="0.25">
      <c r="A392" s="1" t="s">
        <v>12</v>
      </c>
      <c r="B392" s="2">
        <v>42522</v>
      </c>
      <c r="C392">
        <v>4</v>
      </c>
      <c r="D392">
        <v>3</v>
      </c>
      <c r="E392">
        <v>46716107</v>
      </c>
      <c r="F392">
        <v>46433912.649999999</v>
      </c>
      <c r="G392">
        <v>72762791.719999999</v>
      </c>
      <c r="H392">
        <v>1.2425000000000002</v>
      </c>
      <c r="I392">
        <v>1.5575525529128529</v>
      </c>
      <c r="J392">
        <v>44.514577723696028</v>
      </c>
      <c r="K392">
        <v>36</v>
      </c>
    </row>
    <row r="393" spans="1:11" x14ac:dyDescent="0.25">
      <c r="A393" s="1" t="s">
        <v>12</v>
      </c>
      <c r="B393" s="2">
        <v>42552</v>
      </c>
      <c r="C393">
        <v>8</v>
      </c>
      <c r="D393">
        <v>5</v>
      </c>
      <c r="E393">
        <v>492789018.26999998</v>
      </c>
      <c r="F393">
        <v>486570471.30000001</v>
      </c>
      <c r="G393">
        <v>771970000</v>
      </c>
      <c r="H393">
        <v>1.9537499999999999</v>
      </c>
      <c r="I393">
        <v>1.5665324741003792</v>
      </c>
      <c r="J393">
        <v>72.875203522339248</v>
      </c>
      <c r="K393">
        <v>54</v>
      </c>
    </row>
    <row r="394" spans="1:11" x14ac:dyDescent="0.25">
      <c r="A394" s="1" t="s">
        <v>12</v>
      </c>
      <c r="B394" s="2">
        <v>42583</v>
      </c>
      <c r="C394">
        <v>1</v>
      </c>
      <c r="D394">
        <v>1</v>
      </c>
      <c r="E394">
        <v>3242427.73</v>
      </c>
      <c r="F394">
        <v>3145629.12</v>
      </c>
      <c r="G394">
        <v>0</v>
      </c>
      <c r="H394">
        <v>0</v>
      </c>
      <c r="I394">
        <v>0</v>
      </c>
      <c r="J394">
        <v>0</v>
      </c>
      <c r="K394">
        <v>0</v>
      </c>
    </row>
    <row r="395" spans="1:11" x14ac:dyDescent="0.25">
      <c r="A395" s="1" t="s">
        <v>12</v>
      </c>
      <c r="B395" s="2">
        <v>42614</v>
      </c>
      <c r="C395">
        <v>7</v>
      </c>
      <c r="D395">
        <v>6</v>
      </c>
      <c r="E395">
        <v>72588472</v>
      </c>
      <c r="F395">
        <v>46540437.750000007</v>
      </c>
      <c r="G395">
        <v>127271840</v>
      </c>
      <c r="H395">
        <v>1.1885714285714286</v>
      </c>
      <c r="I395">
        <v>1.753334055578412</v>
      </c>
      <c r="J395">
        <v>43.758683885782858</v>
      </c>
      <c r="K395">
        <v>37.714285714285715</v>
      </c>
    </row>
    <row r="396" spans="1:11" x14ac:dyDescent="0.25">
      <c r="A396" s="1" t="s">
        <v>12</v>
      </c>
      <c r="B396" s="2">
        <v>42644</v>
      </c>
      <c r="C396">
        <v>1</v>
      </c>
      <c r="D396">
        <v>1</v>
      </c>
      <c r="E396">
        <v>43275000</v>
      </c>
      <c r="F396">
        <v>34651999.920000002</v>
      </c>
      <c r="G396">
        <v>80491500</v>
      </c>
      <c r="H396">
        <v>1.86</v>
      </c>
      <c r="I396">
        <v>1.86</v>
      </c>
      <c r="J396">
        <v>60</v>
      </c>
      <c r="K396">
        <v>60</v>
      </c>
    </row>
    <row r="397" spans="1:11" x14ac:dyDescent="0.25">
      <c r="A397" s="1" t="s">
        <v>12</v>
      </c>
      <c r="B397" s="2">
        <v>42675</v>
      </c>
      <c r="C397">
        <v>1</v>
      </c>
      <c r="D397">
        <v>1</v>
      </c>
      <c r="E397">
        <v>1315733.99</v>
      </c>
      <c r="F397">
        <v>1315690.94</v>
      </c>
      <c r="G397">
        <v>1315733.99</v>
      </c>
      <c r="H397">
        <v>1</v>
      </c>
      <c r="I397">
        <v>1</v>
      </c>
      <c r="J397">
        <v>60.000000000000007</v>
      </c>
      <c r="K397">
        <v>60</v>
      </c>
    </row>
    <row r="398" spans="1:11" x14ac:dyDescent="0.25">
      <c r="A398" s="1" t="s">
        <v>12</v>
      </c>
      <c r="B398" s="2">
        <v>42705</v>
      </c>
      <c r="C398">
        <v>5</v>
      </c>
      <c r="D398">
        <v>4</v>
      </c>
      <c r="E398">
        <v>329035986</v>
      </c>
      <c r="F398">
        <v>248517149.91000003</v>
      </c>
      <c r="G398">
        <v>341413500</v>
      </c>
      <c r="H398">
        <v>0.61199999999999999</v>
      </c>
      <c r="I398">
        <v>1.037617508499511</v>
      </c>
      <c r="J398">
        <v>35.683732173902705</v>
      </c>
      <c r="K398">
        <v>20.399999999999999</v>
      </c>
    </row>
    <row r="399" spans="1:11" x14ac:dyDescent="0.25">
      <c r="A399" s="1" t="s">
        <v>12</v>
      </c>
      <c r="B399" s="2">
        <v>42767</v>
      </c>
      <c r="C399">
        <v>5</v>
      </c>
      <c r="D399">
        <v>3</v>
      </c>
      <c r="E399">
        <v>183581651.88</v>
      </c>
      <c r="F399">
        <v>62935892.039999999</v>
      </c>
      <c r="G399">
        <v>326776603.36500001</v>
      </c>
      <c r="H399">
        <v>1.8</v>
      </c>
      <c r="I399">
        <v>1.7800068798738169</v>
      </c>
      <c r="J399">
        <v>59.392896772097622</v>
      </c>
      <c r="K399">
        <v>60</v>
      </c>
    </row>
    <row r="400" spans="1:11" x14ac:dyDescent="0.25">
      <c r="A400" s="1" t="s">
        <v>12</v>
      </c>
      <c r="B400" s="2">
        <v>42795</v>
      </c>
      <c r="C400">
        <v>4</v>
      </c>
      <c r="D400">
        <v>4</v>
      </c>
      <c r="E400">
        <v>87988347.409999996</v>
      </c>
      <c r="F400">
        <v>85804628.25999999</v>
      </c>
      <c r="G400">
        <v>135323956.50920001</v>
      </c>
      <c r="H400">
        <v>1.395</v>
      </c>
      <c r="I400">
        <v>1.5379758853593408</v>
      </c>
      <c r="J400">
        <v>49.082556277550623</v>
      </c>
      <c r="K400">
        <v>55.5</v>
      </c>
    </row>
    <row r="401" spans="1:11" x14ac:dyDescent="0.25">
      <c r="A401" s="1" t="s">
        <v>12</v>
      </c>
      <c r="B401" s="2">
        <v>42826</v>
      </c>
      <c r="C401">
        <v>1</v>
      </c>
      <c r="D401">
        <v>1</v>
      </c>
      <c r="E401">
        <v>14736000</v>
      </c>
      <c r="F401">
        <v>14869835.02</v>
      </c>
      <c r="G401">
        <v>22104000</v>
      </c>
      <c r="H401">
        <v>1.5</v>
      </c>
      <c r="I401">
        <v>1.5</v>
      </c>
      <c r="J401">
        <v>96</v>
      </c>
      <c r="K401">
        <v>96</v>
      </c>
    </row>
    <row r="402" spans="1:11" x14ac:dyDescent="0.25">
      <c r="A402" s="1" t="s">
        <v>12</v>
      </c>
      <c r="B402" s="2">
        <v>42856</v>
      </c>
      <c r="C402">
        <v>3</v>
      </c>
      <c r="D402">
        <v>3</v>
      </c>
      <c r="E402">
        <v>169025600</v>
      </c>
      <c r="F402">
        <v>151309795.81999999</v>
      </c>
      <c r="G402">
        <v>350500456</v>
      </c>
      <c r="H402">
        <v>2.273333333333333</v>
      </c>
      <c r="I402">
        <v>2.0736530797701649</v>
      </c>
      <c r="J402">
        <v>59.061472345017556</v>
      </c>
      <c r="K402">
        <v>52</v>
      </c>
    </row>
    <row r="403" spans="1:11" x14ac:dyDescent="0.25">
      <c r="A403" s="1" t="s">
        <v>12</v>
      </c>
      <c r="B403" s="2">
        <v>42887</v>
      </c>
      <c r="C403">
        <v>5</v>
      </c>
      <c r="D403">
        <v>4</v>
      </c>
      <c r="E403">
        <v>34085334</v>
      </c>
      <c r="F403">
        <v>33582748.18</v>
      </c>
      <c r="G403">
        <v>82272635.079999998</v>
      </c>
      <c r="H403">
        <v>2.6380000000000003</v>
      </c>
      <c r="I403">
        <v>2.4137253600038067</v>
      </c>
      <c r="J403">
        <v>34.662650863271573</v>
      </c>
      <c r="K403">
        <v>49.4</v>
      </c>
    </row>
    <row r="404" spans="1:11" x14ac:dyDescent="0.25">
      <c r="A404" s="1" t="s">
        <v>12</v>
      </c>
      <c r="B404" s="2">
        <v>42917</v>
      </c>
      <c r="C404">
        <v>6</v>
      </c>
      <c r="D404">
        <v>6</v>
      </c>
      <c r="E404">
        <v>76375483.760000005</v>
      </c>
      <c r="F404">
        <v>36079702.770000003</v>
      </c>
      <c r="G404">
        <v>177120051.03999999</v>
      </c>
      <c r="H404">
        <v>2.1266666666666665</v>
      </c>
      <c r="I404">
        <v>2.3190694489946098</v>
      </c>
      <c r="J404">
        <v>56.543229975346215</v>
      </c>
      <c r="K404">
        <v>55</v>
      </c>
    </row>
    <row r="405" spans="1:11" x14ac:dyDescent="0.25">
      <c r="A405" s="1" t="s">
        <v>12</v>
      </c>
      <c r="B405" s="2">
        <v>42948</v>
      </c>
      <c r="C405">
        <v>6</v>
      </c>
      <c r="D405">
        <v>5</v>
      </c>
      <c r="E405">
        <v>139279000</v>
      </c>
      <c r="F405">
        <v>83972200.019999996</v>
      </c>
      <c r="G405">
        <v>263071390</v>
      </c>
      <c r="H405">
        <v>2.188333333333333</v>
      </c>
      <c r="I405">
        <v>1.8888087220614738</v>
      </c>
      <c r="J405">
        <v>48.823117627208696</v>
      </c>
      <c r="K405">
        <v>42.166666666666664</v>
      </c>
    </row>
    <row r="406" spans="1:11" x14ac:dyDescent="0.25">
      <c r="A406" s="1" t="s">
        <v>12</v>
      </c>
      <c r="B406" s="2">
        <v>42979</v>
      </c>
      <c r="C406">
        <v>1</v>
      </c>
      <c r="D406">
        <v>1</v>
      </c>
      <c r="E406">
        <v>1000000</v>
      </c>
      <c r="F406">
        <v>1002334.95</v>
      </c>
      <c r="G406">
        <v>2200000</v>
      </c>
      <c r="H406">
        <v>2.2000000000000002</v>
      </c>
      <c r="I406">
        <v>2.2000000000000002</v>
      </c>
      <c r="J406">
        <v>47</v>
      </c>
      <c r="K406">
        <v>47</v>
      </c>
    </row>
    <row r="407" spans="1:11" x14ac:dyDescent="0.25">
      <c r="A407" s="1" t="s">
        <v>12</v>
      </c>
      <c r="B407" s="2">
        <v>43009</v>
      </c>
      <c r="C407">
        <v>1</v>
      </c>
      <c r="D407">
        <v>1</v>
      </c>
      <c r="E407">
        <v>33962000</v>
      </c>
      <c r="F407">
        <v>34101904.899999999</v>
      </c>
      <c r="G407">
        <v>86942720</v>
      </c>
      <c r="H407">
        <v>2.56</v>
      </c>
      <c r="I407">
        <v>2.56</v>
      </c>
      <c r="J407">
        <v>60</v>
      </c>
      <c r="K407">
        <v>60</v>
      </c>
    </row>
    <row r="408" spans="1:11" x14ac:dyDescent="0.25">
      <c r="A408" s="1" t="s">
        <v>12</v>
      </c>
      <c r="B408" s="2">
        <v>43070</v>
      </c>
      <c r="C408">
        <v>2</v>
      </c>
      <c r="D408">
        <v>1</v>
      </c>
      <c r="E408">
        <v>4033327.26</v>
      </c>
      <c r="F408">
        <v>3597619.26</v>
      </c>
      <c r="G408">
        <v>0</v>
      </c>
      <c r="H408">
        <v>0</v>
      </c>
      <c r="I408">
        <v>0</v>
      </c>
      <c r="J408">
        <v>0</v>
      </c>
      <c r="K408">
        <v>0</v>
      </c>
    </row>
    <row r="409" spans="1:11" x14ac:dyDescent="0.25">
      <c r="A409" s="1" t="s">
        <v>12</v>
      </c>
      <c r="B409" s="2">
        <v>43101</v>
      </c>
      <c r="C409">
        <v>3</v>
      </c>
      <c r="D409">
        <v>3</v>
      </c>
      <c r="E409">
        <v>83048000</v>
      </c>
      <c r="F409">
        <v>81396895.040000007</v>
      </c>
      <c r="G409">
        <v>58527000</v>
      </c>
      <c r="H409">
        <v>0.70000000000000018</v>
      </c>
      <c r="I409">
        <v>0.70473701955495616</v>
      </c>
      <c r="J409">
        <v>12.416795106444466</v>
      </c>
      <c r="K409">
        <v>12.333333333333334</v>
      </c>
    </row>
    <row r="410" spans="1:11" x14ac:dyDescent="0.25">
      <c r="A410" s="1" t="s">
        <v>12</v>
      </c>
      <c r="B410" s="2">
        <v>43160</v>
      </c>
      <c r="C410">
        <v>3</v>
      </c>
      <c r="D410">
        <v>2</v>
      </c>
      <c r="E410">
        <v>23243000</v>
      </c>
      <c r="F410">
        <v>21193494.59</v>
      </c>
      <c r="G410">
        <v>14625760</v>
      </c>
      <c r="H410">
        <v>1.0533333333333335</v>
      </c>
      <c r="I410">
        <v>0.62925439917394488</v>
      </c>
      <c r="J410">
        <v>42.399346039667854</v>
      </c>
      <c r="K410">
        <v>56</v>
      </c>
    </row>
    <row r="411" spans="1:11" x14ac:dyDescent="0.25">
      <c r="A411" s="1" t="s">
        <v>12</v>
      </c>
      <c r="B411" s="2">
        <v>43191</v>
      </c>
      <c r="C411">
        <v>4</v>
      </c>
      <c r="D411">
        <v>3</v>
      </c>
      <c r="E411">
        <v>64837000</v>
      </c>
      <c r="F411">
        <v>48048601.560000002</v>
      </c>
      <c r="G411">
        <v>145106310</v>
      </c>
      <c r="H411">
        <v>2.8425000000000002</v>
      </c>
      <c r="I411">
        <v>2.2380170273146507</v>
      </c>
      <c r="J411">
        <v>25.196261393957155</v>
      </c>
      <c r="K411">
        <v>24.5</v>
      </c>
    </row>
    <row r="412" spans="1:11" x14ac:dyDescent="0.25">
      <c r="A412" s="1" t="s">
        <v>12</v>
      </c>
      <c r="B412" s="2">
        <v>43221</v>
      </c>
      <c r="C412">
        <v>3</v>
      </c>
      <c r="D412">
        <v>2</v>
      </c>
      <c r="E412">
        <v>244918000</v>
      </c>
      <c r="F412">
        <v>169678272.74000001</v>
      </c>
      <c r="G412">
        <v>338542000</v>
      </c>
      <c r="H412">
        <v>1.9466666666666665</v>
      </c>
      <c r="I412">
        <v>1.3822667178402568</v>
      </c>
      <c r="J412">
        <v>3.5655525522828047</v>
      </c>
      <c r="K412">
        <v>20.666666666666668</v>
      </c>
    </row>
    <row r="413" spans="1:11" x14ac:dyDescent="0.25">
      <c r="A413" s="1" t="s">
        <v>12</v>
      </c>
      <c r="B413" s="2">
        <v>43252</v>
      </c>
      <c r="C413">
        <v>1</v>
      </c>
      <c r="D413">
        <v>1</v>
      </c>
      <c r="E413">
        <v>2000000</v>
      </c>
      <c r="F413">
        <v>2000000</v>
      </c>
      <c r="G413">
        <v>7560000</v>
      </c>
      <c r="H413">
        <v>3.78</v>
      </c>
      <c r="I413">
        <v>3.78</v>
      </c>
      <c r="J413">
        <v>48</v>
      </c>
      <c r="K413">
        <v>48</v>
      </c>
    </row>
    <row r="414" spans="1:11" x14ac:dyDescent="0.25">
      <c r="A414" s="1" t="s">
        <v>12</v>
      </c>
      <c r="B414" s="2">
        <v>43282</v>
      </c>
      <c r="C414">
        <v>3</v>
      </c>
      <c r="D414">
        <v>2</v>
      </c>
      <c r="E414">
        <v>167926200</v>
      </c>
      <c r="F414">
        <v>118752000</v>
      </c>
      <c r="G414">
        <v>367555916</v>
      </c>
      <c r="H414">
        <v>2.5766666666666667</v>
      </c>
      <c r="I414">
        <v>2.1887943394181493</v>
      </c>
      <c r="J414">
        <v>21.35307295704899</v>
      </c>
      <c r="K414">
        <v>36</v>
      </c>
    </row>
    <row r="415" spans="1:11" x14ac:dyDescent="0.25">
      <c r="A415" s="1" t="s">
        <v>12</v>
      </c>
      <c r="B415" s="2">
        <v>43313</v>
      </c>
      <c r="C415">
        <v>3</v>
      </c>
      <c r="D415">
        <v>2</v>
      </c>
      <c r="E415">
        <v>8831348.5599999987</v>
      </c>
      <c r="F415">
        <v>8603308.0899999999</v>
      </c>
      <c r="G415">
        <v>27488966.832000002</v>
      </c>
      <c r="H415">
        <v>3.2333333333333329</v>
      </c>
      <c r="I415">
        <v>3.1126578964968412</v>
      </c>
      <c r="J415">
        <v>56.467130723238036</v>
      </c>
      <c r="K415">
        <v>56</v>
      </c>
    </row>
    <row r="416" spans="1:11" x14ac:dyDescent="0.25">
      <c r="A416" s="1" t="s">
        <v>12</v>
      </c>
      <c r="B416" s="2">
        <v>43374</v>
      </c>
      <c r="C416">
        <v>3</v>
      </c>
      <c r="D416">
        <v>3</v>
      </c>
      <c r="E416">
        <v>54724986.299999997</v>
      </c>
      <c r="F416">
        <v>39923413.159999996</v>
      </c>
      <c r="G416">
        <v>47326240</v>
      </c>
      <c r="H416">
        <v>0.34666666666666668</v>
      </c>
      <c r="I416">
        <v>0.86480131288767459</v>
      </c>
      <c r="J416">
        <v>84.817051840906544</v>
      </c>
      <c r="K416">
        <v>34</v>
      </c>
    </row>
    <row r="417" spans="1:11" x14ac:dyDescent="0.25">
      <c r="A417" s="1" t="s">
        <v>12</v>
      </c>
      <c r="B417" s="2">
        <v>43405</v>
      </c>
      <c r="C417">
        <v>7</v>
      </c>
      <c r="D417">
        <v>5</v>
      </c>
      <c r="E417">
        <v>411981412.52999997</v>
      </c>
      <c r="F417">
        <v>282358258.25999999</v>
      </c>
      <c r="G417">
        <v>582452376.15890002</v>
      </c>
      <c r="H417">
        <v>1.7928571428571429</v>
      </c>
      <c r="I417">
        <v>1.4137831427443017</v>
      </c>
      <c r="J417">
        <v>85.857253452336963</v>
      </c>
      <c r="K417">
        <v>97.714285714285708</v>
      </c>
    </row>
    <row r="418" spans="1:11" x14ac:dyDescent="0.25">
      <c r="A418" s="1" t="s">
        <v>12</v>
      </c>
      <c r="B418" s="2">
        <v>43435</v>
      </c>
      <c r="C418">
        <v>5</v>
      </c>
      <c r="D418">
        <v>4</v>
      </c>
      <c r="E418">
        <v>180585550</v>
      </c>
      <c r="F418">
        <v>171115000</v>
      </c>
      <c r="G418">
        <v>199034130</v>
      </c>
      <c r="H418">
        <v>0.91600000000000004</v>
      </c>
      <c r="I418">
        <v>1.1021597796722937</v>
      </c>
      <c r="J418">
        <v>176.19369877600948</v>
      </c>
      <c r="K418">
        <v>132</v>
      </c>
    </row>
    <row r="419" spans="1:11" x14ac:dyDescent="0.25">
      <c r="A419" s="1" t="s">
        <v>12</v>
      </c>
      <c r="B419" s="2">
        <v>43466</v>
      </c>
      <c r="C419">
        <v>2</v>
      </c>
      <c r="D419">
        <v>1</v>
      </c>
      <c r="E419">
        <v>3361379</v>
      </c>
      <c r="F419">
        <v>1457686.04</v>
      </c>
      <c r="G419">
        <v>4162020.25</v>
      </c>
      <c r="H419">
        <v>1.35</v>
      </c>
      <c r="I419">
        <v>1.2381883298491483</v>
      </c>
      <c r="J419">
        <v>1</v>
      </c>
      <c r="K419">
        <v>1</v>
      </c>
    </row>
    <row r="420" spans="1:11" x14ac:dyDescent="0.25">
      <c r="A420" s="1" t="s">
        <v>12</v>
      </c>
      <c r="B420" s="2">
        <v>43497</v>
      </c>
      <c r="C420">
        <v>1</v>
      </c>
      <c r="D420">
        <v>1</v>
      </c>
      <c r="E420">
        <v>5000000</v>
      </c>
      <c r="F420">
        <v>1500000</v>
      </c>
      <c r="G420">
        <v>0</v>
      </c>
      <c r="H420">
        <v>0</v>
      </c>
      <c r="I420">
        <v>0</v>
      </c>
      <c r="J420">
        <v>0</v>
      </c>
      <c r="K420">
        <v>0</v>
      </c>
    </row>
    <row r="421" spans="1:11" x14ac:dyDescent="0.25">
      <c r="A421" s="1" t="s">
        <v>12</v>
      </c>
      <c r="B421" s="2">
        <v>43525</v>
      </c>
      <c r="C421">
        <v>6</v>
      </c>
      <c r="D421">
        <v>5</v>
      </c>
      <c r="E421">
        <v>136829133.36000001</v>
      </c>
      <c r="F421">
        <v>110746887.90000001</v>
      </c>
      <c r="G421">
        <v>326560370.37551999</v>
      </c>
      <c r="H421">
        <v>2.8153333333333332</v>
      </c>
      <c r="I421">
        <v>2.386628946310239</v>
      </c>
      <c r="J421">
        <v>54.755267037817916</v>
      </c>
      <c r="K421">
        <v>63.666666666666664</v>
      </c>
    </row>
    <row r="422" spans="1:11" x14ac:dyDescent="0.25">
      <c r="A422" s="1" t="s">
        <v>12</v>
      </c>
      <c r="B422" s="2">
        <v>43647</v>
      </c>
      <c r="C422">
        <v>4</v>
      </c>
      <c r="D422">
        <v>3</v>
      </c>
      <c r="E422">
        <v>88880922</v>
      </c>
      <c r="F422">
        <v>84895435.090000004</v>
      </c>
      <c r="G422">
        <v>137844703.30000001</v>
      </c>
      <c r="H422">
        <v>1.1924999999999999</v>
      </c>
      <c r="I422">
        <v>1.5508919146900839</v>
      </c>
      <c r="J422">
        <v>63.511430900773057</v>
      </c>
      <c r="K422">
        <v>57</v>
      </c>
    </row>
    <row r="423" spans="1:11" x14ac:dyDescent="0.25">
      <c r="A423" s="1" t="s">
        <v>12</v>
      </c>
      <c r="B423" s="2">
        <v>43770</v>
      </c>
      <c r="C423">
        <v>1</v>
      </c>
      <c r="D423">
        <v>1</v>
      </c>
      <c r="E423">
        <v>2975325.91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</row>
    <row r="424" spans="1:11" x14ac:dyDescent="0.25">
      <c r="A424" s="1" t="s">
        <v>12</v>
      </c>
      <c r="B424" s="2">
        <v>43800</v>
      </c>
      <c r="C424">
        <v>5</v>
      </c>
      <c r="D424">
        <v>2</v>
      </c>
      <c r="E424">
        <v>546091068.10000002</v>
      </c>
      <c r="F424">
        <v>110395142</v>
      </c>
      <c r="G424">
        <v>837016960.85899997</v>
      </c>
      <c r="H424">
        <v>1.7579999999999998</v>
      </c>
      <c r="I424">
        <v>1.5327424485648713</v>
      </c>
      <c r="J424">
        <v>84.103587616982665</v>
      </c>
      <c r="K424">
        <v>84.8</v>
      </c>
    </row>
    <row r="425" spans="1:11" x14ac:dyDescent="0.25">
      <c r="A425" s="1" t="s">
        <v>12</v>
      </c>
      <c r="B425" s="2">
        <v>43831</v>
      </c>
      <c r="C425">
        <v>8</v>
      </c>
      <c r="D425">
        <v>4</v>
      </c>
      <c r="E425">
        <v>42062995.399999999</v>
      </c>
      <c r="F425">
        <v>12636953</v>
      </c>
      <c r="G425">
        <v>54250000</v>
      </c>
      <c r="H425">
        <v>0.19375000000000001</v>
      </c>
      <c r="I425">
        <v>1.2897322096086385</v>
      </c>
      <c r="J425">
        <v>0.83208529652170238</v>
      </c>
      <c r="K425">
        <v>0.125</v>
      </c>
    </row>
    <row r="426" spans="1:11" x14ac:dyDescent="0.25">
      <c r="A426" s="1" t="s">
        <v>12</v>
      </c>
      <c r="B426" s="2">
        <v>43862</v>
      </c>
      <c r="C426">
        <v>2</v>
      </c>
      <c r="D426">
        <v>2</v>
      </c>
      <c r="E426">
        <v>95891373.680000007</v>
      </c>
      <c r="F426">
        <v>80893084.75</v>
      </c>
      <c r="G426">
        <v>95835229.336800009</v>
      </c>
      <c r="H426">
        <v>0.505</v>
      </c>
      <c r="I426">
        <v>0.99941450058492898</v>
      </c>
      <c r="J426">
        <v>59.371158450589839</v>
      </c>
      <c r="K426">
        <v>30</v>
      </c>
    </row>
    <row r="427" spans="1:11" x14ac:dyDescent="0.25">
      <c r="A427" s="1" t="s">
        <v>12</v>
      </c>
      <c r="B427" s="2">
        <v>43922</v>
      </c>
      <c r="C427">
        <v>2</v>
      </c>
      <c r="D427">
        <v>1</v>
      </c>
      <c r="E427">
        <v>1000000</v>
      </c>
      <c r="F427">
        <v>498835.53</v>
      </c>
      <c r="G427">
        <v>0</v>
      </c>
      <c r="H427">
        <v>0</v>
      </c>
      <c r="I427">
        <v>0</v>
      </c>
      <c r="J427">
        <v>0</v>
      </c>
      <c r="K427">
        <v>0</v>
      </c>
    </row>
    <row r="428" spans="1:11" x14ac:dyDescent="0.25">
      <c r="A428" s="1" t="s">
        <v>12</v>
      </c>
      <c r="B428" s="2">
        <v>43983</v>
      </c>
      <c r="C428">
        <v>2</v>
      </c>
      <c r="D428">
        <v>2</v>
      </c>
      <c r="E428">
        <v>48533000</v>
      </c>
      <c r="F428">
        <v>42041063.5</v>
      </c>
      <c r="G428">
        <v>81037500</v>
      </c>
      <c r="H428">
        <v>1.71</v>
      </c>
      <c r="I428">
        <v>1.6697401767869284</v>
      </c>
      <c r="J428">
        <v>74.863639173345973</v>
      </c>
      <c r="K428">
        <v>73.5</v>
      </c>
    </row>
    <row r="429" spans="1:11" x14ac:dyDescent="0.25">
      <c r="A429" s="1" t="s">
        <v>12</v>
      </c>
      <c r="B429" s="2">
        <v>44013</v>
      </c>
      <c r="C429">
        <v>2</v>
      </c>
      <c r="D429">
        <v>2</v>
      </c>
      <c r="E429">
        <v>22098000</v>
      </c>
      <c r="F429">
        <v>22098000</v>
      </c>
      <c r="G429">
        <v>29412700</v>
      </c>
      <c r="H429">
        <v>1.35</v>
      </c>
      <c r="I429">
        <v>1.331011856276586</v>
      </c>
      <c r="J429">
        <v>138.835731740429</v>
      </c>
      <c r="K429">
        <v>132</v>
      </c>
    </row>
    <row r="430" spans="1:11" x14ac:dyDescent="0.25">
      <c r="A430" s="1" t="s">
        <v>12</v>
      </c>
      <c r="B430" s="2">
        <v>44044</v>
      </c>
      <c r="C430">
        <v>1</v>
      </c>
      <c r="D430">
        <v>1</v>
      </c>
      <c r="E430">
        <v>12375000</v>
      </c>
      <c r="F430">
        <v>12375000</v>
      </c>
      <c r="G430">
        <v>24007500</v>
      </c>
      <c r="H430">
        <v>1.94</v>
      </c>
      <c r="I430">
        <v>1.94</v>
      </c>
      <c r="J430">
        <v>36</v>
      </c>
      <c r="K430">
        <v>36</v>
      </c>
    </row>
    <row r="431" spans="1:11" x14ac:dyDescent="0.25">
      <c r="A431" s="1" t="s">
        <v>12</v>
      </c>
      <c r="B431" s="2">
        <v>44075</v>
      </c>
      <c r="C431">
        <v>3</v>
      </c>
      <c r="D431">
        <v>2</v>
      </c>
      <c r="E431">
        <v>25568717</v>
      </c>
      <c r="F431">
        <v>9631672.1799999997</v>
      </c>
      <c r="G431">
        <v>0</v>
      </c>
      <c r="H431">
        <v>0</v>
      </c>
      <c r="I431">
        <v>0</v>
      </c>
      <c r="J431">
        <v>0</v>
      </c>
      <c r="K431">
        <v>0</v>
      </c>
    </row>
    <row r="432" spans="1:11" x14ac:dyDescent="0.25">
      <c r="A432" s="1" t="s">
        <v>12</v>
      </c>
      <c r="B432" s="2">
        <v>44166</v>
      </c>
      <c r="C432">
        <v>3</v>
      </c>
      <c r="D432">
        <v>2</v>
      </c>
      <c r="E432">
        <v>138180189.05000001</v>
      </c>
      <c r="F432">
        <v>64614372.849999994</v>
      </c>
      <c r="G432">
        <v>166674163.9165</v>
      </c>
      <c r="H432">
        <v>1.7933333333333337</v>
      </c>
      <c r="I432">
        <v>1.2062088282147996</v>
      </c>
      <c r="J432">
        <v>146.63240534768974</v>
      </c>
      <c r="K432">
        <v>158</v>
      </c>
    </row>
    <row r="433" spans="1:11" x14ac:dyDescent="0.25">
      <c r="A433" s="1" t="s">
        <v>12</v>
      </c>
      <c r="B433" s="2">
        <v>44197</v>
      </c>
      <c r="C433">
        <v>2</v>
      </c>
      <c r="D433">
        <v>2</v>
      </c>
      <c r="E433">
        <v>28932732.259999998</v>
      </c>
      <c r="F433">
        <v>28932732.259999998</v>
      </c>
      <c r="G433">
        <v>89301691.878399998</v>
      </c>
      <c r="H433">
        <v>3.2949999999999999</v>
      </c>
      <c r="I433">
        <v>3.0865281258576855</v>
      </c>
      <c r="J433">
        <v>27.262241996083091</v>
      </c>
      <c r="K433">
        <v>33</v>
      </c>
    </row>
    <row r="434" spans="1:11" x14ac:dyDescent="0.25">
      <c r="A434" s="1" t="s">
        <v>12</v>
      </c>
      <c r="B434" s="2">
        <v>44228</v>
      </c>
      <c r="C434">
        <v>2</v>
      </c>
      <c r="D434">
        <v>1</v>
      </c>
      <c r="E434">
        <v>1257056.8700000001</v>
      </c>
      <c r="F434">
        <v>1257056.8700000001</v>
      </c>
      <c r="G434">
        <v>2589537.1522000004</v>
      </c>
      <c r="H434">
        <v>2.06</v>
      </c>
      <c r="I434">
        <v>2.06</v>
      </c>
      <c r="J434">
        <v>156</v>
      </c>
      <c r="K434">
        <v>156</v>
      </c>
    </row>
    <row r="435" spans="1:11" x14ac:dyDescent="0.25">
      <c r="A435" s="1" t="s">
        <v>12</v>
      </c>
      <c r="B435" s="2">
        <v>44317</v>
      </c>
      <c r="C435">
        <v>1</v>
      </c>
      <c r="D435">
        <v>1</v>
      </c>
      <c r="E435">
        <v>747500</v>
      </c>
      <c r="F435">
        <v>747500</v>
      </c>
      <c r="G435">
        <v>1263275</v>
      </c>
      <c r="H435">
        <v>1.69</v>
      </c>
      <c r="I435">
        <v>1.69</v>
      </c>
      <c r="J435">
        <v>156</v>
      </c>
      <c r="K435">
        <v>156</v>
      </c>
    </row>
    <row r="436" spans="1:11" x14ac:dyDescent="0.25">
      <c r="A436" s="1" t="s">
        <v>12</v>
      </c>
      <c r="B436" s="2">
        <v>44348</v>
      </c>
      <c r="C436">
        <v>2</v>
      </c>
      <c r="D436">
        <v>2</v>
      </c>
      <c r="E436">
        <v>1312231.6000000001</v>
      </c>
      <c r="F436">
        <v>1312231.6000000001</v>
      </c>
      <c r="G436">
        <v>3751334.4640000002</v>
      </c>
      <c r="H436">
        <v>2.8600000000000003</v>
      </c>
      <c r="I436">
        <v>2.8587441911930789</v>
      </c>
      <c r="J436">
        <v>107.13887396096847</v>
      </c>
      <c r="K436">
        <v>108</v>
      </c>
    </row>
    <row r="437" spans="1:11" x14ac:dyDescent="0.25">
      <c r="A437" s="1" t="s">
        <v>12</v>
      </c>
      <c r="B437" s="2">
        <v>44409</v>
      </c>
      <c r="C437">
        <v>3</v>
      </c>
      <c r="D437">
        <v>2</v>
      </c>
      <c r="E437">
        <v>7129912.7999999998</v>
      </c>
      <c r="F437">
        <v>7129912.7999999998</v>
      </c>
      <c r="G437">
        <v>19334170.175699998</v>
      </c>
      <c r="H437">
        <v>1.93</v>
      </c>
      <c r="I437">
        <v>2.7116979853806904</v>
      </c>
      <c r="J437">
        <v>83.252643617184219</v>
      </c>
      <c r="K437">
        <v>68</v>
      </c>
    </row>
    <row r="438" spans="1:11" x14ac:dyDescent="0.25">
      <c r="A438" s="1" t="s">
        <v>12</v>
      </c>
      <c r="B438" s="2">
        <v>44440</v>
      </c>
      <c r="C438">
        <v>7</v>
      </c>
      <c r="D438">
        <v>6</v>
      </c>
      <c r="E438">
        <v>41338811.609999999</v>
      </c>
      <c r="F438">
        <v>11338811.609999999</v>
      </c>
      <c r="G438">
        <v>187820529.92750001</v>
      </c>
      <c r="H438">
        <v>2.8357142857142859</v>
      </c>
      <c r="I438">
        <v>4.5434428957330155</v>
      </c>
      <c r="J438">
        <v>73.538218851569923</v>
      </c>
      <c r="K438">
        <v>100.28571428571429</v>
      </c>
    </row>
    <row r="439" spans="1:11" x14ac:dyDescent="0.25">
      <c r="A439" s="1" t="s">
        <v>12</v>
      </c>
      <c r="B439" s="2">
        <v>44501</v>
      </c>
      <c r="C439">
        <v>4</v>
      </c>
      <c r="D439">
        <v>3</v>
      </c>
      <c r="E439">
        <v>219677212.01999998</v>
      </c>
      <c r="F439">
        <v>111677212.02</v>
      </c>
      <c r="G439">
        <v>547597065.00820005</v>
      </c>
      <c r="H439">
        <v>2.4750000000000001</v>
      </c>
      <c r="I439">
        <v>2.4927349540394994</v>
      </c>
      <c r="J439">
        <v>95.926790111308705</v>
      </c>
      <c r="K439">
        <v>108</v>
      </c>
    </row>
    <row r="440" spans="1:11" x14ac:dyDescent="0.25">
      <c r="A440" s="1" t="s">
        <v>12</v>
      </c>
      <c r="B440" s="2">
        <v>44531</v>
      </c>
      <c r="C440">
        <v>5</v>
      </c>
      <c r="D440">
        <v>1</v>
      </c>
      <c r="E440">
        <v>100000000</v>
      </c>
      <c r="F440">
        <v>35000000</v>
      </c>
      <c r="G440">
        <v>0</v>
      </c>
      <c r="H440">
        <v>0</v>
      </c>
      <c r="I440">
        <v>0</v>
      </c>
      <c r="J440">
        <v>0</v>
      </c>
      <c r="K440">
        <v>0</v>
      </c>
    </row>
    <row r="441" spans="1:11" x14ac:dyDescent="0.25">
      <c r="A441" s="1" t="s">
        <v>12</v>
      </c>
      <c r="B441" s="2">
        <v>44562</v>
      </c>
      <c r="C441">
        <v>1</v>
      </c>
      <c r="D441">
        <v>1</v>
      </c>
      <c r="E441">
        <v>390000</v>
      </c>
      <c r="F441">
        <v>390000</v>
      </c>
      <c r="G441">
        <v>386100</v>
      </c>
      <c r="H441">
        <v>0.99</v>
      </c>
      <c r="I441">
        <v>0.99</v>
      </c>
      <c r="J441">
        <v>84</v>
      </c>
      <c r="K441">
        <v>84</v>
      </c>
    </row>
    <row r="442" spans="1:11" x14ac:dyDescent="0.25">
      <c r="A442" s="1" t="s">
        <v>12</v>
      </c>
      <c r="B442" s="2">
        <v>44593</v>
      </c>
      <c r="C442">
        <v>1</v>
      </c>
      <c r="D442">
        <v>1</v>
      </c>
      <c r="E442">
        <v>7930000</v>
      </c>
      <c r="F442">
        <v>7930000</v>
      </c>
      <c r="G442">
        <v>13401700</v>
      </c>
      <c r="H442">
        <v>1.69</v>
      </c>
      <c r="I442">
        <v>1.69</v>
      </c>
      <c r="J442">
        <v>156</v>
      </c>
      <c r="K442">
        <v>156</v>
      </c>
    </row>
    <row r="443" spans="1:11" x14ac:dyDescent="0.25">
      <c r="A443" s="1" t="s">
        <v>12</v>
      </c>
      <c r="B443" s="2">
        <v>44621</v>
      </c>
      <c r="C443">
        <v>2</v>
      </c>
      <c r="D443">
        <v>1</v>
      </c>
      <c r="E443">
        <v>4510284.68</v>
      </c>
      <c r="F443">
        <v>4510284.68</v>
      </c>
      <c r="G443">
        <v>19890355.4388</v>
      </c>
      <c r="H443">
        <v>4.41</v>
      </c>
      <c r="I443">
        <v>4.41</v>
      </c>
      <c r="J443">
        <v>84</v>
      </c>
      <c r="K443">
        <v>84</v>
      </c>
    </row>
    <row r="444" spans="1:11" x14ac:dyDescent="0.25">
      <c r="A444" s="1" t="s">
        <v>12</v>
      </c>
      <c r="B444" s="2">
        <v>44682</v>
      </c>
      <c r="C444">
        <v>2</v>
      </c>
      <c r="D444">
        <v>2</v>
      </c>
      <c r="E444">
        <v>18035692.140000001</v>
      </c>
      <c r="F444">
        <v>18035692.140000001</v>
      </c>
      <c r="G444">
        <v>79537402.337400004</v>
      </c>
      <c r="H444">
        <v>4.41</v>
      </c>
      <c r="I444">
        <v>4.41</v>
      </c>
      <c r="J444">
        <v>84</v>
      </c>
      <c r="K444">
        <v>84</v>
      </c>
    </row>
    <row r="445" spans="1:11" x14ac:dyDescent="0.25">
      <c r="A445" s="1" t="s">
        <v>12</v>
      </c>
      <c r="B445" s="2">
        <v>44743</v>
      </c>
      <c r="C445">
        <v>3</v>
      </c>
      <c r="D445">
        <v>3</v>
      </c>
      <c r="E445">
        <v>36241419.450000003</v>
      </c>
      <c r="F445">
        <v>0</v>
      </c>
      <c r="G445">
        <v>75741356.670499995</v>
      </c>
      <c r="H445">
        <v>3.18</v>
      </c>
      <c r="I445">
        <v>2.0899114278621331</v>
      </c>
      <c r="J445">
        <v>75.029490430182364</v>
      </c>
      <c r="K445">
        <v>80</v>
      </c>
    </row>
    <row r="446" spans="1:11" x14ac:dyDescent="0.25">
      <c r="A446" s="1" t="s">
        <v>12</v>
      </c>
      <c r="B446" s="2">
        <v>44774</v>
      </c>
      <c r="C446">
        <v>5</v>
      </c>
      <c r="D446">
        <v>3</v>
      </c>
      <c r="E446">
        <v>23609690.879999999</v>
      </c>
      <c r="F446">
        <v>0</v>
      </c>
      <c r="G446">
        <v>17589668.761600003</v>
      </c>
      <c r="H446">
        <v>4.0400000000000009</v>
      </c>
      <c r="I446">
        <v>0.74501901998642361</v>
      </c>
      <c r="J446">
        <v>12.842778648019301</v>
      </c>
      <c r="K446">
        <v>67.2</v>
      </c>
    </row>
    <row r="447" spans="1:11" x14ac:dyDescent="0.25">
      <c r="A447" s="1" t="s">
        <v>12</v>
      </c>
      <c r="B447" s="2">
        <v>44805</v>
      </c>
      <c r="C447">
        <v>1</v>
      </c>
      <c r="D447">
        <v>1</v>
      </c>
      <c r="E447">
        <v>35035</v>
      </c>
      <c r="F447">
        <v>0</v>
      </c>
      <c r="G447">
        <v>38538.5</v>
      </c>
      <c r="H447">
        <v>1.1000000000000001</v>
      </c>
      <c r="I447">
        <v>1.1000000000000001</v>
      </c>
      <c r="J447">
        <v>96</v>
      </c>
      <c r="K447">
        <v>96</v>
      </c>
    </row>
    <row r="448" spans="1:11" x14ac:dyDescent="0.25">
      <c r="A448" s="1" t="s">
        <v>12</v>
      </c>
      <c r="B448" s="2">
        <v>44835</v>
      </c>
      <c r="C448">
        <v>4</v>
      </c>
      <c r="D448">
        <v>2</v>
      </c>
      <c r="E448">
        <v>2994131.5700000003</v>
      </c>
      <c r="F448">
        <v>0</v>
      </c>
      <c r="G448">
        <v>17531101.9859</v>
      </c>
      <c r="H448">
        <v>6.6950000000000003</v>
      </c>
      <c r="I448">
        <v>5.8551541827869631</v>
      </c>
      <c r="J448">
        <v>83.999999999999986</v>
      </c>
      <c r="K448">
        <v>84</v>
      </c>
    </row>
    <row r="449" spans="1:11" x14ac:dyDescent="0.25">
      <c r="A449" s="1" t="s">
        <v>12</v>
      </c>
      <c r="B449" s="2">
        <v>44866</v>
      </c>
      <c r="C449">
        <v>6</v>
      </c>
      <c r="D449">
        <v>4</v>
      </c>
      <c r="E449">
        <v>11481422.390000001</v>
      </c>
      <c r="F449">
        <v>0</v>
      </c>
      <c r="G449">
        <v>68791698.048300013</v>
      </c>
      <c r="H449">
        <v>6.4349999999999996</v>
      </c>
      <c r="I449">
        <v>5.9915658279601027</v>
      </c>
      <c r="J449">
        <v>79.571889872784297</v>
      </c>
      <c r="K449">
        <v>80</v>
      </c>
    </row>
    <row r="450" spans="1:11" x14ac:dyDescent="0.25">
      <c r="A450" s="1" t="s">
        <v>12</v>
      </c>
      <c r="B450" s="2">
        <v>44896</v>
      </c>
      <c r="C450">
        <v>11</v>
      </c>
      <c r="D450">
        <v>7</v>
      </c>
      <c r="E450">
        <v>406179162.67000002</v>
      </c>
      <c r="F450">
        <v>0</v>
      </c>
      <c r="G450">
        <v>859998007.50429988</v>
      </c>
      <c r="H450">
        <v>4.4309090909090907</v>
      </c>
      <c r="I450">
        <v>2.1172873612007632</v>
      </c>
      <c r="J450">
        <v>95.548271371594069</v>
      </c>
      <c r="K450">
        <v>88.36363636363636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Total</vt:lpstr>
      <vt:lpstr>Valor_CONTRATO</vt:lpstr>
      <vt:lpstr>Taxa de Juros</vt:lpstr>
      <vt:lpstr>Prazo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Franco Alves</dc:creator>
  <cp:lastModifiedBy>Patrick Franco Alves</cp:lastModifiedBy>
  <dcterms:created xsi:type="dcterms:W3CDTF">2023-04-22T18:17:12Z</dcterms:created>
  <dcterms:modified xsi:type="dcterms:W3CDTF">2023-05-15T02:00:21Z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459b2e0-2ec4-47e6-afc1-6e3f8b684f6a_Enabled">
    <vt:lpwstr>true</vt:lpwstr>
  </property>
  <property fmtid="{D5CDD505-2E9C-101B-9397-08002B2CF9AE}" pid="3" name="MSIP_Label_6459b2e0-2ec4-47e6-afc1-6e3f8b684f6a_SetDate">
    <vt:lpwstr>2023-05-12T22:50:04Z</vt:lpwstr>
  </property>
  <property fmtid="{D5CDD505-2E9C-101B-9397-08002B2CF9AE}" pid="4" name="MSIP_Label_6459b2e0-2ec4-47e6-afc1-6e3f8b684f6a_Method">
    <vt:lpwstr>Privileged</vt:lpwstr>
  </property>
  <property fmtid="{D5CDD505-2E9C-101B-9397-08002B2CF9AE}" pid="5" name="MSIP_Label_6459b2e0-2ec4-47e6-afc1-6e3f8b684f6a_Name">
    <vt:lpwstr>6459b2e0-2ec4-47e6-afc1-6e3f8b684f6a</vt:lpwstr>
  </property>
  <property fmtid="{D5CDD505-2E9C-101B-9397-08002B2CF9AE}" pid="6" name="MSIP_Label_6459b2e0-2ec4-47e6-afc1-6e3f8b684f6a_SiteId">
    <vt:lpwstr>b417b620-2ae9-4a83-ab6c-7fbd828bda1d</vt:lpwstr>
  </property>
  <property fmtid="{D5CDD505-2E9C-101B-9397-08002B2CF9AE}" pid="7" name="MSIP_Label_6459b2e0-2ec4-47e6-afc1-6e3f8b684f6a_ActionId">
    <vt:lpwstr>212b7c0c-4c0f-4d34-931a-c626788c0e7b</vt:lpwstr>
  </property>
  <property fmtid="{D5CDD505-2E9C-101B-9397-08002B2CF9AE}" pid="8" name="MSIP_Label_6459b2e0-2ec4-47e6-afc1-6e3f8b684f6a_ContentBits">
    <vt:lpwstr>0</vt:lpwstr>
  </property>
</Properties>
</file>