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CA4D66F0-162B-42E6-A9E4-E02C3150D86B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<sst xmlns="http://schemas.openxmlformats.org/spreadsheetml/2006/main" count="71" uniqueCount="33">
  <si>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</si>
  <si>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</si>
  <si>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</si>
  <si>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</si>
  <si>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</si>
  <si>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</si>
  <si>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</si>
  <si>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</si>
  <si>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</si>
  <si>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</si>
  <si>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</si>
  <si>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</si>
  <si>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</si>
  <si>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</si>
  <si>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</si>
  <si>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</si>
  <si>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</si>
  <si>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</si>
  <si>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</si>
  <si>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</si>
  <si>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</si>
  <si>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</si>
  <si>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</si>
  <si>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</si>
  <si>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</si>
  <si>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</si>
  <si>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</si>
  <si>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</si>
  <si>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</si>
  <si>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</si>
  <si>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250220W99-GN218</t>
  </si>
  <si>
    <t>279-W99-GN218-AIR</t>
  </si>
  <si>
    <t>A0035052  Wrist 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</si>
</sst>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00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165" fontId="1" fillId="0" borderId="1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5" fontId="5" fillId="0" borderId="6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5"/>
      <c r="N1" s="55"/>
      <c r="O1" s="55"/>
      <c r="P1" s="55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7"/>
      <c r="N2" s="68"/>
      <c r="O2" s="68"/>
      <c r="P2" s="68"/>
    </row>
    <row r="3" spans="2:16" ht="15.75" customHeight="1">
      <c r="B3" s="57" t="s">
        <v>7</v>
      </c>
      <c r="C3" s="57"/>
      <c r="D3" s="24"/>
      <c r="E3" s="19"/>
      <c r="K3" t="s">
        <v>14</v>
      </c>
      <c r="L3" s="7" t="s">
        <v>17</v>
      </c>
      <c r="M3" s="67"/>
      <c r="N3" s="68"/>
      <c r="O3" s="68"/>
      <c r="P3" s="68"/>
    </row>
    <row r="4" spans="2:16" ht="15.75" customHeight="1">
      <c r="F4" s="16"/>
      <c r="L4" s="17"/>
      <c r="M4" s="68"/>
      <c r="N4" s="68"/>
      <c r="O4" s="68"/>
      <c r="P4" s="68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8" t="s">
        <v>4</v>
      </c>
      <c r="D9" s="58"/>
      <c r="E9" s="58"/>
      <c r="F9" s="59" t="s">
        <v>5</v>
      </c>
      <c r="G9" s="60"/>
      <c r="H9" s="60"/>
      <c r="I9" s="60"/>
      <c r="J9" s="60"/>
      <c r="K9" s="60"/>
      <c r="L9" s="60"/>
      <c r="M9" s="44" t="s">
        <v>19</v>
      </c>
      <c r="N9" s="59" t="s">
        <v>1</v>
      </c>
      <c r="O9" s="6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32</v>
      </c>
      <c r="H11" s="29"/>
      <c r="I11" s="29"/>
      <c r="M11" s="10">
        <v>0.4</v>
      </c>
      <c r="N11" s="63">
        <v>2E-3</v>
      </c>
      <c r="O11" s="64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5"/>
      <c r="O12" s="66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5"/>
      <c r="O13" s="66"/>
    </row>
    <row r="14" spans="2:16" ht="15.75" customHeight="1">
      <c r="B14" s="10"/>
      <c r="C14" s="3"/>
      <c r="E14" s="4"/>
      <c r="F14" s="3"/>
      <c r="M14" s="48"/>
      <c r="N14" s="61"/>
      <c r="O14" s="62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54">
        <f>SUM(N11:O14)</f>
        <v>2E-3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6" t="s">
        <v>10</v>
      </c>
      <c r="D26" s="56"/>
      <c r="E26" s="56"/>
      <c r="F26" s="56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5" t="str">
        <f t="shared" ref="M29:M35" si="0">IF(ISBLANK(M1),"",M1)</f>
        <v/>
      </c>
      <c r="N29" s="55"/>
      <c r="O29" s="55"/>
      <c r="P29" s="55"/>
    </row>
    <row r="30" spans="2:16" ht="15.75" customHeight="1">
      <c r="B30" t="s">
        <v>9</v>
      </c>
      <c r="C30" s="15" t="str">
        <f>IF(ISBLANK(C2),"",C2)</f>
        <v>250220W99-GN218</v>
      </c>
      <c r="D30" s="15"/>
      <c r="E30" s="15"/>
      <c r="K30" t="s">
        <v>13</v>
      </c>
      <c r="L30" s="7" t="s">
        <v>17</v>
      </c>
      <c r="M30" s="55" t="str">
        <f t="shared" si="0"/>
        <v/>
      </c>
      <c r="N30" s="55"/>
      <c r="O30" s="55"/>
      <c r="P30" s="55"/>
    </row>
    <row r="31" spans="2:16" ht="15.75" customHeight="1">
      <c r="B31" s="57" t="s">
        <v>7</v>
      </c>
      <c r="C31" s="57"/>
      <c r="D31" s="53" t="str">
        <f>IF(ISBLANK(D3),"",D3)</f>
        <v/>
      </c>
      <c r="E31" s="19"/>
      <c r="K31" t="s">
        <v>14</v>
      </c>
      <c r="L31" s="7" t="s">
        <v>17</v>
      </c>
      <c r="M31" s="55" t="str">
        <f t="shared" si="0"/>
        <v/>
      </c>
      <c r="N31" s="55"/>
      <c r="O31" s="55"/>
      <c r="P31" s="55"/>
    </row>
    <row r="32" spans="2:16" ht="15.75" customHeight="1">
      <c r="D32" s="51"/>
      <c r="F32" s="16"/>
      <c r="L32" s="17"/>
      <c r="M32" s="55" t="str">
        <f t="shared" si="0"/>
        <v/>
      </c>
      <c r="N32" s="55"/>
      <c r="O32" s="55"/>
      <c r="P32" s="55"/>
    </row>
    <row r="33" spans="2:16" ht="15.75" customHeight="1">
      <c r="F33" s="16"/>
      <c r="L33" s="17"/>
      <c r="M33" s="55" t="str">
        <f t="shared" si="0"/>
        <v/>
      </c>
      <c r="N33" s="55"/>
      <c r="O33" s="55"/>
      <c r="P33" s="55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5" t="str">
        <f t="shared" si="0"/>
        <v/>
      </c>
      <c r="N34" s="55"/>
      <c r="O34" s="55"/>
      <c r="P34" s="55"/>
    </row>
    <row r="35" spans="2:16" ht="15.75" customHeight="1">
      <c r="B35" t="s">
        <v>8</v>
      </c>
      <c r="C35" s="53" t="str">
        <f>IF(ISBLANK(C7),"",C7)</f>
        <v>279-W99-GN218-AIR</v>
      </c>
      <c r="D35" s="15"/>
      <c r="E35" s="15"/>
      <c r="K35" t="s">
        <v>15</v>
      </c>
      <c r="L35" s="7" t="s">
        <v>17</v>
      </c>
      <c r="M35" s="55" t="str">
        <f t="shared" si="0"/>
        <v/>
      </c>
      <c r="N35" s="55"/>
      <c r="O35" s="55"/>
      <c r="P35" s="55"/>
    </row>
    <row r="36" spans="2:16" ht="13.5" customHeight="1">
      <c r="C36" s="50"/>
    </row>
    <row r="37" spans="2:16">
      <c r="B37" s="44" t="s">
        <v>6</v>
      </c>
      <c r="C37" s="58" t="s">
        <v>4</v>
      </c>
      <c r="D37" s="58"/>
      <c r="E37" s="58"/>
      <c r="F37" s="59" t="s">
        <v>5</v>
      </c>
      <c r="G37" s="60"/>
      <c r="H37" s="60"/>
      <c r="I37" s="60"/>
      <c r="J37" s="60"/>
      <c r="K37" s="60"/>
      <c r="L37" s="60"/>
      <c r="M37" s="44" t="s">
        <v>19</v>
      </c>
      <c r="N37" s="59" t="s">
        <v>1</v>
      </c>
      <c r="O37" s="6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A0035052  Wrist watch</v>
      </c>
      <c r="H39" s="29"/>
      <c r="I39" s="29"/>
      <c r="M39" s="10">
        <f>IF(ISBLANK(M11),"",M11)</f>
        <v>0.4</v>
      </c>
      <c r="N39" s="65">
        <f>IF(ISBLANK(N11),"",N11)</f>
        <v>2E-3</v>
      </c>
      <c r="O39" s="66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5" t="str">
        <f>IF(ISBLANK(N12),"",N12)</f>
        <v/>
      </c>
      <c r="O40" s="66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5" t="str">
        <f t="shared" ref="N41:N42" si="5">IF(ISBLANK(N13),"",N13)</f>
        <v/>
      </c>
      <c r="O41" s="66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5" t="str">
        <f t="shared" si="5"/>
        <v/>
      </c>
      <c r="O42" s="66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2E-3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6" t="s">
        <v>10</v>
      </c>
      <c r="D54" s="56"/>
      <c r="E54" s="56"/>
      <c r="F54" s="56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70" t="s">
        <v>23</v>
      </c>
      <c r="D2" s="70"/>
      <c r="E2" s="70"/>
      <c r="F2" s="70"/>
    </row>
    <row r="3" spans="1:6" ht="33.75">
      <c r="A3" s="39" t="s">
        <v>29</v>
      </c>
      <c r="B3" s="40" t="s">
        <v>17</v>
      </c>
      <c r="C3" s="71" t="s">
        <v>24</v>
      </c>
      <c r="D3" s="72"/>
      <c r="E3" s="72"/>
      <c r="F3" s="72"/>
    </row>
    <row r="4" spans="1:6" ht="33.75">
      <c r="A4" s="39" t="s">
        <v>14</v>
      </c>
      <c r="B4" s="40" t="s">
        <v>17</v>
      </c>
      <c r="C4" s="72" t="s">
        <v>25</v>
      </c>
      <c r="D4" s="72"/>
      <c r="E4" s="72"/>
      <c r="F4" s="72"/>
    </row>
    <row r="5" spans="1:6" ht="33.75">
      <c r="A5" s="39"/>
      <c r="B5" s="39"/>
      <c r="C5" s="72" t="s">
        <v>26</v>
      </c>
      <c r="D5" s="72"/>
      <c r="E5" s="72"/>
      <c r="F5" s="72"/>
    </row>
    <row r="6" spans="1:6" ht="33.75">
      <c r="A6" s="39"/>
      <c r="B6" s="39"/>
      <c r="C6" s="72" t="s">
        <v>27</v>
      </c>
      <c r="D6" s="72"/>
      <c r="E6" s="72"/>
      <c r="F6" s="72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2025-02-18T11:24:09Z</dcterms:modified>
</cp:coreProperties>
</file>