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5" windowWidth="24915" windowHeight="11325" activeTab="1"/>
  </bookViews>
  <sheets>
    <sheet name="iteration values" sheetId="1" r:id="rId1"/>
    <sheet name="iteration count" sheetId="2" r:id="rId2"/>
    <sheet name="sensitivity on trial value " sheetId="3" r:id="rId3"/>
  </sheets>
  <calcPr calcId="125725"/>
</workbook>
</file>

<file path=xl/calcChain.xml><?xml version="1.0" encoding="utf-8"?>
<calcChain xmlns="http://schemas.openxmlformats.org/spreadsheetml/2006/main">
  <c r="C3" i="1"/>
  <c r="C4"/>
  <c r="C5"/>
  <c r="C6"/>
  <c r="C7"/>
  <c r="C8"/>
  <c r="C2"/>
  <c r="A3"/>
  <c r="A4"/>
  <c r="A5"/>
  <c r="A6"/>
  <c r="A7"/>
  <c r="A8"/>
  <c r="A2"/>
</calcChain>
</file>

<file path=xl/sharedStrings.xml><?xml version="1.0" encoding="utf-8"?>
<sst xmlns="http://schemas.openxmlformats.org/spreadsheetml/2006/main" count="9" uniqueCount="9">
  <si>
    <t>input</t>
  </si>
  <si>
    <t xml:space="preserve"> closed form</t>
  </si>
  <si>
    <t>closed form result</t>
  </si>
  <si>
    <t>std sqrt</t>
  </si>
  <si>
    <t>std sqrt result</t>
  </si>
  <si>
    <t>Hero</t>
  </si>
  <si>
    <t>Hero result</t>
  </si>
  <si>
    <t xml:space="preserve"> NR</t>
  </si>
  <si>
    <t xml:space="preserve"> NR result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</si>
</sst>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plotArea>
      <c:layout/>
      <c:scatterChart>
        <c:scatterStyle val="lineMarker"/>
        <c:ser>
          <c:idx val="1"/>
          <c:order val="0"/>
          <c:spPr>
            <a:ln w="28575">
              <a:solidFill>
                <a:schemeClr val="accent1"/>
              </a:solidFill>
            </a:ln>
          </c:spPr>
          <c:marker>
            <c:symbol val="x"/>
            <c:size val="5"/>
          </c:marker>
          <c:xVal>
            <c:numRef>
              <c:f>'iteration values'!$A$2:$A$8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'iteration values'!$C$3:$C$8</c:f>
              <c:numCache>
                <c:formatCode>0.00E+00</c:formatCode>
                <c:ptCount val="6"/>
                <c:pt idx="0">
                  <c:v>2.2638970702938552</c:v>
                </c:pt>
                <c:pt idx="1">
                  <c:v>1.35280572390494</c:v>
                </c:pt>
                <c:pt idx="2">
                  <c:v>1.0460049779160274</c:v>
                </c:pt>
                <c:pt idx="3">
                  <c:v>1.0010104843572831</c:v>
                </c:pt>
                <c:pt idx="4">
                  <c:v>1</c:v>
                </c:pt>
                <c:pt idx="5">
                  <c:v>1</c:v>
                </c:pt>
              </c:numCache>
            </c:numRef>
          </c:yVal>
        </c:ser>
        <c:axId val="261043712"/>
        <c:axId val="261045248"/>
      </c:scatterChart>
      <c:valAx>
        <c:axId val="261043712"/>
        <c:scaling>
          <c:orientation val="minMax"/>
        </c:scaling>
        <c:axPos val="b"/>
        <c:numFmt formatCode="General" sourceLinked="1"/>
        <c:tickLblPos val="nextTo"/>
        <c:crossAx val="261045248"/>
        <c:crosses val="autoZero"/>
        <c:crossBetween val="midCat"/>
      </c:valAx>
      <c:valAx>
        <c:axId val="261045248"/>
        <c:scaling>
          <c:logBase val="10"/>
          <c:orientation val="minMax"/>
        </c:scaling>
        <c:axPos val="l"/>
        <c:majorGridlines/>
        <c:numFmt formatCode="0.00E+00" sourceLinked="1"/>
        <c:tickLblPos val="nextTo"/>
        <c:crossAx val="261043712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'iteration count'!$A$2:$A$8</c:f>
              <c:numCache>
                <c:formatCode>0.00E+00</c:formatCode>
                <c:ptCount val="7"/>
                <c:pt idx="0">
                  <c:v>2.2250661414927987E-308</c:v>
                </c:pt>
                <c:pt idx="1">
                  <c:v>2.2250699999999998E-208</c:v>
                </c:pt>
                <c:pt idx="2">
                  <c:v>2.2250700000000001E-108</c:v>
                </c:pt>
                <c:pt idx="3">
                  <c:v>2.2250699999999999E-8</c:v>
                </c:pt>
                <c:pt idx="4">
                  <c:v>2.2250699999999999E+92</c:v>
                </c:pt>
                <c:pt idx="5">
                  <c:v>2.2250700000000001E+192</c:v>
                </c:pt>
                <c:pt idx="6">
                  <c:v>2.2250699999999998E+292</c:v>
                </c:pt>
              </c:numCache>
            </c:numRef>
          </c:xVal>
          <c:yVal>
            <c:numRef>
              <c:f>'iteration count'!$B$2:$B$8</c:f>
              <c:numCache>
                <c:formatCode>General</c:formatCode>
                <c:ptCount val="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</c:numCache>
            </c:numRef>
          </c:yVal>
        </c:ser>
        <c:ser>
          <c:idx val="2"/>
          <c:order val="1"/>
          <c:spPr>
            <a:ln w="28575">
              <a:noFill/>
            </a:ln>
          </c:spPr>
          <c:xVal>
            <c:numRef>
              <c:f>'iteration count'!$A$2:$A$8</c:f>
              <c:numCache>
                <c:formatCode>0.00E+00</c:formatCode>
                <c:ptCount val="7"/>
                <c:pt idx="0">
                  <c:v>2.2250661414927987E-308</c:v>
                </c:pt>
                <c:pt idx="1">
                  <c:v>2.2250699999999998E-208</c:v>
                </c:pt>
                <c:pt idx="2">
                  <c:v>2.2250700000000001E-108</c:v>
                </c:pt>
                <c:pt idx="3">
                  <c:v>2.2250699999999999E-8</c:v>
                </c:pt>
                <c:pt idx="4">
                  <c:v>2.2250699999999999E+92</c:v>
                </c:pt>
                <c:pt idx="5">
                  <c:v>2.2250700000000001E+192</c:v>
                </c:pt>
                <c:pt idx="6">
                  <c:v>2.2250699999999998E+292</c:v>
                </c:pt>
              </c:numCache>
            </c:numRef>
          </c:xVal>
          <c:yVal>
            <c:numRef>
              <c:f>'iteration count'!$D$2:$D$8</c:f>
              <c:numCache>
                <c:formatCode>General</c:formatCode>
                <c:ptCount val="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</c:numCache>
            </c:numRef>
          </c:yVal>
        </c:ser>
        <c:ser>
          <c:idx val="4"/>
          <c:order val="2"/>
          <c:spPr>
            <a:ln w="28575">
              <a:noFill/>
            </a:ln>
          </c:spPr>
          <c:xVal>
            <c:numRef>
              <c:f>'iteration count'!$A$2:$A$8</c:f>
              <c:numCache>
                <c:formatCode>0.00E+00</c:formatCode>
                <c:ptCount val="7"/>
                <c:pt idx="0">
                  <c:v>2.2250661414927987E-308</c:v>
                </c:pt>
                <c:pt idx="1">
                  <c:v>2.2250699999999998E-208</c:v>
                </c:pt>
                <c:pt idx="2">
                  <c:v>2.2250700000000001E-108</c:v>
                </c:pt>
                <c:pt idx="3">
                  <c:v>2.2250699999999999E-8</c:v>
                </c:pt>
                <c:pt idx="4">
                  <c:v>2.2250699999999999E+92</c:v>
                </c:pt>
                <c:pt idx="5">
                  <c:v>2.2250700000000001E+192</c:v>
                </c:pt>
                <c:pt idx="6">
                  <c:v>2.2250699999999998E+292</c:v>
                </c:pt>
              </c:numCache>
            </c:numRef>
          </c:xVal>
          <c:yVal>
            <c:numRef>
              <c:f>'iteration count'!$F$2:$F$8</c:f>
              <c:numCache>
                <c:formatCode>General</c:formatCode>
                <c:ptCount val="7"/>
                <c:pt idx="0">
                  <c:v>8</c:v>
                </c:pt>
                <c:pt idx="1">
                  <c:v>8</c:v>
                </c:pt>
                <c:pt idx="2">
                  <c:v>8</c:v>
                </c:pt>
                <c:pt idx="3">
                  <c:v>8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</c:numCache>
            </c:numRef>
          </c:yVal>
        </c:ser>
        <c:ser>
          <c:idx val="6"/>
          <c:order val="3"/>
          <c:spPr>
            <a:ln w="28575">
              <a:noFill/>
            </a:ln>
          </c:spPr>
          <c:xVal>
            <c:numRef>
              <c:f>'iteration count'!$A$2:$A$8</c:f>
              <c:numCache>
                <c:formatCode>0.00E+00</c:formatCode>
                <c:ptCount val="7"/>
                <c:pt idx="0">
                  <c:v>2.2250661414927987E-308</c:v>
                </c:pt>
                <c:pt idx="1">
                  <c:v>2.2250699999999998E-208</c:v>
                </c:pt>
                <c:pt idx="2">
                  <c:v>2.2250700000000001E-108</c:v>
                </c:pt>
                <c:pt idx="3">
                  <c:v>2.2250699999999999E-8</c:v>
                </c:pt>
                <c:pt idx="4">
                  <c:v>2.2250699999999999E+92</c:v>
                </c:pt>
                <c:pt idx="5">
                  <c:v>2.2250700000000001E+192</c:v>
                </c:pt>
                <c:pt idx="6">
                  <c:v>2.2250699999999998E+292</c:v>
                </c:pt>
              </c:numCache>
            </c:numRef>
          </c:xVal>
          <c:yVal>
            <c:numRef>
              <c:f>'iteration count'!$H$2:$H$8</c:f>
              <c:numCache>
                <c:formatCode>General</c:formatCode>
                <c:ptCount val="7"/>
                <c:pt idx="0">
                  <c:v>8</c:v>
                </c:pt>
                <c:pt idx="1">
                  <c:v>8</c:v>
                </c:pt>
                <c:pt idx="2">
                  <c:v>8</c:v>
                </c:pt>
                <c:pt idx="3">
                  <c:v>8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</c:numCache>
            </c:numRef>
          </c:yVal>
        </c:ser>
        <c:axId val="92824320"/>
        <c:axId val="41016320"/>
      </c:scatterChart>
      <c:valAx>
        <c:axId val="92824320"/>
        <c:scaling>
          <c:orientation val="minMax"/>
        </c:scaling>
        <c:axPos val="b"/>
        <c:numFmt formatCode="0.00E+00" sourceLinked="1"/>
        <c:tickLblPos val="nextTo"/>
        <c:crossAx val="41016320"/>
        <c:crosses val="autoZero"/>
        <c:crossBetween val="midCat"/>
      </c:valAx>
      <c:valAx>
        <c:axId val="41016320"/>
        <c:scaling>
          <c:orientation val="minMax"/>
        </c:scaling>
        <c:axPos val="l"/>
        <c:majorGridlines/>
        <c:numFmt formatCode="General" sourceLinked="1"/>
        <c:tickLblPos val="nextTo"/>
        <c:crossAx val="92824320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390525</xdr:colOff>
      <xdr:row>0</xdr:row>
      <xdr:rowOff>171450</xdr:rowOff>
    </xdr:from>
    <xdr:to>
      <xdr:col>11</xdr:col>
      <xdr:colOff>85725</xdr:colOff>
      <xdr:row>15</xdr:row>
      <xdr:rowOff>57150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323850</xdr:colOff>
      <xdr:row>1</xdr:row>
      <xdr:rowOff>47625</xdr:rowOff>
    </xdr:from>
    <xdr:to>
      <xdr:col>16</xdr:col>
      <xdr:colOff>171450</xdr:colOff>
      <xdr:row>15</xdr:row>
      <xdr:rowOff>76200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workbookViewId="0">
      <selection activeCell="A34" sqref="A34"/>
    </sheetView>
  </sheetViews>
  <sheetFormatPr defaultRowHeight="15"/>
  <cols>
    <col min="1" max="1" width="14.85546875" bestFit="1" customWidth="1"/>
    <col min="2" max="2" width="18.42578125" customWidth="1"/>
  </cols>
  <sheetData>
    <row r="1" spans="1:3">
      <c r="B1" s="1">
        <v>4294970000</v>
      </c>
    </row>
    <row r="2" spans="1:3">
      <c r="A2">
        <f>ROW()-1</f>
        <v>1</v>
      </c>
      <c r="B2" s="1">
        <v>1000000000</v>
      </c>
      <c r="C2" s="1">
        <f>B2/$B$1</f>
        <v>0.2328304970698282</v>
      </c>
    </row>
    <row r="3" spans="1:3">
      <c r="A3">
        <f t="shared" ref="A3:A8" si="0">ROW()-1</f>
        <v>2</v>
      </c>
      <c r="B3" s="1">
        <v>9723370000</v>
      </c>
      <c r="C3" s="1">
        <f t="shared" ref="C3:C8" si="1">B3/$B$1</f>
        <v>2.2638970702938552</v>
      </c>
    </row>
    <row r="4" spans="1:3">
      <c r="A4">
        <f t="shared" si="0"/>
        <v>3</v>
      </c>
      <c r="B4" s="1">
        <v>5810260000</v>
      </c>
      <c r="C4" s="1">
        <f t="shared" si="1"/>
        <v>1.35280572390494</v>
      </c>
    </row>
    <row r="5" spans="1:3">
      <c r="A5">
        <f t="shared" si="0"/>
        <v>4</v>
      </c>
      <c r="B5" s="1">
        <v>4492560000</v>
      </c>
      <c r="C5" s="1">
        <f t="shared" si="1"/>
        <v>1.0460049779160274</v>
      </c>
    </row>
    <row r="6" spans="1:3">
      <c r="A6">
        <f t="shared" si="0"/>
        <v>5</v>
      </c>
      <c r="B6" s="1">
        <v>4299310000</v>
      </c>
      <c r="C6" s="1">
        <f t="shared" si="1"/>
        <v>1.0010104843572831</v>
      </c>
    </row>
    <row r="7" spans="1:3">
      <c r="A7">
        <f t="shared" si="0"/>
        <v>6</v>
      </c>
      <c r="B7" s="1">
        <v>4294970000</v>
      </c>
      <c r="C7" s="1">
        <f t="shared" si="1"/>
        <v>1</v>
      </c>
    </row>
    <row r="8" spans="1:3">
      <c r="A8">
        <f t="shared" si="0"/>
        <v>7</v>
      </c>
      <c r="B8" s="1">
        <v>4294970000</v>
      </c>
      <c r="C8" s="1">
        <f t="shared" si="1"/>
        <v>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3"/>
  <sheetViews>
    <sheetView tabSelected="1" workbookViewId="0">
      <selection activeCell="M22" sqref="M22"/>
    </sheetView>
  </sheetViews>
  <sheetFormatPr defaultRowHeight="15"/>
  <cols>
    <col min="1" max="1" width="17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 t="e">
        <v>#NUM!</v>
      </c>
      <c r="B2">
        <v>1</v>
      </c>
      <c r="C2" s="1">
        <v>1.49167E-154</v>
      </c>
      <c r="D2">
        <v>1</v>
      </c>
      <c r="E2" s="1">
        <v>1.49167E-154</v>
      </c>
      <c r="F2">
        <v>8</v>
      </c>
      <c r="G2" s="1">
        <v>1.49167E-154</v>
      </c>
      <c r="H2">
        <v>8</v>
      </c>
      <c r="I2" s="1">
        <v>1.49167E-154</v>
      </c>
    </row>
    <row r="3" spans="1:9">
      <c r="A3" s="1">
        <v>2.2250699999999998E-208</v>
      </c>
      <c r="B3">
        <v>1</v>
      </c>
      <c r="C3" s="1">
        <v>1.4916700000000001E-104</v>
      </c>
      <c r="D3">
        <v>1</v>
      </c>
      <c r="E3" s="1">
        <v>1.4916700000000001E-104</v>
      </c>
      <c r="F3">
        <v>8</v>
      </c>
      <c r="G3" s="1">
        <v>1.4916700000000001E-104</v>
      </c>
      <c r="H3">
        <v>8</v>
      </c>
      <c r="I3" s="1">
        <v>1.4916700000000001E-104</v>
      </c>
    </row>
    <row r="4" spans="1:9">
      <c r="A4" s="1">
        <v>2.2250700000000001E-108</v>
      </c>
      <c r="B4">
        <v>1</v>
      </c>
      <c r="C4" s="1">
        <v>1.49167E-54</v>
      </c>
      <c r="D4">
        <v>1</v>
      </c>
      <c r="E4" s="1">
        <v>1.49167E-54</v>
      </c>
      <c r="F4">
        <v>8</v>
      </c>
      <c r="G4" s="1">
        <v>1.49167E-54</v>
      </c>
      <c r="H4">
        <v>8</v>
      </c>
      <c r="I4" s="1">
        <v>1.49167E-54</v>
      </c>
    </row>
    <row r="5" spans="1:9">
      <c r="A5" s="1">
        <v>2.2250699999999999E-8</v>
      </c>
      <c r="B5">
        <v>1</v>
      </c>
      <c r="C5">
        <v>1.4916699999999999E-4</v>
      </c>
      <c r="D5">
        <v>1</v>
      </c>
      <c r="E5">
        <v>1.4916699999999999E-4</v>
      </c>
      <c r="F5">
        <v>8</v>
      </c>
      <c r="G5">
        <v>1.4916699999999999E-4</v>
      </c>
      <c r="H5">
        <v>8</v>
      </c>
      <c r="I5">
        <v>1.4916699999999999E-4</v>
      </c>
    </row>
    <row r="6" spans="1:9">
      <c r="A6" s="1">
        <v>2.2250699999999999E+92</v>
      </c>
      <c r="B6">
        <v>1</v>
      </c>
      <c r="C6" s="1">
        <v>1.4916699999999999E+46</v>
      </c>
      <c r="D6">
        <v>1</v>
      </c>
      <c r="E6" s="1">
        <v>1.4916699999999999E+46</v>
      </c>
      <c r="F6">
        <v>5</v>
      </c>
      <c r="G6" s="1">
        <v>1.4916699999999999E+46</v>
      </c>
      <c r="H6">
        <v>5</v>
      </c>
      <c r="I6" s="1">
        <v>1.4916699999999999E+46</v>
      </c>
    </row>
    <row r="7" spans="1:9">
      <c r="A7" s="1">
        <v>2.2250700000000001E+192</v>
      </c>
      <c r="B7">
        <v>1</v>
      </c>
      <c r="C7" s="1">
        <v>1.49167E+96</v>
      </c>
      <c r="D7">
        <v>1</v>
      </c>
      <c r="E7" s="1">
        <v>1.49167E+96</v>
      </c>
      <c r="F7">
        <v>5</v>
      </c>
      <c r="G7" s="1">
        <v>1.49167E+96</v>
      </c>
      <c r="H7">
        <v>5</v>
      </c>
      <c r="I7" s="1">
        <v>1.49167E+96</v>
      </c>
    </row>
    <row r="8" spans="1:9">
      <c r="A8" s="1">
        <v>2.2250699999999998E+292</v>
      </c>
      <c r="B8">
        <v>1</v>
      </c>
      <c r="C8" s="1">
        <v>1.4916699999999999E+146</v>
      </c>
      <c r="D8">
        <v>1</v>
      </c>
      <c r="E8" s="1">
        <v>1.4916699999999999E+146</v>
      </c>
      <c r="F8">
        <v>5</v>
      </c>
      <c r="G8" s="1">
        <v>1.4916699999999999E+146</v>
      </c>
      <c r="H8">
        <v>5</v>
      </c>
      <c r="I8" s="1">
        <v>1.4916699999999999E+146</v>
      </c>
    </row>
    <row r="9" spans="1:9">
      <c r="A9" s="1"/>
      <c r="C9" s="1"/>
      <c r="E9" s="1"/>
      <c r="G9" s="1"/>
      <c r="I9" s="1"/>
    </row>
    <row r="10" spans="1:9">
      <c r="A10" s="1"/>
      <c r="C10" s="1"/>
      <c r="E10" s="1"/>
      <c r="G10" s="1"/>
      <c r="I10" s="1"/>
    </row>
    <row r="11" spans="1:9">
      <c r="A11" s="1"/>
      <c r="C11" s="1"/>
      <c r="E11" s="1"/>
      <c r="G11" s="1"/>
      <c r="I11" s="1"/>
    </row>
    <row r="12" spans="1:9">
      <c r="A12" s="1"/>
      <c r="C12" s="1"/>
      <c r="E12" s="1"/>
      <c r="G12" s="1"/>
      <c r="I12" s="1"/>
    </row>
    <row r="13" spans="1:9">
      <c r="A13" s="1"/>
      <c r="C13" s="1"/>
      <c r="E13" s="1"/>
      <c r="G13" s="1"/>
      <c r="I13" s="1"/>
    </row>
    <row r="14" spans="1:9">
      <c r="A14" s="1"/>
      <c r="C14" s="1"/>
      <c r="E14" s="1"/>
      <c r="G14" s="1"/>
      <c r="I14" s="1"/>
    </row>
    <row r="15" spans="1:9">
      <c r="A15" s="1"/>
      <c r="C15" s="1"/>
      <c r="E15" s="1"/>
      <c r="G15" s="1"/>
      <c r="I15" s="1"/>
    </row>
    <row r="16" spans="1:9">
      <c r="A16" s="1"/>
      <c r="C16" s="1"/>
      <c r="E16" s="1"/>
      <c r="G16" s="1"/>
      <c r="I16" s="1"/>
    </row>
    <row r="17" spans="1:9">
      <c r="A17" s="1"/>
      <c r="C17" s="1"/>
      <c r="E17" s="1"/>
      <c r="G17" s="1"/>
      <c r="I17" s="1"/>
    </row>
    <row r="18" spans="1:9">
      <c r="A18" s="1"/>
      <c r="C18" s="1"/>
      <c r="E18" s="1"/>
      <c r="G18" s="1"/>
      <c r="I18" s="1"/>
    </row>
    <row r="19" spans="1:9">
      <c r="A19" s="1"/>
      <c r="C19" s="1"/>
      <c r="E19" s="1"/>
      <c r="G19" s="1"/>
      <c r="I19" s="1"/>
    </row>
    <row r="20" spans="1:9">
      <c r="A20" s="1"/>
      <c r="C20" s="1"/>
      <c r="E20" s="1"/>
      <c r="G20" s="1"/>
      <c r="I20" s="1"/>
    </row>
    <row r="21" spans="1:9">
      <c r="A21" s="1"/>
      <c r="C21" s="1"/>
      <c r="E21" s="1"/>
      <c r="G21" s="1"/>
      <c r="I21" s="1"/>
    </row>
    <row r="22" spans="1:9">
      <c r="A22" s="1"/>
      <c r="C22" s="1"/>
      <c r="E22" s="1"/>
      <c r="G22" s="1"/>
      <c r="I22" s="1"/>
    </row>
    <row r="23" spans="1:9">
      <c r="A23" s="1"/>
      <c r="C23" s="1"/>
      <c r="E23" s="1"/>
      <c r="G23" s="1"/>
      <c r="I23" s="1"/>
    </row>
    <row r="24" spans="1:9">
      <c r="A24" s="1"/>
      <c r="C24" s="1"/>
      <c r="E24" s="1"/>
      <c r="G24" s="1"/>
      <c r="I24" s="1"/>
    </row>
    <row r="25" spans="1:9">
      <c r="A25" s="1"/>
      <c r="C25" s="1"/>
      <c r="E25" s="1"/>
      <c r="G25" s="1"/>
      <c r="I25" s="1"/>
    </row>
    <row r="26" spans="1:9">
      <c r="A26" s="1"/>
      <c r="C26" s="1"/>
      <c r="E26" s="1"/>
      <c r="G26" s="1"/>
      <c r="I26" s="1"/>
    </row>
    <row r="27" spans="1:9">
      <c r="A27" s="1"/>
      <c r="C27" s="1"/>
      <c r="E27" s="1"/>
      <c r="G27" s="1"/>
      <c r="I27" s="1"/>
    </row>
    <row r="28" spans="1:9">
      <c r="A28" s="1"/>
      <c r="C28" s="1"/>
      <c r="E28" s="1"/>
      <c r="G28" s="1"/>
      <c r="I28" s="1"/>
    </row>
    <row r="29" spans="1:9">
      <c r="A29" s="1"/>
      <c r="C29" s="1"/>
      <c r="E29" s="1"/>
      <c r="G29" s="1"/>
      <c r="I29" s="1"/>
    </row>
    <row r="30" spans="1:9">
      <c r="A30" s="1"/>
      <c r="C30" s="1"/>
      <c r="E30" s="1"/>
      <c r="G30" s="1"/>
      <c r="I30" s="1"/>
    </row>
    <row r="31" spans="1:9">
      <c r="A31" s="1"/>
      <c r="C31" s="1"/>
      <c r="E31" s="1"/>
      <c r="G31" s="1"/>
      <c r="I31" s="1"/>
    </row>
    <row r="32" spans="1:9">
      <c r="A32" s="1"/>
    </row>
    <row r="34" spans="1:9">
      <c r="A34" s="1"/>
      <c r="C34" s="1"/>
      <c r="E34" s="1"/>
      <c r="G34" s="1"/>
      <c r="I34" s="1"/>
    </row>
    <row r="35" spans="1:9">
      <c r="A35" s="1"/>
      <c r="C35" s="1"/>
      <c r="E35" s="1"/>
      <c r="G35" s="1"/>
      <c r="I35" s="1"/>
    </row>
    <row r="36" spans="1:9">
      <c r="A36" s="1"/>
      <c r="C36" s="1"/>
      <c r="E36" s="1"/>
      <c r="G36" s="1"/>
      <c r="I36" s="1"/>
    </row>
    <row r="37" spans="1:9">
      <c r="A37" s="1"/>
      <c r="C37" s="1"/>
      <c r="E37" s="1"/>
      <c r="G37" s="1"/>
      <c r="I37" s="1"/>
    </row>
    <row r="38" spans="1:9">
      <c r="A38" s="1"/>
      <c r="C38" s="1"/>
      <c r="E38" s="1"/>
      <c r="G38" s="1"/>
      <c r="I38" s="1"/>
    </row>
    <row r="39" spans="1:9">
      <c r="A39" s="1"/>
      <c r="C39" s="1"/>
      <c r="E39" s="1"/>
      <c r="G39" s="1"/>
      <c r="I39" s="1"/>
    </row>
    <row r="40" spans="1:9">
      <c r="A40" s="1"/>
      <c r="C40" s="1"/>
      <c r="E40" s="1"/>
      <c r="G40" s="1"/>
      <c r="I40" s="1"/>
    </row>
    <row r="41" spans="1:9">
      <c r="A41" s="1"/>
      <c r="C41" s="1"/>
      <c r="E41" s="1"/>
      <c r="G41" s="1"/>
      <c r="I41" s="1"/>
    </row>
    <row r="42" spans="1:9">
      <c r="A42" s="1"/>
      <c r="C42" s="1"/>
      <c r="E42" s="1"/>
      <c r="G42" s="1"/>
      <c r="I42" s="1"/>
    </row>
    <row r="43" spans="1:9">
      <c r="A43" s="1"/>
      <c r="C43" s="1"/>
      <c r="E43" s="1"/>
      <c r="G43" s="1"/>
      <c r="I43" s="1"/>
    </row>
    <row r="44" spans="1:9">
      <c r="A44" s="1"/>
      <c r="C44" s="1"/>
      <c r="E44" s="1"/>
      <c r="G44" s="1"/>
      <c r="I44" s="1"/>
    </row>
    <row r="45" spans="1:9">
      <c r="A45" s="1"/>
      <c r="C45" s="1"/>
      <c r="E45" s="1"/>
      <c r="G45" s="1"/>
      <c r="I45" s="1"/>
    </row>
    <row r="46" spans="1:9">
      <c r="A46" s="1"/>
      <c r="C46" s="1"/>
      <c r="E46" s="1"/>
      <c r="G46" s="1"/>
      <c r="I46" s="1"/>
    </row>
    <row r="47" spans="1:9">
      <c r="A47" s="1"/>
      <c r="C47" s="1"/>
      <c r="E47" s="1"/>
      <c r="G47" s="1"/>
      <c r="I47" s="1"/>
    </row>
    <row r="48" spans="1:9">
      <c r="A48" s="1"/>
      <c r="C48" s="1"/>
      <c r="E48" s="1"/>
      <c r="G48" s="1"/>
      <c r="I48" s="1"/>
    </row>
    <row r="49" spans="1:9">
      <c r="A49" s="1"/>
      <c r="C49" s="1"/>
      <c r="E49" s="1"/>
      <c r="G49" s="1"/>
      <c r="I49" s="1"/>
    </row>
    <row r="50" spans="1:9">
      <c r="A50" s="1"/>
      <c r="C50" s="1"/>
      <c r="E50" s="1"/>
      <c r="G50" s="1"/>
      <c r="I50" s="1"/>
    </row>
    <row r="51" spans="1:9">
      <c r="A51" s="1"/>
      <c r="C51" s="1"/>
      <c r="E51" s="1"/>
      <c r="G51" s="1"/>
      <c r="I51" s="1"/>
    </row>
    <row r="52" spans="1:9">
      <c r="A52" s="1"/>
      <c r="C52" s="1"/>
      <c r="E52" s="1"/>
      <c r="G52" s="1"/>
      <c r="I52" s="1"/>
    </row>
    <row r="53" spans="1:9">
      <c r="A53" s="1"/>
      <c r="C53" s="1"/>
      <c r="E53" s="1"/>
      <c r="G53" s="1"/>
      <c r="I53" s="1"/>
    </row>
    <row r="54" spans="1:9">
      <c r="A54" s="1"/>
      <c r="C54" s="1"/>
      <c r="E54" s="1"/>
      <c r="G54" s="1"/>
      <c r="I54" s="1"/>
    </row>
    <row r="55" spans="1:9">
      <c r="A55" s="1"/>
      <c r="C55" s="1"/>
      <c r="E55" s="1"/>
      <c r="G55" s="1"/>
      <c r="I55" s="1"/>
    </row>
    <row r="56" spans="1:9">
      <c r="A56" s="1"/>
      <c r="C56" s="1"/>
      <c r="E56" s="1"/>
      <c r="G56" s="1"/>
      <c r="I56" s="1"/>
    </row>
    <row r="57" spans="1:9">
      <c r="A57" s="1"/>
      <c r="C57" s="1"/>
      <c r="E57" s="1"/>
      <c r="G57" s="1"/>
      <c r="I57" s="1"/>
    </row>
    <row r="58" spans="1:9">
      <c r="A58" s="1"/>
      <c r="C58" s="1"/>
      <c r="E58" s="1"/>
      <c r="G58" s="1"/>
      <c r="I58" s="1"/>
    </row>
    <row r="59" spans="1:9">
      <c r="A59" s="1"/>
      <c r="C59" s="1"/>
      <c r="E59" s="1"/>
      <c r="G59" s="1"/>
      <c r="I59" s="1"/>
    </row>
    <row r="60" spans="1:9">
      <c r="A60" s="1"/>
      <c r="C60" s="1"/>
      <c r="E60" s="1"/>
      <c r="G60" s="1"/>
      <c r="I60" s="1"/>
    </row>
    <row r="61" spans="1:9">
      <c r="A61" s="1"/>
      <c r="C61" s="1"/>
      <c r="E61" s="1"/>
      <c r="G61" s="1"/>
      <c r="I61" s="1"/>
    </row>
    <row r="62" spans="1:9">
      <c r="A62" s="1"/>
      <c r="C62" s="1"/>
      <c r="E62" s="1"/>
      <c r="G62" s="1"/>
      <c r="I62" s="1"/>
    </row>
    <row r="63" spans="1:9">
      <c r="A63" s="1"/>
      <c r="C63" s="1"/>
      <c r="E63" s="1"/>
      <c r="G63" s="1"/>
      <c r="I63" s="1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iteration values</vt:lpstr>
      <vt:lpstr>iteration count</vt:lpstr>
      <vt:lpstr>sensitivity on trial value 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lastModifiedBy>Patrick</cp:lastModifiedBy>
  <dcterms:created xsi:type="dcterms:W3CDTF">2016-07-17T13:53:23Z</dcterms:created>
  <dcterms:modified xsi:type="dcterms:W3CDTF">2016-07-17T14:18:41Z</dcterms:modified>
</cp:coreProperties>
</file>