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fsu-my.sharepoint.com/personal/pmt19_fsu_edu/Documents/Gift Exchange Effort Timing/Data/"/>
    </mc:Choice>
  </mc:AlternateContent>
  <xr:revisionPtr revIDLastSave="100" documentId="11_F25DC773A252ABDACC10480A919C730A5BDE58EE" xr6:coauthVersionLast="47" xr6:coauthVersionMax="47" xr10:uidLastSave="{D8FE2CF8-7228-4A57-99AE-0A60BBCA06C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14" i="1"/>
  <c r="D26" i="1"/>
  <c r="D15" i="1"/>
  <c r="D16" i="1"/>
  <c r="D17" i="1"/>
  <c r="D18" i="1"/>
  <c r="D19" i="1"/>
  <c r="D20" i="1"/>
  <c r="D21" i="1"/>
  <c r="D22" i="1"/>
  <c r="D11" i="1"/>
  <c r="D12" i="1"/>
  <c r="D13" i="1"/>
  <c r="D9" i="1"/>
  <c r="D10" i="1"/>
  <c r="D8" i="1"/>
  <c r="D7" i="1"/>
  <c r="D6" i="1"/>
  <c r="D5" i="1"/>
  <c r="D3" i="1"/>
  <c r="D4" i="1"/>
  <c r="D2" i="1"/>
  <c r="D24" i="1" l="1"/>
  <c r="D25" i="1" s="1"/>
</calcChain>
</file>

<file path=xl/sharedStrings.xml><?xml version="1.0" encoding="utf-8"?>
<sst xmlns="http://schemas.openxmlformats.org/spreadsheetml/2006/main" count="24" uniqueCount="24">
  <si>
    <t>Session</t>
  </si>
  <si>
    <t>Total</t>
  </si>
  <si>
    <t>Total Bumps</t>
  </si>
  <si>
    <t>Session Total Cost</t>
  </si>
  <si>
    <t>Treatment 1</t>
  </si>
  <si>
    <t>Pilot 1</t>
  </si>
  <si>
    <t>Pilot 2</t>
  </si>
  <si>
    <t>Total Cost:</t>
  </si>
  <si>
    <t>Treatment 2</t>
  </si>
  <si>
    <t>Budget Left:</t>
  </si>
  <si>
    <t>Cost Per Session Avg</t>
  </si>
  <si>
    <t>Treatment 4</t>
  </si>
  <si>
    <t>Screwed Session</t>
  </si>
  <si>
    <t>Control 5</t>
  </si>
  <si>
    <t>Treatment 5</t>
  </si>
  <si>
    <t>Control 6</t>
  </si>
  <si>
    <t>Treatment 6</t>
  </si>
  <si>
    <t>Average Subject Cost:</t>
  </si>
  <si>
    <t>Control 1</t>
  </si>
  <si>
    <t>Treatment 3</t>
  </si>
  <si>
    <t>Control 4</t>
  </si>
  <si>
    <t>Mark Sessions:</t>
  </si>
  <si>
    <t>Control 2</t>
  </si>
  <si>
    <t>Control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</si>
</sst>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K16" sqref="K16"/>
    </sheetView>
  </sheetViews>
  <sheetFormatPr defaultRowHeight="15" x14ac:dyDescent="0.25"/>
  <cols>
    <col min="1" max="1" width="15.85546875" bestFit="1" customWidth="1"/>
    <col min="3" max="3" width="19.42578125" bestFit="1" customWidth="1"/>
    <col min="4" max="4" width="1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107.35</v>
      </c>
      <c r="C2">
        <v>3</v>
      </c>
      <c r="D2">
        <f>B2+7*C2</f>
        <v>128.35</v>
      </c>
    </row>
    <row r="3" spans="1:4" x14ac:dyDescent="0.25">
      <c r="A3" t="s">
        <v>6</v>
      </c>
      <c r="B3">
        <v>123.71999999999998</v>
      </c>
      <c r="C3">
        <v>4</v>
      </c>
      <c r="D3">
        <f t="shared" ref="D3:D22" si="0">B3+7*C3</f>
        <v>151.71999999999997</v>
      </c>
    </row>
    <row r="4" spans="1:4" x14ac:dyDescent="0.25">
      <c r="A4" t="s">
        <v>18</v>
      </c>
      <c r="B4">
        <v>150.84000000000003</v>
      </c>
      <c r="C4">
        <v>7</v>
      </c>
      <c r="D4">
        <f t="shared" si="0"/>
        <v>199.84000000000003</v>
      </c>
    </row>
    <row r="5" spans="1:4" x14ac:dyDescent="0.25">
      <c r="A5" t="s">
        <v>4</v>
      </c>
      <c r="B5">
        <v>142.35999999999999</v>
      </c>
      <c r="C5">
        <v>3</v>
      </c>
      <c r="D5">
        <f t="shared" si="0"/>
        <v>163.35999999999999</v>
      </c>
    </row>
    <row r="6" spans="1:4" x14ac:dyDescent="0.25">
      <c r="A6" t="s">
        <v>8</v>
      </c>
      <c r="B6">
        <v>124</v>
      </c>
      <c r="C6">
        <v>3</v>
      </c>
      <c r="D6">
        <f t="shared" si="0"/>
        <v>145</v>
      </c>
    </row>
    <row r="7" spans="1:4" x14ac:dyDescent="0.25">
      <c r="A7" t="s">
        <v>19</v>
      </c>
      <c r="B7">
        <v>152.32</v>
      </c>
      <c r="C7">
        <v>6</v>
      </c>
      <c r="D7">
        <f t="shared" si="0"/>
        <v>194.32</v>
      </c>
    </row>
    <row r="8" spans="1:4" x14ac:dyDescent="0.25">
      <c r="A8" t="s">
        <v>11</v>
      </c>
      <c r="B8">
        <v>155.6</v>
      </c>
      <c r="C8">
        <v>3</v>
      </c>
      <c r="D8">
        <f t="shared" si="0"/>
        <v>176.6</v>
      </c>
    </row>
    <row r="9" spans="1:4" x14ac:dyDescent="0.25">
      <c r="A9" t="s">
        <v>12</v>
      </c>
      <c r="B9">
        <v>124.32000000000001</v>
      </c>
      <c r="C9">
        <v>4</v>
      </c>
      <c r="D9">
        <f t="shared" si="0"/>
        <v>152.32</v>
      </c>
    </row>
    <row r="10" spans="1:4" x14ac:dyDescent="0.25">
      <c r="A10" t="s">
        <v>13</v>
      </c>
      <c r="B10">
        <v>169.08</v>
      </c>
      <c r="C10">
        <v>5</v>
      </c>
      <c r="D10">
        <f t="shared" si="0"/>
        <v>204.08</v>
      </c>
    </row>
    <row r="11" spans="1:4" x14ac:dyDescent="0.25">
      <c r="A11" t="s">
        <v>14</v>
      </c>
      <c r="B11">
        <v>146.48000000000002</v>
      </c>
      <c r="C11">
        <v>0</v>
      </c>
      <c r="D11">
        <f t="shared" si="0"/>
        <v>146.48000000000002</v>
      </c>
    </row>
    <row r="12" spans="1:4" x14ac:dyDescent="0.25">
      <c r="A12" t="s">
        <v>15</v>
      </c>
      <c r="B12">
        <v>142.52000000000001</v>
      </c>
      <c r="C12">
        <v>0</v>
      </c>
      <c r="D12">
        <f t="shared" si="0"/>
        <v>142.52000000000001</v>
      </c>
    </row>
    <row r="13" spans="1:4" x14ac:dyDescent="0.25">
      <c r="A13" t="s">
        <v>16</v>
      </c>
      <c r="B13">
        <v>137.44</v>
      </c>
      <c r="C13">
        <v>1</v>
      </c>
      <c r="D13">
        <f t="shared" si="0"/>
        <v>144.44</v>
      </c>
    </row>
    <row r="14" spans="1:4" x14ac:dyDescent="0.25">
      <c r="A14" t="s">
        <v>20</v>
      </c>
      <c r="B14">
        <v>182.32</v>
      </c>
      <c r="C14">
        <v>3</v>
      </c>
      <c r="D14">
        <f t="shared" si="0"/>
        <v>203.32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1:4" x14ac:dyDescent="0.25">
      <c r="D17">
        <f t="shared" si="0"/>
        <v>0</v>
      </c>
    </row>
    <row r="18" spans="1:4" x14ac:dyDescent="0.25">
      <c r="D18">
        <f t="shared" si="0"/>
        <v>0</v>
      </c>
    </row>
    <row r="19" spans="1:4" x14ac:dyDescent="0.25">
      <c r="D19">
        <f t="shared" si="0"/>
        <v>0</v>
      </c>
    </row>
    <row r="20" spans="1:4" x14ac:dyDescent="0.25">
      <c r="D20">
        <f t="shared" si="0"/>
        <v>0</v>
      </c>
    </row>
    <row r="21" spans="1:4" x14ac:dyDescent="0.25">
      <c r="D21">
        <f t="shared" si="0"/>
        <v>0</v>
      </c>
    </row>
    <row r="22" spans="1:4" x14ac:dyDescent="0.25">
      <c r="D22">
        <f t="shared" si="0"/>
        <v>0</v>
      </c>
    </row>
    <row r="24" spans="1:4" x14ac:dyDescent="0.25">
      <c r="C24" t="s">
        <v>7</v>
      </c>
      <c r="D24">
        <f>SUM(D2:D22)</f>
        <v>2152.35</v>
      </c>
    </row>
    <row r="25" spans="1:4" x14ac:dyDescent="0.25">
      <c r="C25" t="s">
        <v>9</v>
      </c>
      <c r="D25">
        <f>3500-D24</f>
        <v>1347.65</v>
      </c>
    </row>
    <row r="26" spans="1:4" x14ac:dyDescent="0.25">
      <c r="C26" t="s">
        <v>10</v>
      </c>
      <c r="D26">
        <f>AVERAGE(D2:D11)</f>
        <v>166.20699999999997</v>
      </c>
    </row>
    <row r="27" spans="1:4" x14ac:dyDescent="0.25">
      <c r="C27" t="s">
        <v>17</v>
      </c>
      <c r="D27">
        <f>SUM(B4:B8,B10:B14,B30:B31)/120</f>
        <v>15.074333333333334</v>
      </c>
    </row>
    <row r="29" spans="1:4" x14ac:dyDescent="0.25">
      <c r="A29" t="s">
        <v>21</v>
      </c>
    </row>
    <row r="30" spans="1:4" x14ac:dyDescent="0.25">
      <c r="A30" t="s">
        <v>22</v>
      </c>
      <c r="B30">
        <v>164.5</v>
      </c>
    </row>
    <row r="31" spans="1:4" x14ac:dyDescent="0.25">
      <c r="A31" t="s">
        <v>23</v>
      </c>
      <c r="B31">
        <v>141.46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Tydir</dc:creator>
  <cp:lastModifiedBy>Patrick Tydir</cp:lastModifiedBy>
  <dcterms:created xsi:type="dcterms:W3CDTF">2015-06-05T18:17:20Z</dcterms:created>
  <dcterms:modified xsi:type="dcterms:W3CDTF">2025-02-25T19:25:17Z</dcterms:modified>
</cp:coreProperties>
</file>