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45" yWindow="375" windowWidth="16890" windowHeight="10980"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<sst xmlns="http://schemas.openxmlformats.org/spreadsheetml/2006/main" count="1072" uniqueCount="779">
  <si>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</si>
  <si>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</si>
  <si>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</si>
  <si>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</si>
  <si>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</si>
  <si>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</si>
  <si>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</si>
  <si>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</si>
  <si>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</si>
  <si>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</si>
  <si>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</si>
  <si>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</si>
  <si>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</si>
  <si>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</si>
  <si>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</si>
  <si>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</si>
  <si>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</si>
  <si>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</si>
  <si>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</si>
  <si>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</si>
  <si>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</si>
  <si>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</si>
  <si>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</si>
  <si>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</si>
  <si>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</si>
  <si>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</si>
  <si>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</si>
  <si>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</si>
  <si>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</si>
  <si>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</si>
  <si>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</si>
  <si>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</si>
  <si>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</si>
  <si>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</si>
  <si>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</si>
  <si>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</si>
  <si>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</si>
  <si>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</si>
  <si>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</si>
  <si>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</si>
  <si>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</si>
  <si>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</si>
  <si>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</si>
  <si>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</si>
  <si>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</si>
  <si>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</si>
  <si>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</si>
  <si>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</si>
  <si>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</si>
  <si>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</si>
  <si>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</si>
  <si>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</si>
  <si>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</si>
  <si>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</si>
  <si>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</si>
  <si>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</si>
  <si>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</si>
  <si>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</si>
  <si>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</si>
  <si>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</si>
  <si>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</si>
  <si>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</si>
  <si>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</si>
  <si>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</si>
  <si>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</si>
  <si>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</si>
  <si>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</si>
  <si>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</si>
  <si>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</si>
  <si>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</si>
  <si>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</si>
  <si>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</si>
  <si>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</si>
  <si>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</si>
  <si>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</si>
  <si>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</si>
  <si>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</si>
  <si>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</si>
  <si>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</si>
  <si>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</si>
  <si>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</si>
  <si>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</si>
  <si>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</si>
  <si>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</si>
  <si>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</si>
  <si>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</si>
  <si>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</si>
  <si>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</si>
  <si>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</si>
  <si>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</si>
  <si>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</si>
  <si>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</si>
  <si>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</si>
  <si>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</si>
  <si>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</si>
  <si>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</si>
  <si>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</si>
  <si>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</si>
  <si>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</si>
  <si>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</si>
  <si>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</si>
  <si>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</si>
  <si>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</si>
  <si>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</si>
  <si>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</si>
  <si>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</si>
  <si>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</si>
  <si>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</si>
  <si>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</si>
  <si>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</si>
  <si>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</si>
  <si>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</si>
  <si>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</si>
  <si>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</si>
  <si>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</si>
  <si>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</si>
  <si>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</si>
  <si>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</si>
  <si>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</si>
  <si>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</si>
  <si>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</si>
  <si>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</si>
  <si>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</si>
  <si>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</si>
  <si>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</si>
  <si>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</si>
  <si>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</si>
  <si>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</si>
  <si>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</si>
  <si>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</si>
  <si>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</si>
  <si>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</si>
  <si>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</si>
  <si>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</si>
  <si>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</si>
  <si>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</si>
  <si>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</si>
  <si>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</si>
  <si>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</si>
  <si>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</si>
  <si>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</si>
  <si>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</si>
  <si>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</si>
  <si>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</si>
  <si>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</si>
  <si>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</si>
  <si>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</si>
  <si>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</si>
  <si>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</si>
  <si>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</si>
  <si>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</si>
  <si>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</si>
  <si>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</si>
  <si>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</si>
  <si>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</si>
  <si>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</si>
  <si>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</si>
  <si>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</si>
  <si>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</si>
  <si>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</si>
  <si>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</si>
  <si>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</si>
  <si>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</si>
  <si>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</si>
  <si>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</si>
  <si>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</si>
  <si>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</si>
  <si>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</si>
  <si>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</si>
  <si>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</si>
  <si>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</si>
  <si>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</si>
  <si>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</si>
  <si>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</si>
  <si>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</si>
  <si>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</si>
  <si>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</si>
  <si>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</si>
  <si>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</si>
  <si>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</si>
  <si>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</si>
  <si>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</si>
  <si>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</si>
  <si>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</si>
  <si>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</si>
  <si>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</si>
  <si>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</si>
  <si>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</si>
  <si>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</si>
  <si>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</si>
  <si>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</si>
  <si>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</si>
  <si>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</si>
  <si>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</si>
  <si>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</si>
  <si>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</si>
  <si>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</si>
  <si>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</si>
  <si>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</si>
  <si>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</si>
  <si>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</si>
  <si>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</si>
  <si>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</si>
  <si>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</si>
  <si>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</si>
  <si>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</si>
  <si>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</si>
  <si>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</si>
  <si>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</si>
  <si>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</si>
  <si>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</si>
  <si>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</si>
  <si>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</si>
  <si>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</si>
  <si>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</si>
  <si>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</si>
  <si>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</si>
  <si>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</si>
  <si>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</si>
  <si>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</si>
  <si>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</si>
  <si>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</si>
  <si>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</si>
  <si>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</si>
  <si>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</si>
  <si>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</si>
  <si>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</si>
  <si>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</si>
  <si>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</si>
  <si>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</si>
  <si>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</si>
  <si>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</si>
  <si>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</si>
  <si>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</si>
  <si>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</si>
  <si>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</si>
  <si>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</si>
  <si>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</si>
  <si>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</si>
  <si>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</si>
  <si>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</si>
  <si>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</si>
  <si>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</si>
  <si>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</si>
  <si>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</si>
  <si>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</si>
  <si>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</si>
  <si>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</si>
  <si>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</si>
  <si>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</si>
  <si>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</si>
  <si>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</si>
  <si>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</si>
  <si>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</si>
  <si>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</si>
  <si>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</si>
  <si>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</si>
  <si>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</si>
  <si>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</si>
  <si>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</si>
  <si>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</si>
  <si>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</si>
  <si>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</si>
  <si>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</si>
  <si>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</si>
  <si>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</si>
  <si>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</si>
  <si>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</si>
  <si>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</si>
  <si>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</si>
  <si>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</si>
  <si>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</si>
  <si>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</si>
  <si>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</si>
  <si>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</si>
  <si>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</si>
  <si>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</si>
  <si>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</si>
  <si>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</si>
  <si>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</si>
  <si>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</si>
  <si>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</si>
  <si>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</si>
  <si>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</si>
  <si>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</si>
  <si>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</si>
  <si>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</si>
  <si>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</si>
  <si>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</si>
  <si>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</si>
  <si>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</si>
  <si>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</si>
  <si>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</si>
  <si>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</si>
  <si>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</si>
  <si>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</si>
  <si>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</si>
  <si>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</si>
  <si>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</si>
  <si>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</si>
  <si>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</si>
  <si>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</si>
  <si>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</si>
  <si>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</si>
  <si>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</si>
  <si>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</si>
  <si>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</si>
  <si>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</si>
  <si>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</si>
  <si>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</si>
  <si>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</si>
  <si>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</si>
  <si>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</si>
  <si>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</si>
  <si>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</si>
  <si>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</si>
  <si>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</si>
  <si>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</si>
  <si>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</si>
  <si>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</si>
  <si>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</si>
  <si>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</si>
  <si>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</si>
  <si>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</si>
  <si>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</si>
  <si>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</si>
  <si>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</si>
  <si>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</si>
  <si>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</si>
  <si>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</si>
  <si>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</si>
  <si>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</si>
  <si>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</si>
  <si>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</si>
  <si>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</si>
  <si>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</si>
  <si>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</si>
  <si>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</si>
  <si>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</si>
  <si>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</si>
  <si>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</si>
  <si>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</si>
  <si>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</si>
  <si>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</si>
  <si>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</si>
  <si>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</si>
  <si>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</si>
  <si>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</si>
  <si>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</si>
  <si>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</si>
  <si>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</si>
  <si>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</si>
  <si>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</si>
  <si>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</si>
  <si>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</si>
  <si>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</si>
  <si>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</si>
  <si>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</si>
  <si>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</si>
  <si>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</si>
  <si>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</si>
  <si>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</si>
  <si>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</si>
  <si>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</si>
  <si>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</si>
  <si>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</si>
  <si>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</si>
  <si>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</si>
  <si>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</si>
  <si>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</si>
  <si>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</si>
  <si>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</si>
  <si>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</si>
  <si>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</si>
  <si>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</si>
  <si>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</si>
  <si>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</si>
  <si>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</si>
  <si>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</si>
  <si>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</si>
  <si>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</si>
  <si>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</si>
  <si>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</si>
  <si>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</si>
  <si>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</si>
  <si>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</si>
  <si>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</si>
  <si>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</si>
  <si>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</si>
  <si>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</si>
  <si>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</si>
  <si>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</si>
  <si>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</si>
  <si>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</si>
  <si>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</si>
  <si>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</si>
  <si>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</si>
  <si>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</si>
  <si>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</si>
  <si>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</si>
  <si>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</si>
  <si>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</si>
  <si>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</si>
  <si>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</si>
  <si>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</si>
  <si>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</si>
  <si>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</si>
  <si>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</si>
  <si>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</si>
  <si>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</si>
  <si>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</si>
  <si>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</si>
  <si>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</si>
  <si>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</si>
  <si>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</si>
  <si>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</si>
  <si>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</si>
  <si>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</si>
  <si>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</si>
  <si>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</si>
  <si>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</si>
  <si>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</si>
  <si>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</si>
  <si>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</si>
  <si>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</si>
  <si>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</si>
  <si>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</si>
  <si>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</si>
  <si>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</si>
  <si>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</si>
  <si>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</si>
  <si>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</si>
  <si>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</si>
  <si>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</si>
  <si>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</si>
  <si>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</si>
  <si>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</si>
  <si>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</si>
  <si>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</si>
  <si>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</si>
  <si>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</si>
  <si>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</si>
  <si>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</si>
  <si>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</si>
  <si>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</si>
  <si>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</si>
  <si>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</si>
  <si>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</si>
  <si>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</si>
  <si>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</si>
  <si>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</si>
  <si>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</si>
  <si>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</si>
  <si>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</si>
  <si>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</si>
  <si>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</si>
  <si>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</si>
  <si>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</si>
  <si>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</si>
  <si>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</si>
  <si>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</si>
  <si>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</si>
  <si>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</si>
  <si>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</si>
  <si>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</si>
  <si>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</si>
  <si>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</si>
  <si>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</si>
  <si>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</si>
  <si>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</si>
  <si>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</si>
  <si>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</si>
  <si>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</si>
  <si>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</si>
  <si>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</si>
  <si>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</si>
  <si>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</si>
  <si>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</si>
  <si>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</si>
  <si>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</si>
  <si>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</si>
  <si>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</si>
  <si>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</si>
  <si>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</si>
  <si>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</si>
  <si>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</si>
  <si>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</si>
  <si>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</si>
  <si>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</si>
  <si>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</si>
  <si>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</si>
  <si>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</si>
  <si>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</si>
  <si>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</si>
  <si>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</si>
  <si>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</si>
  <si>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</si>
  <si>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</si>
  <si>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</si>
  <si>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</si>
  <si>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</si>
  <si>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</si>
  <si>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</si>
  <si>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</si>
  <si>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</si>
  <si>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</si>
  <si>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</si>
  <si>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</si>
  <si>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</si>
  <si>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</si>
  <si>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</si>
  <si>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</si>
  <si>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</si>
  <si>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</si>
  <si>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</si>
  <si>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</si>
  <si>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</si>
  <si>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</si>
  <si>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</si>
  <si>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</si>
  <si>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</si>
  <si>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</si>
  <si>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</si>
  <si>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</si>
  <si>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</si>
  <si>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</si>
  <si>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</si>
  <si>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</si>
  <si>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</si>
  <si>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</si>
  <si>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</si>
  <si>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</si>
  <si>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</si>
  <si>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</si>
  <si>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</si>
  <si>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</si>
  <si>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</si>
  <si>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</si>
  <si>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</si>
  <si>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</si>
  <si>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</si>
  <si>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</si>
  <si>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</si>
  <si>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</si>
  <si>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</si>
  <si>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</si>
  <si>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</si>
  <si>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</si>
  <si>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</si>
  <si>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</si>
  <si>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</si>
  <si>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</si>
  <si>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</si>
  <si>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</si>
  <si>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</si>
  <si>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</si>
  <si>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</si>
  <si>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</si>
  <si>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</si>
  <si>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</si>
  <si>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</si>
  <si>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</si>
  <si>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</si>
  <si>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</si>
  <si>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</si>
  <si>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</si>
  <si>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</si>
  <si>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</si>
  <si>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</si>
  <si>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</si>
  <si>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</si>
  <si>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</si>
  <si>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</si>
  <si>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</si>
  <si>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</si>
  <si>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</si>
  <si>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</si>
  <si>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</si>
  <si>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</si>
  <si>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</si>
  <si>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</si>
  <si>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</si>
  <si>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</si>
  <si>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</si>
  <si>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</si>
  <si>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</si>
  <si>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</si>
  <si>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</si>
  <si>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</si>
  <si>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</si>
  <si>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</si>
  <si>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</si>
  <si>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</si>
  <si>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</si>
  <si>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</si>
  <si>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</si>
  <si>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</si>
  <si>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</si>
  <si>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</si>
  <si>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</si>
  <si>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</si>
  <si>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</si>
  <si>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</si>
  <si>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</si>
  <si>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</si>
  <si>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</si>
  <si>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</si>
  <si>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</si>
  <si>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</si>
  <si>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</si>
  <si>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</si>
  <si>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</si>
  <si>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</si>
  <si>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</si>
  <si>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</si>
  <si>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</si>
  <si>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</si>
  <si>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</si>
  <si>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</si>
  <si>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</si>
  <si>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</si>
  <si>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</si>
  <si>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</si>
  <si>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</si>
  <si>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</si>
  <si>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</si>
  <si>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</si>
  <si>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</si>
  <si>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</si>
  <si>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</si>
  <si>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</si>
  <si>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</si>
  <si>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</si>
  <si>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</si>
  <si>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</si>
  <si>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</si>
  <si>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</si>
  <si>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</si>
  <si>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</si>
  <si>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</si>
  <si>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</si>
  <si>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</si>
  <si>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</si>
  <si>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</si>
  <si>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</si>
  <si>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</si>
  <si>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</si>
  <si>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</si>
  <si>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</si>
  <si>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</si>
  <si>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</si>
  <si>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</si>
  <si>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</si>
  <si>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</si>
  <si>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</si>
  <si>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</si>
  <si>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</si>
  <si>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</si>
  <si>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</si>
  <si>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</si>
  <si>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</si>
  <si>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</si>
  <si>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</si>
  <si>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</si>
  <si>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</si>
  <si>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</si>
  <si>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</si>
  <si>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</si>
  <si>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</si>
  <si>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</si>
  <si>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</si>
  <si>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</si>
  <si>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</si>
  <si>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</si>
  <si>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</si>
  <si>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</si>
  <si>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</si>
  <si>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</si>
  <si>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</si>
  <si>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</si>
  <si>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</si>
  <si>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</si>
  <si>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</si>
  <si>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</si>
  <si>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</si>
  <si>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</si>
  <si>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</si>
  <si>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</si>
  <si>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</si>
  <si>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</si>
  <si>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</si>
  <si>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</si>
  <si>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</si>
  <si>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</si>
  <si>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</si>
  <si>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</si>
  <si>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</si>
  <si>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</si>
  <si>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</si>
  <si>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</si>
  <si>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</si>
  <si>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</si>
  <si>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</si>
  <si>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</si>
  <si>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</si>
  <si>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</si>
  <si>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</si>
  <si>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</si>
  <si>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</si>
  <si>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</si>
  <si>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Wsu Leased?</t>
  </si>
  <si>
    <t>Winter Wheat - Fallow Conventional tillage</t>
  </si>
  <si>
    <t>Winter Wheat</t>
  </si>
  <si>
    <t>tower installation (?)</t>
  </si>
  <si>
    <t>routine site visit</t>
  </si>
  <si>
    <t xml:space="preserve">routine site visit; </t>
  </si>
  <si>
    <t>changed card, changed program (LIND_20120309.CR3)</t>
  </si>
  <si>
    <t>DIST TIME</t>
  </si>
  <si>
    <t>approx</t>
  </si>
  <si>
    <t>Changed card, new program: LIND_20120323.CR3</t>
  </si>
  <si>
    <t>12 oz/ acre</t>
  </si>
  <si>
    <t>Roundup</t>
  </si>
  <si>
    <t>herbicide?</t>
  </si>
  <si>
    <t>15 lb/acre</t>
  </si>
  <si>
    <t>Sulfur</t>
  </si>
  <si>
    <t>50 lb/acre</t>
  </si>
  <si>
    <t>anhydrous ammonia</t>
  </si>
  <si>
    <t>undercutter</t>
  </si>
  <si>
    <t>uploaded LIND_20120504.CR3</t>
  </si>
  <si>
    <t xml:space="preserve">N2O system deployment: N2O program: CFNT_20120420.CR3. We did not keep N2O running, however. </t>
  </si>
  <si>
    <t>spray (?) GPS assisted method</t>
  </si>
  <si>
    <t>Started running N2O system</t>
  </si>
  <si>
    <t>N2O system maintenance -- generator not running?</t>
  </si>
  <si>
    <t>N2O system maintenance</t>
  </si>
  <si>
    <t>N2O system retrieval; soil core collection</t>
  </si>
  <si>
    <t>routine site visit; uploaded LIND_20120601.CR3, which removes N2O/CO tables</t>
  </si>
  <si>
    <t>installation of soil heat flux plates and T/moist probes; uploaded new program</t>
  </si>
  <si>
    <t>weeding</t>
  </si>
  <si>
    <t>rod weeding</t>
  </si>
  <si>
    <t>Removal/reburial of soil heat flux plates and temp/moisture probes</t>
  </si>
  <si>
    <t>routine site visit; changed program</t>
  </si>
  <si>
    <t>club wheat</t>
  </si>
  <si>
    <t>phosphate</t>
  </si>
  <si>
    <t xml:space="preserve">1.5 inches </t>
  </si>
  <si>
    <t>7/10-8/29</t>
  </si>
  <si>
    <t>take down/reset site for seeding; new program</t>
  </si>
  <si>
    <t>installed timelapse camera, routine site maintenance</t>
  </si>
  <si>
    <t>calibration attempt</t>
  </si>
  <si>
    <t>replaced irga and sonic; routine site maintenance</t>
  </si>
  <si>
    <t>logger non-reponsive to keypad; swapped CF cards; removed taimlaps cam for maintenace</t>
  </si>
  <si>
    <t>reinstalled timelaps cam; charged batts (logger powered on); swapped CF cards, changed dessicant</t>
  </si>
  <si>
    <t>charged batteries (left at 15:46)`</t>
  </si>
  <si>
    <t>swapped CF cards; swapped SD cards</t>
  </si>
  <si>
    <t>swapped CF card and SD card</t>
  </si>
  <si>
    <t>Swapped CF card and SD card; changed timelapse cam interval</t>
  </si>
  <si>
    <t>swapped CF card, SD card; changed dessicant</t>
  </si>
  <si>
    <t>swapped CF card, SD card; cleaned solar panels</t>
  </si>
  <si>
    <t>swapped CF card, SD card</t>
  </si>
  <si>
    <t>Date</t>
  </si>
  <si>
    <t>Activity</t>
  </si>
  <si>
    <t>Notes</t>
  </si>
  <si>
    <t>Tower installation</t>
  </si>
  <si>
    <t>field was fallow</t>
  </si>
  <si>
    <t>roundup, 12 oz/acre; sulfur 15 lb/acre</t>
  </si>
  <si>
    <t>anhydrous ammonia, 50 lbs/acre</t>
  </si>
  <si>
    <t>late july?</t>
  </si>
  <si>
    <t xml:space="preserve">crop nearly 1' tall; operating system update, new program; swapped CF and SD cards; </t>
  </si>
  <si>
    <t>set up biomass subplots; took  biomass samples</t>
  </si>
  <si>
    <r>
      <t xml:space="preserve">Swapped CF and SD cards; sonic was cock-eyed, re-leveled; </t>
    </r>
    <r>
      <rPr>
        <sz val="11"/>
        <color rgb="FFFF0000"/>
        <rFont val="Calibri"/>
        <family val="2"/>
        <scheme val="minor"/>
      </rPr>
      <t>problems with sonic azimuth</t>
    </r>
  </si>
  <si>
    <t/>
  </si>
  <si>
    <t>biomass collection, swapped CF card</t>
  </si>
  <si>
    <t>biomass collection; light sensor measurements; swapped CF and SD cards</t>
  </si>
  <si>
    <t>biomass collection; swapped CF card</t>
  </si>
  <si>
    <t>biomass collection; swapped CF cards</t>
  </si>
  <si>
    <t>biomass collection; swapped CF cards; spike count</t>
  </si>
  <si>
    <t>morning</t>
  </si>
  <si>
    <t xml:space="preserve">yield = </t>
  </si>
  <si>
    <t>swapped CF and SD cards; SD card was full; updated camera time</t>
  </si>
  <si>
    <t>swapped CF and SD cards; took inventory</t>
  </si>
</sst>
</file>

<file path=xl/styles.xml><?xml version="1.0" encoding="utf-8"?>
<styleSheet xmlns="http://schemas.openxmlformats.org/spreadsheetml/2006/main">
  <numFmts count="1">
    <numFmt numFmtId="164" formatCode="h:mm;@"/>
  </numFmts>
  <fonts count="23">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57">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6" fillId="0" borderId="0" xfId="0" applyFont="1" applyAlignment="1">
      <alignment wrapText="1"/>
    </xf>
    <xf numFmtId="0" fontId="14" fillId="0" borderId="0" xfId="1" applyFont="1" applyAlignment="1"/>
    <xf numFmtId="0" fontId="0" fillId="0" borderId="0" xfId="0" quotePrefix="1"/>
    <xf numFmtId="164" fontId="0" fillId="0" borderId="0" xfId="0" applyNumberForma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B1" sqref="B1:N3"/>
    </sheetView>
  </sheetViews>
  <sheetFormatPr defaultRowHeight="15"/>
  <cols>
    <col min="1" max="1" width="21.5703125" style="10" customWidth="1"/>
    <col min="2" max="2" width="16.140625" style="8" customWidth="1"/>
    <col min="3" max="3" width="9.140625" style="8"/>
  </cols>
  <sheetData>
    <row r="1" spans="1:14">
      <c r="A1" s="10" t="s">
        <v>479</v>
      </c>
      <c r="B1" s="48" t="s">
        <v>708</v>
      </c>
      <c r="C1" s="49"/>
      <c r="D1" s="49"/>
      <c r="E1" s="49"/>
      <c r="F1" s="49"/>
      <c r="G1" s="49"/>
      <c r="H1" s="49"/>
      <c r="I1" s="49"/>
      <c r="J1" s="49"/>
      <c r="K1" s="49"/>
      <c r="L1" s="49"/>
      <c r="M1" s="49"/>
      <c r="N1" s="49"/>
    </row>
    <row r="2" spans="1:14">
      <c r="A2" s="10" t="s">
        <v>3</v>
      </c>
      <c r="B2" s="48" t="s">
        <v>709</v>
      </c>
      <c r="C2" s="49"/>
      <c r="D2" s="49"/>
      <c r="E2" s="49"/>
      <c r="F2" s="49"/>
      <c r="G2" s="49"/>
      <c r="H2" s="49"/>
      <c r="I2" s="49"/>
      <c r="J2" s="49"/>
      <c r="K2" s="49"/>
      <c r="L2" s="49"/>
      <c r="M2" s="49"/>
      <c r="N2" s="49"/>
    </row>
    <row r="3" spans="1:14">
      <c r="A3" s="10" t="s">
        <v>4</v>
      </c>
      <c r="B3" s="50" t="s">
        <v>707</v>
      </c>
      <c r="C3" s="49"/>
      <c r="D3" s="49"/>
      <c r="E3" s="49"/>
      <c r="F3" s="49"/>
      <c r="G3" s="49"/>
      <c r="H3" s="49"/>
      <c r="I3" s="49"/>
      <c r="J3" s="49"/>
      <c r="K3" s="49"/>
      <c r="L3" s="49"/>
      <c r="M3" s="49"/>
      <c r="N3" s="49"/>
    </row>
    <row r="4" spans="1:14">
      <c r="A4" s="10" t="s">
        <v>5</v>
      </c>
      <c r="B4" s="51">
        <v>41289</v>
      </c>
      <c r="C4" s="49"/>
      <c r="D4" s="49"/>
      <c r="E4" s="49"/>
      <c r="F4" s="49"/>
      <c r="G4" s="49"/>
      <c r="H4" s="49"/>
      <c r="I4" s="49"/>
      <c r="J4" s="49"/>
      <c r="K4" s="49"/>
      <c r="L4" s="49"/>
      <c r="M4" s="49"/>
      <c r="N4" s="49"/>
    </row>
    <row r="5" spans="1:14">
      <c r="A5" s="10" t="s">
        <v>307</v>
      </c>
      <c r="B5" s="10" t="s">
        <v>308</v>
      </c>
      <c r="C5" s="10"/>
    </row>
    <row r="6" spans="1:14" ht="26.25">
      <c r="A6" s="5" t="s">
        <v>21</v>
      </c>
      <c r="B6" s="17" t="s">
        <v>22</v>
      </c>
      <c r="C6" s="6" t="s">
        <v>378</v>
      </c>
    </row>
    <row r="7" spans="1:14" ht="26.25">
      <c r="A7" s="5" t="s">
        <v>23</v>
      </c>
      <c r="B7" s="6" t="s">
        <v>24</v>
      </c>
      <c r="C7" s="17" t="s">
        <v>710</v>
      </c>
    </row>
    <row r="8" spans="1:14" ht="64.5">
      <c r="A8" s="5" t="s">
        <v>25</v>
      </c>
      <c r="B8" s="6" t="s">
        <v>26</v>
      </c>
      <c r="C8" s="17" t="s">
        <v>711</v>
      </c>
    </row>
    <row r="9" spans="1:14">
      <c r="A9" s="5" t="s">
        <v>511</v>
      </c>
      <c r="B9" s="6" t="s">
        <v>32</v>
      </c>
      <c r="C9" s="6" t="s">
        <v>376</v>
      </c>
    </row>
    <row r="10" spans="1:14" ht="26.25">
      <c r="A10" s="5" t="s">
        <v>510</v>
      </c>
      <c r="B10" s="8" t="s">
        <v>477</v>
      </c>
      <c r="C10" s="17" t="s">
        <v>712</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BD33"/>
  <sheetViews>
    <sheetView workbookViewId="0">
      <pane xSplit="2" ySplit="4" topLeftCell="AV5" activePane="bottomRight" state="frozen"/>
      <selection pane="topRight" activeCell="C1" sqref="C1"/>
      <selection pane="bottomLeft" activeCell="A5" sqref="A5"/>
      <selection pane="bottomRight" activeCell="BD13" sqref="BD13"/>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6.42578125" style="11" customWidth="1"/>
    <col min="8" max="8" width="10.7109375" style="11" bestFit="1" customWidth="1"/>
    <col min="9" max="9" width="9.140625" style="11"/>
    <col min="10" max="11" width="9.7109375" style="11" bestFit="1" customWidth="1"/>
    <col min="12" max="12" width="17.42578125" style="11" customWidth="1"/>
    <col min="13" max="13" width="9.140625" style="11"/>
    <col min="14" max="14" width="13.28515625" style="11" customWidth="1"/>
    <col min="15" max="15" width="9.7109375" style="11" bestFit="1" customWidth="1"/>
    <col min="16" max="16" width="9.140625" style="11"/>
    <col min="17" max="19" width="9.7109375" style="11" bestFit="1" customWidth="1"/>
    <col min="20" max="20" width="15.7109375" style="11" customWidth="1"/>
    <col min="21" max="21" width="9.7109375" style="11" bestFit="1" customWidth="1"/>
    <col min="22" max="22" width="15.140625" style="11" customWidth="1"/>
    <col min="23" max="24" width="9.7109375" style="11" bestFit="1" customWidth="1"/>
    <col min="25" max="25" width="9.7109375" style="11" customWidth="1"/>
    <col min="26" max="29" width="9.7109375" style="11" bestFit="1" customWidth="1"/>
    <col min="30" max="30" width="11" style="11" customWidth="1"/>
    <col min="31" max="31" width="13.5703125" style="11" customWidth="1"/>
    <col min="32" max="32" width="9.7109375" style="11" bestFit="1" customWidth="1"/>
    <col min="33" max="33" width="10.7109375" style="11" bestFit="1" customWidth="1"/>
    <col min="34" max="34" width="9.7109375" style="11" bestFit="1" customWidth="1"/>
    <col min="35" max="36" width="10.7109375" style="11" bestFit="1" customWidth="1"/>
    <col min="37" max="37" width="11.42578125" style="11" customWidth="1"/>
    <col min="38" max="38" width="14.28515625" style="11" customWidth="1"/>
    <col min="39" max="39" width="9.7109375" style="11" bestFit="1" customWidth="1"/>
    <col min="40" max="40" width="9.140625" style="11"/>
    <col min="41" max="41" width="9.7109375" style="11" bestFit="1" customWidth="1"/>
    <col min="42" max="42" width="9.140625" style="11"/>
    <col min="43" max="43" width="9.7109375" style="11" bestFit="1" customWidth="1"/>
    <col min="44" max="44" width="9.140625" style="11"/>
    <col min="45" max="45" width="9.7109375" style="11" bestFit="1" customWidth="1"/>
    <col min="46" max="46" width="15.85546875" style="11" customWidth="1"/>
    <col min="47" max="47" width="9.7109375" style="11" bestFit="1" customWidth="1"/>
    <col min="48" max="48" width="15" style="11" customWidth="1"/>
    <col min="49" max="52" width="9.7109375" style="11" bestFit="1" customWidth="1"/>
    <col min="53" max="53" width="12.42578125" style="11" customWidth="1"/>
    <col min="54" max="55" width="9.140625" style="11"/>
    <col min="56" max="56" width="9.7109375" style="11" bestFit="1" customWidth="1"/>
    <col min="57" max="16384" width="9.140625" style="11"/>
  </cols>
  <sheetData>
    <row r="1" spans="1:56">
      <c r="A1" s="27" t="s">
        <v>479</v>
      </c>
      <c r="B1" s="48" t="s">
        <v>708</v>
      </c>
      <c r="C1" s="49"/>
      <c r="D1" s="49"/>
      <c r="E1" s="49"/>
      <c r="F1" s="49"/>
      <c r="G1" s="49"/>
      <c r="H1" s="49"/>
      <c r="I1" s="49"/>
      <c r="J1" s="49"/>
      <c r="K1" s="49"/>
      <c r="L1" s="49"/>
      <c r="M1" s="49"/>
      <c r="N1" s="49"/>
    </row>
    <row r="2" spans="1:56">
      <c r="A2" s="27" t="s">
        <v>3</v>
      </c>
      <c r="B2" s="48" t="s">
        <v>709</v>
      </c>
      <c r="C2" s="49"/>
      <c r="D2" s="49"/>
      <c r="E2" s="49"/>
      <c r="F2" s="49"/>
      <c r="G2" s="49"/>
      <c r="H2" s="49"/>
      <c r="I2" s="49"/>
      <c r="J2" s="49"/>
      <c r="K2" s="49"/>
      <c r="L2" s="49"/>
      <c r="M2" s="49"/>
      <c r="N2" s="49"/>
    </row>
    <row r="3" spans="1:56">
      <c r="A3" s="27" t="s">
        <v>4</v>
      </c>
      <c r="B3" s="50" t="s">
        <v>707</v>
      </c>
      <c r="C3" s="49"/>
      <c r="D3" s="49"/>
      <c r="E3" s="49"/>
      <c r="F3" s="49"/>
      <c r="G3" s="49"/>
      <c r="H3" s="49"/>
      <c r="I3" s="49"/>
      <c r="J3" s="49"/>
      <c r="K3" s="49"/>
      <c r="L3" s="49"/>
      <c r="M3" s="49"/>
      <c r="N3" s="49"/>
    </row>
    <row r="4" spans="1:56">
      <c r="A4" s="27" t="s">
        <v>5</v>
      </c>
      <c r="B4" s="52"/>
      <c r="C4" s="52"/>
      <c r="D4" s="52"/>
      <c r="E4" s="52"/>
      <c r="F4" s="52"/>
      <c r="G4" s="52"/>
      <c r="H4" s="52"/>
      <c r="I4" s="52"/>
      <c r="J4" s="52"/>
      <c r="K4" s="52"/>
    </row>
    <row r="5" spans="1:56">
      <c r="A5" s="28" t="s">
        <v>307</v>
      </c>
      <c r="B5" s="28" t="s">
        <v>308</v>
      </c>
      <c r="C5" s="28"/>
    </row>
    <row r="6" spans="1:56">
      <c r="A6" s="29" t="s">
        <v>312</v>
      </c>
      <c r="B6" s="30" t="s">
        <v>1</v>
      </c>
      <c r="C6" s="11" t="s">
        <v>503</v>
      </c>
      <c r="D6" s="11" t="s">
        <v>503</v>
      </c>
      <c r="E6" s="11" t="s">
        <v>503</v>
      </c>
      <c r="F6" s="11" t="s">
        <v>503</v>
      </c>
      <c r="G6" s="11" t="s">
        <v>503</v>
      </c>
      <c r="H6" s="11" t="s">
        <v>503</v>
      </c>
      <c r="I6" s="11" t="s">
        <v>503</v>
      </c>
      <c r="J6" s="11" t="s">
        <v>656</v>
      </c>
      <c r="K6" s="11" t="s">
        <v>722</v>
      </c>
      <c r="L6" s="11" t="s">
        <v>503</v>
      </c>
      <c r="M6" s="11" t="s">
        <v>503</v>
      </c>
      <c r="N6" s="11" t="s">
        <v>370</v>
      </c>
      <c r="O6" s="11" t="s">
        <v>507</v>
      </c>
      <c r="P6" s="11" t="s">
        <v>503</v>
      </c>
      <c r="Q6" s="11" t="s">
        <v>503</v>
      </c>
      <c r="R6" s="11" t="s">
        <v>503</v>
      </c>
      <c r="S6" s="11" t="s">
        <v>503</v>
      </c>
      <c r="T6" s="11" t="s">
        <v>503</v>
      </c>
      <c r="U6" s="11" t="s">
        <v>503</v>
      </c>
      <c r="V6" s="11" t="s">
        <v>503</v>
      </c>
      <c r="W6" s="11" t="s">
        <v>503</v>
      </c>
      <c r="X6" s="11" t="s">
        <v>737</v>
      </c>
      <c r="Y6" s="11" t="s">
        <v>737</v>
      </c>
      <c r="Z6" s="11" t="s">
        <v>503</v>
      </c>
      <c r="AA6" s="11" t="s">
        <v>503</v>
      </c>
      <c r="AB6" s="11" t="s">
        <v>503</v>
      </c>
      <c r="AC6" t="s">
        <v>7</v>
      </c>
      <c r="AD6" t="s">
        <v>370</v>
      </c>
      <c r="AE6" t="s">
        <v>503</v>
      </c>
      <c r="AF6" t="s">
        <v>503</v>
      </c>
      <c r="AG6" t="s">
        <v>503</v>
      </c>
      <c r="AH6" t="s">
        <v>503</v>
      </c>
      <c r="AI6" t="s">
        <v>503</v>
      </c>
      <c r="AJ6" t="s">
        <v>503</v>
      </c>
      <c r="AK6" t="s">
        <v>503</v>
      </c>
      <c r="AL6" t="s">
        <v>503</v>
      </c>
      <c r="AM6" t="s">
        <v>503</v>
      </c>
      <c r="AN6" t="s">
        <v>503</v>
      </c>
      <c r="AO6" t="s">
        <v>503</v>
      </c>
      <c r="AP6" t="s">
        <v>503</v>
      </c>
      <c r="AQ6" t="s">
        <v>503</v>
      </c>
      <c r="AR6" t="s">
        <v>503</v>
      </c>
      <c r="AS6" t="s">
        <v>503</v>
      </c>
      <c r="AT6" t="s">
        <v>503</v>
      </c>
      <c r="AU6" t="s">
        <v>503</v>
      </c>
      <c r="AV6" t="s">
        <v>503</v>
      </c>
      <c r="AW6" t="s">
        <v>503</v>
      </c>
      <c r="AX6" t="s">
        <v>503</v>
      </c>
      <c r="AY6" t="s">
        <v>503</v>
      </c>
      <c r="AZ6" t="s">
        <v>503</v>
      </c>
      <c r="BA6" t="s">
        <v>503</v>
      </c>
      <c r="BB6" t="s">
        <v>388</v>
      </c>
      <c r="BC6" t="s">
        <v>503</v>
      </c>
      <c r="BD6" t="s">
        <v>503</v>
      </c>
    </row>
    <row r="7" spans="1:56" ht="30">
      <c r="A7" s="29" t="s">
        <v>480</v>
      </c>
      <c r="B7" s="30" t="s">
        <v>483</v>
      </c>
      <c r="E7" s="31"/>
      <c r="J7" s="11" t="s">
        <v>720</v>
      </c>
      <c r="K7" s="11" t="s">
        <v>723</v>
      </c>
      <c r="N7" s="11" t="s">
        <v>725</v>
      </c>
      <c r="X7" s="12" t="s">
        <v>738</v>
      </c>
      <c r="Y7" s="12" t="s">
        <v>738</v>
      </c>
      <c r="Z7" s="24"/>
      <c r="AA7" s="24"/>
      <c r="AB7" s="24"/>
      <c r="AC7" s="12" t="s">
        <v>741</v>
      </c>
      <c r="AD7" s="12" t="s">
        <v>742</v>
      </c>
    </row>
    <row r="8" spans="1:56" ht="30">
      <c r="A8" s="29" t="s">
        <v>481</v>
      </c>
      <c r="B8" s="30" t="s">
        <v>484</v>
      </c>
      <c r="E8" s="32"/>
      <c r="J8" s="11" t="s">
        <v>721</v>
      </c>
      <c r="K8" s="11" t="s">
        <v>724</v>
      </c>
      <c r="N8" s="24" t="s">
        <v>726</v>
      </c>
      <c r="O8" s="11" t="s">
        <v>727</v>
      </c>
      <c r="AC8" t="s">
        <v>743</v>
      </c>
    </row>
    <row r="9" spans="1:56" ht="45">
      <c r="A9" s="29" t="s">
        <v>482</v>
      </c>
      <c r="B9" s="30" t="s">
        <v>485</v>
      </c>
      <c r="E9" s="31"/>
      <c r="N9" s="24" t="s">
        <v>730</v>
      </c>
      <c r="AW9" s="55" t="s">
        <v>769</v>
      </c>
    </row>
    <row r="10" spans="1:56" ht="26.25">
      <c r="A10" s="29" t="s">
        <v>313</v>
      </c>
      <c r="B10" s="30" t="s">
        <v>360</v>
      </c>
      <c r="C10" s="25">
        <v>40868</v>
      </c>
      <c r="D10" s="25">
        <v>40935</v>
      </c>
      <c r="E10" s="33">
        <v>40949</v>
      </c>
      <c r="F10" s="25">
        <v>40963</v>
      </c>
      <c r="G10" s="25">
        <v>40977</v>
      </c>
      <c r="H10" s="25">
        <v>40991</v>
      </c>
      <c r="I10" s="25">
        <v>41005</v>
      </c>
      <c r="J10" s="25">
        <v>41013</v>
      </c>
      <c r="K10" s="25">
        <v>41013</v>
      </c>
      <c r="L10" s="25">
        <v>41019</v>
      </c>
      <c r="M10" s="25">
        <v>41033</v>
      </c>
      <c r="N10" s="25">
        <v>41038</v>
      </c>
      <c r="O10" s="25">
        <v>41038</v>
      </c>
      <c r="P10" s="25">
        <v>41038</v>
      </c>
      <c r="Q10" s="25">
        <v>41042</v>
      </c>
      <c r="R10" s="25">
        <v>41044</v>
      </c>
      <c r="S10" s="25">
        <v>41050</v>
      </c>
      <c r="T10" s="25">
        <v>41061</v>
      </c>
      <c r="U10" s="25">
        <v>41074</v>
      </c>
      <c r="V10" s="25">
        <v>41095</v>
      </c>
      <c r="W10" s="25">
        <v>41100</v>
      </c>
      <c r="X10" s="25">
        <v>41100</v>
      </c>
      <c r="Y10" s="23" t="s">
        <v>744</v>
      </c>
      <c r="Z10" s="25">
        <v>41117</v>
      </c>
      <c r="AA10" s="25">
        <v>41131</v>
      </c>
      <c r="AB10" s="25">
        <v>41145</v>
      </c>
      <c r="AC10" s="25">
        <v>41150</v>
      </c>
      <c r="AD10" s="25">
        <v>41150</v>
      </c>
      <c r="AE10" s="25">
        <v>41150</v>
      </c>
      <c r="AF10" s="25">
        <v>41173</v>
      </c>
      <c r="AG10" s="25">
        <v>41201</v>
      </c>
      <c r="AH10" s="25">
        <v>41249</v>
      </c>
      <c r="AI10" s="25">
        <v>41256</v>
      </c>
      <c r="AJ10" s="25">
        <v>41257</v>
      </c>
      <c r="AK10" s="25">
        <v>41292</v>
      </c>
      <c r="AL10" s="25">
        <v>41299</v>
      </c>
      <c r="AM10" s="25">
        <v>41305</v>
      </c>
      <c r="AN10" s="25">
        <v>41313</v>
      </c>
      <c r="AO10" s="25">
        <v>41327</v>
      </c>
      <c r="AP10" s="25">
        <v>41340</v>
      </c>
      <c r="AQ10" s="25">
        <v>41358</v>
      </c>
      <c r="AR10" s="25">
        <v>41369</v>
      </c>
      <c r="AS10" s="25">
        <v>41382</v>
      </c>
      <c r="AT10" s="25">
        <v>41401</v>
      </c>
      <c r="AU10" s="25">
        <v>41408</v>
      </c>
      <c r="AV10" s="25">
        <v>41411</v>
      </c>
      <c r="AW10" s="25">
        <v>41422</v>
      </c>
      <c r="AX10" s="25">
        <v>41435</v>
      </c>
      <c r="AY10" s="25">
        <v>41454</v>
      </c>
      <c r="AZ10" s="23">
        <v>41476</v>
      </c>
      <c r="BA10" s="25">
        <v>41487</v>
      </c>
      <c r="BB10" s="25">
        <v>41487</v>
      </c>
      <c r="BC10" s="25">
        <v>41521</v>
      </c>
      <c r="BD10" s="25">
        <v>41544</v>
      </c>
    </row>
    <row r="11" spans="1:56" s="26" customFormat="1">
      <c r="A11" s="34" t="s">
        <v>717</v>
      </c>
      <c r="B11" s="35"/>
      <c r="C11" s="35"/>
      <c r="D11" s="26">
        <v>0.45833333333333331</v>
      </c>
      <c r="E11" s="26">
        <v>0.5</v>
      </c>
      <c r="F11" s="36">
        <v>0.56944444444444442</v>
      </c>
      <c r="G11" s="26">
        <v>0.70277777777777783</v>
      </c>
      <c r="H11" s="26">
        <v>0.4381944444444445</v>
      </c>
      <c r="I11" s="26">
        <v>0.47916666666666669</v>
      </c>
      <c r="M11" s="26">
        <v>0.5</v>
      </c>
      <c r="N11" s="26" t="s">
        <v>718</v>
      </c>
      <c r="P11" s="26">
        <v>0.51388888888888895</v>
      </c>
      <c r="Q11" s="26">
        <v>0.5</v>
      </c>
      <c r="S11" s="26">
        <v>0.48958333333333331</v>
      </c>
      <c r="T11" s="26">
        <v>0.41666666666666669</v>
      </c>
      <c r="U11" s="26">
        <v>0.35416666666666669</v>
      </c>
      <c r="V11" s="26">
        <v>0.54166666666666663</v>
      </c>
      <c r="W11" s="26">
        <v>0.3659722222222222</v>
      </c>
      <c r="Z11" s="26">
        <v>0.36805555555555558</v>
      </c>
      <c r="AA11" s="26">
        <v>0.66666666666666663</v>
      </c>
      <c r="AB11" s="26">
        <v>0.44097222222222227</v>
      </c>
      <c r="AE11" s="26">
        <v>0.375</v>
      </c>
      <c r="AF11" s="26">
        <v>0.36805555555555558</v>
      </c>
      <c r="AG11" s="26">
        <v>0.38541666666666669</v>
      </c>
      <c r="AH11" s="26">
        <v>0.51388888888888895</v>
      </c>
      <c r="AI11" s="26">
        <v>0.46875</v>
      </c>
      <c r="AJ11" s="26">
        <v>0.56944444444444442</v>
      </c>
      <c r="AK11" s="26">
        <v>0.4513888888888889</v>
      </c>
      <c r="AL11" s="26">
        <v>0.5625</v>
      </c>
      <c r="AM11" s="26">
        <v>0.50555555555555554</v>
      </c>
      <c r="AN11" s="26">
        <v>0.4680555555555555</v>
      </c>
      <c r="AO11" s="26">
        <v>0.5</v>
      </c>
      <c r="AP11" s="26">
        <v>0.41666666666666669</v>
      </c>
      <c r="AQ11" s="26">
        <v>0.51944444444444449</v>
      </c>
      <c r="AR11" s="26">
        <v>0.40972222222222227</v>
      </c>
      <c r="AS11" s="26">
        <v>0.41666666666666669</v>
      </c>
      <c r="AT11" s="26">
        <v>0.46180555555555558</v>
      </c>
      <c r="AU11" s="26">
        <v>0.4201388888888889</v>
      </c>
      <c r="AV11" s="26">
        <v>0.36249999999999999</v>
      </c>
      <c r="AW11" s="26">
        <v>0.40763888888888888</v>
      </c>
      <c r="AX11" s="26">
        <v>0.53194444444444444</v>
      </c>
      <c r="AY11" s="26">
        <v>0.45833333333333331</v>
      </c>
      <c r="AZ11" s="26">
        <v>0.5</v>
      </c>
      <c r="BA11" s="26">
        <v>0.35416666666666669</v>
      </c>
      <c r="BB11" s="56" t="s">
        <v>775</v>
      </c>
      <c r="BC11" s="26">
        <v>0.62986111111111109</v>
      </c>
      <c r="BD11" s="26">
        <v>0.42986111111111108</v>
      </c>
    </row>
    <row r="12" spans="1:56" ht="26.25">
      <c r="A12" s="29" t="s">
        <v>314</v>
      </c>
      <c r="B12" s="30" t="s">
        <v>2</v>
      </c>
      <c r="C12" s="11" t="s">
        <v>718</v>
      </c>
      <c r="E12" s="31"/>
      <c r="Y12" t="s">
        <v>718</v>
      </c>
    </row>
    <row r="13" spans="1:56" s="24" customFormat="1" ht="135">
      <c r="A13" s="29" t="s">
        <v>315</v>
      </c>
      <c r="B13" s="30" t="s">
        <v>0</v>
      </c>
      <c r="C13" s="37" t="s">
        <v>713</v>
      </c>
      <c r="D13" s="37" t="s">
        <v>715</v>
      </c>
      <c r="E13" s="37" t="s">
        <v>715</v>
      </c>
      <c r="F13" s="37" t="s">
        <v>714</v>
      </c>
      <c r="G13" s="37" t="s">
        <v>716</v>
      </c>
      <c r="H13" s="37" t="s">
        <v>719</v>
      </c>
      <c r="I13" s="37" t="s">
        <v>714</v>
      </c>
      <c r="L13" s="37" t="s">
        <v>729</v>
      </c>
      <c r="M13" s="24" t="s">
        <v>728</v>
      </c>
      <c r="P13" s="24" t="s">
        <v>731</v>
      </c>
      <c r="Q13" s="24" t="s">
        <v>732</v>
      </c>
      <c r="R13" s="24" t="s">
        <v>733</v>
      </c>
      <c r="S13" s="24" t="s">
        <v>734</v>
      </c>
      <c r="T13" s="24" t="s">
        <v>735</v>
      </c>
      <c r="U13" s="12" t="s">
        <v>714</v>
      </c>
      <c r="V13" s="12" t="s">
        <v>736</v>
      </c>
      <c r="W13" s="12" t="s">
        <v>739</v>
      </c>
      <c r="Z13" s="12" t="s">
        <v>740</v>
      </c>
      <c r="AA13" s="12" t="s">
        <v>740</v>
      </c>
      <c r="AB13" s="12" t="s">
        <v>740</v>
      </c>
      <c r="AE13" s="12" t="s">
        <v>745</v>
      </c>
      <c r="AF13" s="12" t="s">
        <v>714</v>
      </c>
      <c r="AG13" s="12" t="s">
        <v>746</v>
      </c>
      <c r="AH13" s="12" t="s">
        <v>747</v>
      </c>
      <c r="AI13" s="12" t="s">
        <v>747</v>
      </c>
      <c r="AJ13" s="12" t="s">
        <v>748</v>
      </c>
      <c r="AK13" s="12" t="s">
        <v>749</v>
      </c>
      <c r="AL13" s="12" t="s">
        <v>750</v>
      </c>
      <c r="AM13" s="12" t="s">
        <v>751</v>
      </c>
      <c r="AN13" s="12" t="s">
        <v>752</v>
      </c>
      <c r="AO13" s="12" t="s">
        <v>753</v>
      </c>
      <c r="AP13" s="12" t="s">
        <v>754</v>
      </c>
      <c r="AQ13" s="12" t="s">
        <v>755</v>
      </c>
      <c r="AR13" s="12" t="s">
        <v>756</v>
      </c>
      <c r="AS13" s="12" t="s">
        <v>757</v>
      </c>
      <c r="AT13" s="12" t="s">
        <v>766</v>
      </c>
      <c r="AU13" s="12" t="s">
        <v>767</v>
      </c>
      <c r="AV13" s="12" t="s">
        <v>768</v>
      </c>
      <c r="AW13" s="12" t="s">
        <v>770</v>
      </c>
      <c r="AX13" s="12" t="s">
        <v>771</v>
      </c>
      <c r="AY13" s="12" t="s">
        <v>772</v>
      </c>
      <c r="AZ13" s="12" t="s">
        <v>773</v>
      </c>
      <c r="BA13" s="12" t="s">
        <v>774</v>
      </c>
      <c r="BC13" s="12" t="s">
        <v>777</v>
      </c>
      <c r="BD13" s="12" t="s">
        <v>778</v>
      </c>
    </row>
    <row r="14" spans="1:56" ht="15.75">
      <c r="A14" s="38"/>
      <c r="B14" s="39"/>
      <c r="C14" s="37"/>
      <c r="D14" s="37"/>
      <c r="E14" s="31"/>
      <c r="F14" s="37"/>
    </row>
    <row r="15" spans="1:56" ht="15.75">
      <c r="B15" s="40"/>
      <c r="C15" s="37"/>
      <c r="D15" s="37"/>
      <c r="E15" s="31"/>
      <c r="F15" s="37"/>
    </row>
    <row r="16" spans="1:56" ht="15.75">
      <c r="A16" s="37"/>
      <c r="B16" s="40"/>
      <c r="C16" s="37"/>
      <c r="D16" s="37"/>
      <c r="E16" s="31"/>
      <c r="F16" s="37"/>
    </row>
    <row r="17" spans="2:2">
      <c r="B17" s="40"/>
    </row>
    <row r="18" spans="2:2">
      <c r="B18" s="40"/>
    </row>
    <row r="19" spans="2:2">
      <c r="B19" s="40"/>
    </row>
    <row r="20" spans="2:2">
      <c r="B20" s="40"/>
    </row>
    <row r="21" spans="2:2">
      <c r="B21" s="40"/>
    </row>
    <row r="22" spans="2:2">
      <c r="B22" s="40"/>
    </row>
    <row r="23" spans="2:2">
      <c r="B23" s="40"/>
    </row>
    <row r="24" spans="2:2">
      <c r="B24" s="40"/>
    </row>
    <row r="25" spans="2:2">
      <c r="B25" s="40"/>
    </row>
    <row r="26" spans="2:2">
      <c r="B26" s="40"/>
    </row>
    <row r="27" spans="2:2">
      <c r="B27" s="40"/>
    </row>
    <row r="28" spans="2:2">
      <c r="B28" s="40"/>
    </row>
    <row r="29" spans="2:2">
      <c r="B29" s="40"/>
    </row>
    <row r="30" spans="2:2">
      <c r="B30" s="40"/>
    </row>
    <row r="31" spans="2:2">
      <c r="B31" s="40"/>
    </row>
    <row r="32" spans="2:2">
      <c r="B32" s="40"/>
    </row>
    <row r="33" spans="2:2">
      <c r="B33" s="40"/>
    </row>
  </sheetData>
  <mergeCells count="4">
    <mergeCell ref="B4:K4"/>
    <mergeCell ref="B1:N1"/>
    <mergeCell ref="B2:N2"/>
    <mergeCell ref="B3:N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47" workbookViewId="0">
      <pane xSplit="8670" topLeftCell="F1"/>
      <selection activeCell="E223" sqref="E223"/>
      <selection pane="topRight" activeCell="K69" sqref="K69"/>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48" t="s">
        <v>708</v>
      </c>
      <c r="C1" s="49"/>
      <c r="D1" s="49"/>
      <c r="E1" s="49"/>
      <c r="F1" s="49"/>
      <c r="G1" s="49"/>
      <c r="H1" s="49"/>
      <c r="I1" s="49"/>
      <c r="J1" s="49"/>
      <c r="K1" s="49"/>
      <c r="L1" s="49"/>
      <c r="M1" s="49"/>
      <c r="N1" s="49"/>
    </row>
    <row r="2" spans="1:246">
      <c r="A2" s="4" t="s">
        <v>3</v>
      </c>
      <c r="B2" s="48" t="s">
        <v>709</v>
      </c>
      <c r="C2" s="49"/>
      <c r="D2" s="49"/>
      <c r="E2" s="49"/>
      <c r="F2" s="49"/>
      <c r="G2" s="49"/>
      <c r="H2" s="49"/>
      <c r="I2" s="49"/>
      <c r="J2" s="49"/>
      <c r="K2" s="49"/>
      <c r="L2" s="49"/>
      <c r="M2" s="49"/>
      <c r="N2" s="49"/>
    </row>
    <row r="3" spans="1:246">
      <c r="A3" s="4" t="s">
        <v>4</v>
      </c>
      <c r="B3" s="50" t="s">
        <v>707</v>
      </c>
      <c r="C3" s="49"/>
      <c r="D3" s="49"/>
      <c r="E3" s="49"/>
      <c r="F3" s="49"/>
      <c r="G3" s="49"/>
      <c r="H3" s="49"/>
      <c r="I3" s="49"/>
      <c r="J3" s="49"/>
      <c r="K3" s="49"/>
      <c r="L3" s="49"/>
      <c r="M3" s="49"/>
      <c r="N3" s="49"/>
    </row>
    <row r="4" spans="1:246">
      <c r="A4" s="4" t="s">
        <v>5</v>
      </c>
      <c r="B4" s="49"/>
      <c r="C4" s="49"/>
      <c r="D4" s="49"/>
      <c r="E4" s="49"/>
      <c r="F4" s="49"/>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1" t="s">
        <v>272</v>
      </c>
      <c r="B14" s="42"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1" t="s">
        <v>270</v>
      </c>
      <c r="B20" s="42" t="s">
        <v>271</v>
      </c>
      <c r="C20" s="6" t="s">
        <v>359</v>
      </c>
    </row>
    <row r="21" spans="1:3" s="8" customFormat="1" ht="25.5">
      <c r="A21" s="5" t="s">
        <v>268</v>
      </c>
      <c r="B21" s="6" t="s">
        <v>269</v>
      </c>
      <c r="C21" s="6"/>
    </row>
    <row r="22" spans="1:3" s="8" customFormat="1" ht="25.5">
      <c r="A22" s="41" t="s">
        <v>648</v>
      </c>
      <c r="B22" s="43"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1" t="s">
        <v>286</v>
      </c>
      <c r="B28" s="43" t="s">
        <v>654</v>
      </c>
      <c r="C28" s="6" t="s">
        <v>294</v>
      </c>
    </row>
    <row r="29" spans="1:3" s="8" customFormat="1" ht="41.25" customHeight="1">
      <c r="A29" s="41" t="s">
        <v>646</v>
      </c>
      <c r="B29" s="44" t="s">
        <v>655</v>
      </c>
      <c r="C29" s="6" t="s">
        <v>294</v>
      </c>
    </row>
    <row r="30" spans="1:3" s="8" customFormat="1" ht="25.5">
      <c r="A30" s="41" t="s">
        <v>291</v>
      </c>
      <c r="B30" s="42" t="s">
        <v>292</v>
      </c>
      <c r="C30" s="6" t="s">
        <v>359</v>
      </c>
    </row>
    <row r="31" spans="1:3" s="8" customFormat="1" ht="25.5">
      <c r="A31" s="21" t="s">
        <v>287</v>
      </c>
      <c r="B31" s="6" t="s">
        <v>288</v>
      </c>
      <c r="C31" s="6"/>
    </row>
    <row r="32" spans="1:3" s="8" customFormat="1" ht="38.25">
      <c r="A32" s="41" t="s">
        <v>289</v>
      </c>
      <c r="B32" s="42" t="s">
        <v>290</v>
      </c>
      <c r="C32" s="6"/>
    </row>
    <row r="33" spans="1:3" s="8" customFormat="1" ht="25.5">
      <c r="A33" s="21" t="s">
        <v>316</v>
      </c>
      <c r="B33" s="6" t="s">
        <v>285</v>
      </c>
      <c r="C33" s="6"/>
    </row>
    <row r="34" spans="1:3" s="8" customFormat="1" ht="12.75">
      <c r="A34" s="41" t="s">
        <v>250</v>
      </c>
      <c r="B34" s="42" t="s">
        <v>251</v>
      </c>
      <c r="C34" s="6" t="s">
        <v>295</v>
      </c>
    </row>
    <row r="35" spans="1:3" s="8" customFormat="1" ht="25.5">
      <c r="A35" s="41" t="s">
        <v>522</v>
      </c>
      <c r="B35" s="43" t="s">
        <v>523</v>
      </c>
      <c r="C35" s="17" t="s">
        <v>295</v>
      </c>
    </row>
    <row r="36" spans="1:3" s="8" customFormat="1" ht="25.5">
      <c r="A36" s="41" t="s">
        <v>252</v>
      </c>
      <c r="B36" s="42"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1" t="s">
        <v>309</v>
      </c>
      <c r="B52" s="42" t="s">
        <v>219</v>
      </c>
      <c r="C52" s="6" t="s">
        <v>332</v>
      </c>
      <c r="D52" s="10"/>
    </row>
    <row r="53" spans="1:4" s="8" customFormat="1" ht="38.25">
      <c r="A53" s="41" t="s">
        <v>542</v>
      </c>
      <c r="B53" s="42" t="s">
        <v>543</v>
      </c>
      <c r="C53" s="6" t="s">
        <v>332</v>
      </c>
      <c r="D53" s="10"/>
    </row>
    <row r="54" spans="1:4" s="8" customFormat="1" ht="38.25">
      <c r="A54" s="41" t="s">
        <v>310</v>
      </c>
      <c r="B54" s="42" t="s">
        <v>220</v>
      </c>
      <c r="C54" s="6" t="s">
        <v>332</v>
      </c>
    </row>
    <row r="55" spans="1:4" s="8" customFormat="1" ht="51">
      <c r="A55" s="41" t="s">
        <v>540</v>
      </c>
      <c r="B55" s="42" t="s">
        <v>541</v>
      </c>
      <c r="C55" s="6" t="s">
        <v>332</v>
      </c>
    </row>
    <row r="56" spans="1:4" s="8" customFormat="1" ht="38.25">
      <c r="A56" s="41" t="s">
        <v>331</v>
      </c>
      <c r="B56" s="42" t="s">
        <v>221</v>
      </c>
      <c r="C56" s="6" t="s">
        <v>332</v>
      </c>
    </row>
    <row r="57" spans="1:4" s="8" customFormat="1" ht="38.25">
      <c r="A57" s="41" t="s">
        <v>538</v>
      </c>
      <c r="B57" s="42" t="s">
        <v>539</v>
      </c>
      <c r="C57" s="6" t="s">
        <v>332</v>
      </c>
      <c r="D57" s="10"/>
    </row>
    <row r="58" spans="1:4" s="8" customFormat="1" ht="38.25">
      <c r="A58" s="41" t="s">
        <v>311</v>
      </c>
      <c r="B58" s="42" t="s">
        <v>222</v>
      </c>
      <c r="C58" s="6" t="s">
        <v>359</v>
      </c>
    </row>
    <row r="59" spans="1:4" s="8" customFormat="1" ht="25.5">
      <c r="A59" s="41" t="s">
        <v>704</v>
      </c>
      <c r="B59" s="42"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1" t="s">
        <v>239</v>
      </c>
      <c r="B64" s="42" t="s">
        <v>240</v>
      </c>
      <c r="C64" s="6" t="s">
        <v>332</v>
      </c>
    </row>
    <row r="65" spans="1:3" s="8" customFormat="1" ht="25.5">
      <c r="A65" s="41" t="s">
        <v>546</v>
      </c>
      <c r="B65" s="43" t="s">
        <v>547</v>
      </c>
      <c r="C65" s="6" t="s">
        <v>332</v>
      </c>
    </row>
    <row r="66" spans="1:3" s="8" customFormat="1" ht="25.5">
      <c r="A66" s="41" t="s">
        <v>241</v>
      </c>
      <c r="B66" s="42" t="s">
        <v>242</v>
      </c>
      <c r="C66" s="6" t="s">
        <v>359</v>
      </c>
    </row>
    <row r="67" spans="1:3" s="8" customFormat="1" ht="25.5">
      <c r="A67" s="41" t="s">
        <v>410</v>
      </c>
      <c r="B67" s="42"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1" t="s">
        <v>237</v>
      </c>
      <c r="B83" s="42" t="s">
        <v>238</v>
      </c>
      <c r="C83" s="6" t="s">
        <v>402</v>
      </c>
    </row>
    <row r="84" spans="1:3" s="8" customFormat="1" ht="25.5">
      <c r="A84" s="41" t="s">
        <v>554</v>
      </c>
      <c r="B84" s="43" t="s">
        <v>555</v>
      </c>
      <c r="C84" s="6" t="s">
        <v>332</v>
      </c>
    </row>
    <row r="85" spans="1:3" s="8" customFormat="1" ht="25.5">
      <c r="A85" s="41" t="s">
        <v>478</v>
      </c>
      <c r="B85" s="43" t="s">
        <v>684</v>
      </c>
      <c r="C85" s="6" t="s">
        <v>295</v>
      </c>
    </row>
    <row r="86" spans="1:3" s="8" customFormat="1" ht="25.5">
      <c r="A86" s="45" t="s">
        <v>683</v>
      </c>
      <c r="B86" s="43" t="s">
        <v>685</v>
      </c>
      <c r="C86" s="6"/>
    </row>
    <row r="87" spans="1:3" s="8" customFormat="1" ht="25.5">
      <c r="A87" s="41" t="s">
        <v>245</v>
      </c>
      <c r="B87" s="42" t="s">
        <v>246</v>
      </c>
      <c r="C87" s="6" t="s">
        <v>402</v>
      </c>
    </row>
    <row r="88" spans="1:3" s="8" customFormat="1" ht="25.5">
      <c r="A88" s="41" t="s">
        <v>559</v>
      </c>
      <c r="B88" s="43" t="s">
        <v>558</v>
      </c>
      <c r="C88" s="6" t="s">
        <v>332</v>
      </c>
    </row>
    <row r="89" spans="1:3" s="8" customFormat="1" ht="25.5">
      <c r="A89" s="41" t="s">
        <v>247</v>
      </c>
      <c r="B89" s="42" t="s">
        <v>248</v>
      </c>
      <c r="C89" s="6" t="s">
        <v>295</v>
      </c>
    </row>
    <row r="90" spans="1:3" s="8" customFormat="1" ht="25.5">
      <c r="A90" s="45" t="s">
        <v>686</v>
      </c>
      <c r="B90" s="43" t="s">
        <v>687</v>
      </c>
      <c r="C90" s="6"/>
    </row>
    <row r="91" spans="1:3" s="8" customFormat="1" ht="25.5">
      <c r="A91" s="41" t="s">
        <v>260</v>
      </c>
      <c r="B91" s="42" t="s">
        <v>261</v>
      </c>
      <c r="C91" s="6" t="s">
        <v>332</v>
      </c>
    </row>
    <row r="92" spans="1:3" s="8" customFormat="1" ht="25.5">
      <c r="A92" s="41" t="s">
        <v>560</v>
      </c>
      <c r="B92" s="43" t="s">
        <v>561</v>
      </c>
      <c r="C92" s="6" t="s">
        <v>332</v>
      </c>
    </row>
    <row r="93" spans="1:3" s="8" customFormat="1" ht="25.5">
      <c r="A93" s="41" t="s">
        <v>262</v>
      </c>
      <c r="B93" s="42" t="s">
        <v>263</v>
      </c>
      <c r="C93" s="6" t="s">
        <v>295</v>
      </c>
    </row>
    <row r="94" spans="1:3" s="8" customFormat="1" ht="25.5">
      <c r="A94" s="45" t="s">
        <v>688</v>
      </c>
      <c r="B94" s="43" t="s">
        <v>689</v>
      </c>
      <c r="C94" s="6"/>
    </row>
    <row r="95" spans="1:3" s="8" customFormat="1" ht="25.5">
      <c r="A95" s="41" t="s">
        <v>259</v>
      </c>
      <c r="B95" s="42" t="s">
        <v>420</v>
      </c>
      <c r="C95" s="6" t="s">
        <v>359</v>
      </c>
    </row>
    <row r="96" spans="1:3" s="8" customFormat="1" ht="25.5">
      <c r="A96" s="41" t="s">
        <v>419</v>
      </c>
      <c r="B96" s="42"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1" t="s">
        <v>161</v>
      </c>
      <c r="B115" s="42" t="s">
        <v>162</v>
      </c>
      <c r="C115" s="6" t="s">
        <v>330</v>
      </c>
      <c r="E115" s="5"/>
      <c r="F115" s="17"/>
      <c r="G115" s="6"/>
    </row>
    <row r="116" spans="1:7" s="8" customFormat="1" ht="38.25">
      <c r="A116" s="41" t="s">
        <v>577</v>
      </c>
      <c r="B116" s="42" t="s">
        <v>578</v>
      </c>
      <c r="C116" s="6" t="s">
        <v>330</v>
      </c>
      <c r="E116" s="5"/>
      <c r="F116" s="5"/>
      <c r="G116" s="5"/>
    </row>
    <row r="117" spans="1:7" s="8" customFormat="1" ht="38.25">
      <c r="A117" s="41" t="s">
        <v>163</v>
      </c>
      <c r="B117" s="42" t="s">
        <v>164</v>
      </c>
      <c r="C117" s="6" t="s">
        <v>330</v>
      </c>
      <c r="E117" s="5"/>
      <c r="F117" s="17"/>
      <c r="G117" s="6"/>
    </row>
    <row r="118" spans="1:7" s="8" customFormat="1" ht="51">
      <c r="A118" s="41" t="s">
        <v>579</v>
      </c>
      <c r="B118" s="42" t="s">
        <v>580</v>
      </c>
      <c r="C118" s="6" t="s">
        <v>330</v>
      </c>
      <c r="E118" s="5"/>
      <c r="F118" s="5"/>
      <c r="G118" s="5"/>
    </row>
    <row r="119" spans="1:7" s="8" customFormat="1" ht="38.25">
      <c r="A119" s="41" t="s">
        <v>165</v>
      </c>
      <c r="B119" s="42" t="s">
        <v>166</v>
      </c>
      <c r="C119" s="6" t="s">
        <v>330</v>
      </c>
      <c r="E119" s="5"/>
      <c r="F119" s="17"/>
      <c r="G119" s="6"/>
    </row>
    <row r="120" spans="1:7" s="8" customFormat="1" ht="38.25">
      <c r="A120" s="41" t="s">
        <v>581</v>
      </c>
      <c r="B120" s="42" t="s">
        <v>582</v>
      </c>
      <c r="C120" s="6" t="s">
        <v>330</v>
      </c>
    </row>
    <row r="121" spans="1:7" s="8" customFormat="1" ht="38.25">
      <c r="A121" s="41" t="s">
        <v>167</v>
      </c>
      <c r="B121" s="42" t="s">
        <v>168</v>
      </c>
      <c r="C121" s="6" t="s">
        <v>359</v>
      </c>
    </row>
    <row r="122" spans="1:7" s="8" customFormat="1" ht="38.25">
      <c r="A122" s="41" t="s">
        <v>424</v>
      </c>
      <c r="B122" s="42" t="s">
        <v>425</v>
      </c>
      <c r="C122" s="6"/>
    </row>
    <row r="123" spans="1:7" s="8" customFormat="1" ht="25.5">
      <c r="A123" s="41" t="s">
        <v>183</v>
      </c>
      <c r="B123" s="42" t="s">
        <v>184</v>
      </c>
      <c r="C123" s="6" t="s">
        <v>330</v>
      </c>
    </row>
    <row r="124" spans="1:7" s="8" customFormat="1" ht="38.25">
      <c r="A124" s="41" t="s">
        <v>583</v>
      </c>
      <c r="B124" s="43" t="s">
        <v>584</v>
      </c>
      <c r="C124" s="6" t="s">
        <v>330</v>
      </c>
    </row>
    <row r="125" spans="1:7" s="8" customFormat="1" ht="38.25">
      <c r="A125" s="41" t="s">
        <v>693</v>
      </c>
      <c r="B125" s="43" t="s">
        <v>690</v>
      </c>
      <c r="C125" s="6" t="s">
        <v>295</v>
      </c>
    </row>
    <row r="126" spans="1:7" s="8" customFormat="1" ht="25.5">
      <c r="A126" s="45" t="s">
        <v>691</v>
      </c>
      <c r="B126" s="43" t="s">
        <v>692</v>
      </c>
      <c r="C126" s="6"/>
    </row>
    <row r="127" spans="1:7" s="12" customFormat="1" ht="26.25">
      <c r="A127" s="41" t="s">
        <v>185</v>
      </c>
      <c r="B127" s="42" t="s">
        <v>186</v>
      </c>
      <c r="C127" s="6" t="s">
        <v>330</v>
      </c>
    </row>
    <row r="128" spans="1:7" s="12" customFormat="1" ht="26.25">
      <c r="A128" s="41" t="s">
        <v>586</v>
      </c>
      <c r="B128" s="43" t="s">
        <v>585</v>
      </c>
      <c r="C128" s="6" t="s">
        <v>330</v>
      </c>
    </row>
    <row r="129" spans="1:3" s="12" customFormat="1" ht="26.25">
      <c r="A129" s="41" t="s">
        <v>187</v>
      </c>
      <c r="B129" s="42" t="s">
        <v>188</v>
      </c>
      <c r="C129" s="6" t="s">
        <v>295</v>
      </c>
    </row>
    <row r="130" spans="1:3" s="12" customFormat="1" ht="26.25">
      <c r="A130" s="45" t="s">
        <v>694</v>
      </c>
      <c r="B130" s="43" t="s">
        <v>695</v>
      </c>
      <c r="C130" s="6"/>
    </row>
    <row r="131" spans="1:3" s="12" customFormat="1" ht="26.25">
      <c r="A131" s="41" t="s">
        <v>199</v>
      </c>
      <c r="B131" s="42" t="s">
        <v>200</v>
      </c>
      <c r="C131" s="6" t="s">
        <v>330</v>
      </c>
    </row>
    <row r="132" spans="1:3" s="12" customFormat="1" ht="26.25">
      <c r="A132" s="41" t="s">
        <v>657</v>
      </c>
      <c r="B132" s="43" t="s">
        <v>587</v>
      </c>
      <c r="C132" s="6" t="s">
        <v>330</v>
      </c>
    </row>
    <row r="133" spans="1:3" s="12" customFormat="1" ht="26.25">
      <c r="A133" s="41" t="s">
        <v>201</v>
      </c>
      <c r="B133" s="42" t="s">
        <v>202</v>
      </c>
      <c r="C133" s="6" t="s">
        <v>295</v>
      </c>
    </row>
    <row r="134" spans="1:3" s="12" customFormat="1" ht="26.25">
      <c r="A134" s="45" t="s">
        <v>696</v>
      </c>
      <c r="B134" s="43" t="s">
        <v>697</v>
      </c>
      <c r="C134" s="6"/>
    </row>
    <row r="135" spans="1:3" s="12" customFormat="1" ht="26.25">
      <c r="A135" s="41" t="s">
        <v>197</v>
      </c>
      <c r="B135" s="42" t="s">
        <v>198</v>
      </c>
      <c r="C135" s="6" t="s">
        <v>359</v>
      </c>
    </row>
    <row r="136" spans="1:3" s="12" customFormat="1" ht="26.25">
      <c r="A136" s="41" t="s">
        <v>426</v>
      </c>
      <c r="B136" s="42" t="s">
        <v>427</v>
      </c>
      <c r="C136" s="6"/>
    </row>
    <row r="137" spans="1:3" s="12" customFormat="1" ht="16.5" customHeight="1">
      <c r="A137" s="41" t="s">
        <v>191</v>
      </c>
      <c r="B137" s="42" t="s">
        <v>192</v>
      </c>
      <c r="C137" s="6" t="s">
        <v>330</v>
      </c>
    </row>
    <row r="138" spans="1:3" s="12" customFormat="1" ht="39">
      <c r="A138" s="41" t="s">
        <v>588</v>
      </c>
      <c r="B138" s="43" t="s">
        <v>589</v>
      </c>
      <c r="C138" s="6" t="s">
        <v>330</v>
      </c>
    </row>
    <row r="139" spans="1:3" s="12" customFormat="1">
      <c r="A139" s="41" t="s">
        <v>195</v>
      </c>
      <c r="B139" s="42" t="s">
        <v>196</v>
      </c>
      <c r="C139" s="6" t="s">
        <v>329</v>
      </c>
    </row>
    <row r="140" spans="1:3" s="12" customFormat="1" ht="26.25">
      <c r="A140" s="41" t="s">
        <v>193</v>
      </c>
      <c r="B140" s="42" t="s">
        <v>194</v>
      </c>
      <c r="C140" s="6"/>
    </row>
    <row r="141" spans="1:3" s="12" customFormat="1" ht="39">
      <c r="A141" s="41" t="s">
        <v>428</v>
      </c>
      <c r="B141" s="42"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1" t="s">
        <v>101</v>
      </c>
      <c r="B150" s="42" t="s">
        <v>102</v>
      </c>
      <c r="C150" s="8" t="s">
        <v>303</v>
      </c>
    </row>
    <row r="151" spans="1:3" s="12" customFormat="1" ht="39">
      <c r="A151" s="41" t="s">
        <v>594</v>
      </c>
      <c r="B151" s="43" t="s">
        <v>595</v>
      </c>
      <c r="C151" s="8" t="s">
        <v>303</v>
      </c>
    </row>
    <row r="152" spans="1:3" s="12" customFormat="1" ht="39">
      <c r="A152" s="41" t="s">
        <v>103</v>
      </c>
      <c r="B152" s="42" t="s">
        <v>104</v>
      </c>
      <c r="C152" s="6" t="s">
        <v>359</v>
      </c>
    </row>
    <row r="153" spans="1:3" s="12" customFormat="1" ht="39">
      <c r="A153" s="41" t="s">
        <v>99</v>
      </c>
      <c r="B153" s="42" t="s">
        <v>100</v>
      </c>
      <c r="C153" s="17" t="s">
        <v>521</v>
      </c>
    </row>
    <row r="154" spans="1:3" s="12" customFormat="1" ht="39">
      <c r="A154" s="41" t="s">
        <v>434</v>
      </c>
      <c r="B154" s="42" t="s">
        <v>435</v>
      </c>
      <c r="C154" s="6"/>
    </row>
    <row r="155" spans="1:3" s="12" customFormat="1" ht="26.25">
      <c r="A155" s="41" t="s">
        <v>95</v>
      </c>
      <c r="B155" s="42" t="s">
        <v>96</v>
      </c>
      <c r="C155" s="8" t="s">
        <v>304</v>
      </c>
    </row>
    <row r="156" spans="1:3" s="12" customFormat="1" ht="39">
      <c r="A156" s="41" t="s">
        <v>596</v>
      </c>
      <c r="B156" s="43" t="s">
        <v>597</v>
      </c>
      <c r="C156" s="8" t="s">
        <v>304</v>
      </c>
    </row>
    <row r="157" spans="1:3" s="12" customFormat="1" ht="39">
      <c r="A157" s="41" t="s">
        <v>97</v>
      </c>
      <c r="B157" s="42" t="s">
        <v>98</v>
      </c>
      <c r="C157" s="6" t="s">
        <v>359</v>
      </c>
    </row>
    <row r="158" spans="1:3" s="12" customFormat="1" ht="39">
      <c r="A158" s="41" t="s">
        <v>93</v>
      </c>
      <c r="B158" s="42" t="s">
        <v>94</v>
      </c>
      <c r="C158" s="17" t="s">
        <v>521</v>
      </c>
    </row>
    <row r="159" spans="1:3" s="12" customFormat="1" ht="39">
      <c r="A159" s="41" t="s">
        <v>436</v>
      </c>
      <c r="B159" s="42"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1" t="s">
        <v>122</v>
      </c>
      <c r="B178" s="42" t="s">
        <v>123</v>
      </c>
      <c r="C178" s="6" t="s">
        <v>333</v>
      </c>
    </row>
    <row r="179" spans="1:3" s="12" customFormat="1" ht="39">
      <c r="A179" s="41" t="s">
        <v>605</v>
      </c>
      <c r="B179" s="43" t="s">
        <v>606</v>
      </c>
      <c r="C179" s="6" t="s">
        <v>333</v>
      </c>
    </row>
    <row r="180" spans="1:3" s="12" customFormat="1" ht="39">
      <c r="A180" s="41" t="s">
        <v>124</v>
      </c>
      <c r="B180" s="42" t="s">
        <v>125</v>
      </c>
      <c r="C180" s="6" t="s">
        <v>359</v>
      </c>
    </row>
    <row r="181" spans="1:3" s="12" customFormat="1" ht="39">
      <c r="A181" s="41" t="s">
        <v>447</v>
      </c>
      <c r="B181" s="42" t="s">
        <v>448</v>
      </c>
      <c r="C181" s="6"/>
    </row>
    <row r="182" spans="1:3" s="12" customFormat="1" ht="26.25">
      <c r="A182" s="41" t="s">
        <v>118</v>
      </c>
      <c r="B182" s="42" t="s">
        <v>119</v>
      </c>
      <c r="C182" s="6" t="s">
        <v>334</v>
      </c>
    </row>
    <row r="183" spans="1:3" s="12" customFormat="1" ht="39">
      <c r="A183" s="41" t="s">
        <v>607</v>
      </c>
      <c r="B183" s="43" t="s">
        <v>608</v>
      </c>
      <c r="C183" s="17" t="s">
        <v>334</v>
      </c>
    </row>
    <row r="184" spans="1:3" s="12" customFormat="1" ht="39">
      <c r="A184" s="41" t="s">
        <v>120</v>
      </c>
      <c r="B184" s="42" t="s">
        <v>121</v>
      </c>
      <c r="C184" s="6" t="s">
        <v>359</v>
      </c>
    </row>
    <row r="185" spans="1:3" s="12" customFormat="1" ht="39">
      <c r="A185" s="41" t="s">
        <v>445</v>
      </c>
      <c r="B185" s="42" t="s">
        <v>446</v>
      </c>
      <c r="C185" s="6"/>
    </row>
    <row r="186" spans="1:3" s="12" customFormat="1">
      <c r="A186" s="41" t="s">
        <v>15</v>
      </c>
      <c r="B186" s="46" t="s">
        <v>16</v>
      </c>
      <c r="C186" s="22" t="s">
        <v>300</v>
      </c>
    </row>
    <row r="187" spans="1:3" s="12" customFormat="1" ht="26.25">
      <c r="A187" s="41" t="s">
        <v>609</v>
      </c>
      <c r="B187" s="43" t="s">
        <v>610</v>
      </c>
      <c r="C187" s="17" t="s">
        <v>300</v>
      </c>
    </row>
    <row r="188" spans="1:3" s="12" customFormat="1" ht="30" customHeight="1">
      <c r="A188" s="41" t="s">
        <v>335</v>
      </c>
      <c r="B188" s="47" t="s">
        <v>336</v>
      </c>
      <c r="C188" s="6" t="s">
        <v>295</v>
      </c>
    </row>
    <row r="189" spans="1:3" s="12" customFormat="1" ht="39">
      <c r="A189" s="41" t="s">
        <v>337</v>
      </c>
      <c r="B189" s="47" t="s">
        <v>338</v>
      </c>
      <c r="C189" s="6" t="s">
        <v>295</v>
      </c>
    </row>
    <row r="190" spans="1:3" s="12" customFormat="1" ht="27.75" customHeight="1">
      <c r="A190" s="41" t="s">
        <v>486</v>
      </c>
      <c r="B190" s="44" t="s">
        <v>492</v>
      </c>
      <c r="C190" s="6"/>
    </row>
    <row r="191" spans="1:3" s="12" customFormat="1" ht="26.25">
      <c r="A191" s="41" t="s">
        <v>339</v>
      </c>
      <c r="B191" s="42" t="s">
        <v>340</v>
      </c>
      <c r="C191" s="6" t="s">
        <v>359</v>
      </c>
    </row>
    <row r="192" spans="1:3" s="12" customFormat="1" ht="26.25">
      <c r="A192" s="41" t="s">
        <v>449</v>
      </c>
      <c r="B192" s="42" t="s">
        <v>450</v>
      </c>
      <c r="C192" s="6"/>
    </row>
    <row r="193" spans="1:3" s="12" customFormat="1">
      <c r="A193" s="41" t="s">
        <v>318</v>
      </c>
      <c r="B193" s="42" t="s">
        <v>319</v>
      </c>
      <c r="C193" s="6" t="s">
        <v>299</v>
      </c>
    </row>
    <row r="194" spans="1:3" s="12" customFormat="1" ht="26.25">
      <c r="A194" s="41" t="str">
        <f>CONCATENATE(A193,"_SIGMA")</f>
        <v>SOIL_C_SIGMA</v>
      </c>
      <c r="B194" s="43" t="str">
        <f>CONCATENATE(B193," error estimate")</f>
        <v>Soil carbon content error estimate</v>
      </c>
      <c r="C194" s="6" t="s">
        <v>299</v>
      </c>
    </row>
    <row r="195" spans="1:3" s="12" customFormat="1" ht="30" customHeight="1">
      <c r="A195" s="41" t="s">
        <v>322</v>
      </c>
      <c r="B195" s="42" t="s">
        <v>324</v>
      </c>
      <c r="C195" s="6" t="s">
        <v>295</v>
      </c>
    </row>
    <row r="196" spans="1:3" s="12" customFormat="1" ht="39">
      <c r="A196" s="41" t="s">
        <v>323</v>
      </c>
      <c r="B196" s="42" t="s">
        <v>320</v>
      </c>
      <c r="C196" s="6" t="s">
        <v>295</v>
      </c>
    </row>
    <row r="197" spans="1:3" s="12" customFormat="1" ht="26.25">
      <c r="A197" s="41" t="s">
        <v>487</v>
      </c>
      <c r="B197" s="44" t="s">
        <v>493</v>
      </c>
      <c r="C197" s="6"/>
    </row>
    <row r="198" spans="1:3" s="12" customFormat="1" ht="26.25">
      <c r="A198" s="41" t="s">
        <v>341</v>
      </c>
      <c r="B198" s="42" t="s">
        <v>321</v>
      </c>
      <c r="C198" s="6" t="s">
        <v>359</v>
      </c>
    </row>
    <row r="199" spans="1:3" s="12" customFormat="1" ht="26.25">
      <c r="A199" s="41" t="s">
        <v>451</v>
      </c>
      <c r="B199" s="42" t="s">
        <v>452</v>
      </c>
      <c r="C199" s="6"/>
    </row>
    <row r="200" spans="1:3" s="12" customFormat="1">
      <c r="A200" s="41" t="s">
        <v>342</v>
      </c>
      <c r="B200" s="42" t="s">
        <v>343</v>
      </c>
      <c r="C200" s="6" t="s">
        <v>299</v>
      </c>
    </row>
    <row r="201" spans="1:3" s="12" customFormat="1" ht="26.25">
      <c r="A201" s="41" t="s">
        <v>611</v>
      </c>
      <c r="B201" s="43" t="s">
        <v>612</v>
      </c>
      <c r="C201" s="6" t="s">
        <v>299</v>
      </c>
    </row>
    <row r="202" spans="1:3" s="12" customFormat="1" ht="30" customHeight="1">
      <c r="A202" s="41" t="s">
        <v>325</v>
      </c>
      <c r="B202" s="42" t="s">
        <v>326</v>
      </c>
      <c r="C202" s="6" t="s">
        <v>295</v>
      </c>
    </row>
    <row r="203" spans="1:3" s="12" customFormat="1" ht="39">
      <c r="A203" s="41" t="s">
        <v>327</v>
      </c>
      <c r="B203" s="42" t="s">
        <v>328</v>
      </c>
      <c r="C203" s="6" t="s">
        <v>295</v>
      </c>
    </row>
    <row r="204" spans="1:3" s="12" customFormat="1" ht="26.25">
      <c r="A204" s="41" t="s">
        <v>488</v>
      </c>
      <c r="B204" s="44" t="s">
        <v>494</v>
      </c>
      <c r="C204" s="6"/>
    </row>
    <row r="205" spans="1:3" s="12" customFormat="1" ht="26.25">
      <c r="A205" s="41" t="s">
        <v>344</v>
      </c>
      <c r="B205" s="42" t="s">
        <v>345</v>
      </c>
      <c r="C205" s="6" t="s">
        <v>359</v>
      </c>
    </row>
    <row r="206" spans="1:3" s="12" customFormat="1" ht="26.25">
      <c r="A206" s="41" t="s">
        <v>453</v>
      </c>
      <c r="B206" s="42" t="s">
        <v>454</v>
      </c>
      <c r="C206" s="6"/>
    </row>
    <row r="207" spans="1:3" s="12" customFormat="1">
      <c r="A207" s="41" t="s">
        <v>126</v>
      </c>
      <c r="B207" s="42" t="s">
        <v>346</v>
      </c>
      <c r="C207" s="6" t="s">
        <v>299</v>
      </c>
    </row>
    <row r="208" spans="1:3" s="12" customFormat="1" ht="26.25">
      <c r="A208" s="41" t="s">
        <v>613</v>
      </c>
      <c r="B208" s="43" t="s">
        <v>614</v>
      </c>
      <c r="C208" s="6" t="s">
        <v>299</v>
      </c>
    </row>
    <row r="209" spans="1:3" s="12" customFormat="1" ht="30" customHeight="1">
      <c r="A209" s="41" t="s">
        <v>355</v>
      </c>
      <c r="B209" s="42" t="s">
        <v>357</v>
      </c>
      <c r="C209" s="6" t="s">
        <v>295</v>
      </c>
    </row>
    <row r="210" spans="1:3" s="12" customFormat="1" ht="26.25">
      <c r="A210" s="41" t="s">
        <v>356</v>
      </c>
      <c r="B210" s="42" t="s">
        <v>358</v>
      </c>
      <c r="C210" s="6" t="s">
        <v>295</v>
      </c>
    </row>
    <row r="211" spans="1:3" s="12" customFormat="1">
      <c r="A211" s="41" t="s">
        <v>489</v>
      </c>
      <c r="B211" s="44" t="s">
        <v>495</v>
      </c>
      <c r="C211" s="6"/>
    </row>
    <row r="212" spans="1:3" s="12" customFormat="1" ht="26.25">
      <c r="A212" s="41" t="s">
        <v>127</v>
      </c>
      <c r="B212" s="42" t="s">
        <v>347</v>
      </c>
      <c r="C212" s="6" t="s">
        <v>359</v>
      </c>
    </row>
    <row r="213" spans="1:3" s="12" customFormat="1">
      <c r="A213" s="41" t="s">
        <v>455</v>
      </c>
      <c r="B213" s="42"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topLeftCell="A31" workbookViewId="0">
      <selection activeCell="B1" sqref="B1:N1"/>
    </sheetView>
  </sheetViews>
  <sheetFormatPr defaultRowHeight="15"/>
  <cols>
    <col min="1" max="1" width="32.85546875" style="10" customWidth="1"/>
    <col min="2" max="2" width="16.7109375" style="8" customWidth="1"/>
  </cols>
  <sheetData>
    <row r="1" spans="1:14">
      <c r="A1" s="10" t="s">
        <v>479</v>
      </c>
      <c r="B1" s="53"/>
      <c r="C1" s="49"/>
      <c r="D1" s="49"/>
      <c r="E1" s="49"/>
      <c r="F1" s="49"/>
      <c r="G1" s="49"/>
      <c r="H1" s="49"/>
      <c r="I1" s="49"/>
      <c r="J1" s="49"/>
      <c r="K1" s="49"/>
      <c r="L1" s="49"/>
      <c r="M1" s="49"/>
      <c r="N1" s="49"/>
    </row>
    <row r="2" spans="1:14">
      <c r="A2" s="10" t="s">
        <v>3</v>
      </c>
      <c r="B2" s="53"/>
      <c r="C2" s="49"/>
      <c r="D2" s="49"/>
      <c r="E2" s="49"/>
      <c r="F2" s="49"/>
      <c r="G2" s="49"/>
      <c r="H2" s="49"/>
      <c r="I2" s="49"/>
      <c r="J2" s="49"/>
      <c r="K2" s="49"/>
      <c r="L2" s="49"/>
      <c r="M2" s="49"/>
      <c r="N2" s="49"/>
    </row>
    <row r="3" spans="1:14">
      <c r="A3" s="10" t="s">
        <v>4</v>
      </c>
      <c r="B3" s="53"/>
      <c r="C3" s="49"/>
      <c r="D3" s="49"/>
      <c r="E3" s="49"/>
      <c r="F3" s="49"/>
      <c r="G3" s="49"/>
      <c r="H3" s="49"/>
      <c r="I3" s="49"/>
      <c r="J3" s="49"/>
      <c r="K3" s="49"/>
      <c r="L3" s="49"/>
      <c r="M3" s="49"/>
      <c r="N3" s="49"/>
    </row>
    <row r="4" spans="1:14">
      <c r="A4" s="10" t="s">
        <v>5</v>
      </c>
      <c r="B4" s="53"/>
      <c r="C4" s="49"/>
      <c r="D4" s="49"/>
      <c r="E4" s="49"/>
      <c r="F4" s="49"/>
      <c r="G4" s="49"/>
      <c r="H4" s="49"/>
      <c r="I4" s="49"/>
      <c r="J4" s="49"/>
      <c r="K4" s="49"/>
      <c r="L4" s="49"/>
      <c r="M4" s="49"/>
      <c r="N4" s="49"/>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4" t="s">
        <v>380</v>
      </c>
      <c r="B1" s="54"/>
      <c r="C1" s="54"/>
      <c r="D1" s="54"/>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10"/>
  <sheetViews>
    <sheetView tabSelected="1" workbookViewId="0">
      <selection activeCell="C10" sqref="C10"/>
    </sheetView>
  </sheetViews>
  <sheetFormatPr defaultRowHeight="15"/>
  <cols>
    <col min="1" max="1" width="10.7109375" bestFit="1" customWidth="1"/>
    <col min="2" max="2" width="17.28515625" bestFit="1" customWidth="1"/>
  </cols>
  <sheetData>
    <row r="1" spans="1:3">
      <c r="A1" t="s">
        <v>758</v>
      </c>
      <c r="B1" t="s">
        <v>759</v>
      </c>
      <c r="C1" t="s">
        <v>760</v>
      </c>
    </row>
    <row r="2" spans="1:3">
      <c r="A2" s="23">
        <v>40868</v>
      </c>
      <c r="B2" t="s">
        <v>761</v>
      </c>
      <c r="C2" t="s">
        <v>762</v>
      </c>
    </row>
    <row r="3" spans="1:3">
      <c r="A3" s="25">
        <v>41013</v>
      </c>
      <c r="B3" t="s">
        <v>656</v>
      </c>
      <c r="C3" t="s">
        <v>763</v>
      </c>
    </row>
    <row r="4" spans="1:3">
      <c r="A4" s="25">
        <v>41038</v>
      </c>
      <c r="B4" t="s">
        <v>370</v>
      </c>
      <c r="C4" t="s">
        <v>764</v>
      </c>
    </row>
    <row r="5" spans="1:3">
      <c r="A5" s="25">
        <v>41038</v>
      </c>
      <c r="B5" t="s">
        <v>507</v>
      </c>
      <c r="C5" t="s">
        <v>727</v>
      </c>
    </row>
    <row r="6" spans="1:3">
      <c r="A6" s="25">
        <v>41100</v>
      </c>
      <c r="B6" t="s">
        <v>737</v>
      </c>
      <c r="C6" t="s">
        <v>738</v>
      </c>
    </row>
    <row r="7" spans="1:3">
      <c r="A7" t="s">
        <v>765</v>
      </c>
      <c r="B7" t="s">
        <v>737</v>
      </c>
      <c r="C7" t="s">
        <v>738</v>
      </c>
    </row>
    <row r="8" spans="1:3">
      <c r="A8" s="25">
        <v>41150</v>
      </c>
      <c r="B8" t="s">
        <v>7</v>
      </c>
      <c r="C8" t="s">
        <v>741</v>
      </c>
    </row>
    <row r="9" spans="1:3">
      <c r="A9" s="25">
        <v>41150</v>
      </c>
      <c r="B9" t="s">
        <v>370</v>
      </c>
      <c r="C9" t="s">
        <v>742</v>
      </c>
    </row>
    <row r="10" spans="1:3">
      <c r="A10" s="25">
        <v>41487</v>
      </c>
      <c r="B10" t="s">
        <v>388</v>
      </c>
      <c r="C10" t="s">
        <v>776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2013-10-01T18:55:11Z</dcterms:modified>
</cp:coreProperties>
</file>