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29 - TurkeyLR\"/>
    </mc:Choice>
  </mc:AlternateContent>
  <bookViews>
    <workbookView xWindow="0" yWindow="0" windowWidth="20220" windowHeight="7485" tabRatio="896"/>
  </bookViews>
  <sheets>
    <sheet name="Summary" sheetId="1" r:id="rId1"/>
    <sheet name="Update Sell Line" sheetId="161" r:id="rId2"/>
    <sheet name="Summary_Hidden" sheetId="160" state="hidden" r:id="rId3"/>
    <sheet name="New Opportunity" sheetId="159" r:id="rId4"/>
    <sheet name="New Company" sheetId="158" r:id="rId5"/>
    <sheet name="New Account" sheetId="157" r:id="rId6"/>
    <sheet name="New Sell Lines" sheetId="156" r:id="rId7"/>
    <sheet name="New Opps" sheetId="155" r:id="rId8"/>
    <sheet name="New Accounts" sheetId="153" r:id="rId9"/>
    <sheet name="New Buy Placement" sheetId="26" state="hidden" r:id="rId10"/>
    <sheet name="Updated Sell Lines" sheetId="27" state="hidden" r:id="rId11"/>
    <sheet name="Updated Buy Placement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C12" i="1"/>
  <c r="E17" i="1"/>
  <c r="E11" i="1"/>
  <c r="E12" i="1"/>
  <c r="E13" i="1"/>
  <c r="C11" i="1"/>
  <c r="E16" i="1"/>
  <c r="D5" i="1"/>
  <c r="C16" i="1"/>
  <c r="C14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<sst xmlns="http://schemas.openxmlformats.org/spreadsheetml/2006/main" count="801" uniqueCount="215">
  <si>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</si>
  <si>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</si>
  <si>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</si>
  <si>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</si>
  <si>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</si>
  <si>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</si>
  <si>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</si>
  <si>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</si>
  <si>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</si>
  <si>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</si>
  <si>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</si>
  <si>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</si>
  <si>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</si>
  <si>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</si>
  <si>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</si>
  <si>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</si>
  <si>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</si>
  <si>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</si>
  <si>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</si>
  <si>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</si>
  <si>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</si>
  <si>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</si>
  <si>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</si>
  <si>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</si>
  <si>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</si>
  <si>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</si>
  <si>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</si>
  <si>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</si>
  <si>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</si>
  <si>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</si>
  <si>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</si>
  <si>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</si>
  <si>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</si>
  <si>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</si>
  <si>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</si>
  <si>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</si>
  <si>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</si>
  <si>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</si>
  <si>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</si>
  <si>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</si>
  <si>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</si>
  <si>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</si>
  <si>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</si>
  <si>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</si>
  <si>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</si>
  <si>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</si>
  <si>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</si>
  <si>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</si>
  <si>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</si>
  <si>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</si>
  <si>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</si>
  <si>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</si>
  <si>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</si>
  <si>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</si>
  <si>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</si>
  <si>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</si>
  <si>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</si>
  <si>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</si>
  <si>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</si>
  <si>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</si>
  <si>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</si>
  <si>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</si>
  <si>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</si>
  <si>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</si>
  <si>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</si>
  <si>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</si>
  <si>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</si>
  <si>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</si>
  <si>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</si>
  <si>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</si>
  <si>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</si>
  <si>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</si>
  <si>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</si>
  <si>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</si>
  <si>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</si>
  <si>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</si>
  <si>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</si>
  <si>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0013100001qJKEyAAO</t>
  </si>
  <si>
    <t>Teknosa Yeni Yilin Ilk Firsatlari Ocak</t>
  </si>
  <si>
    <t>TRY</t>
  </si>
  <si>
    <t>a00i000000GILB5AAP</t>
  </si>
  <si>
    <t>a00i000000GIJlJAAX</t>
  </si>
  <si>
    <t>001i000001SjjpdAAB</t>
  </si>
  <si>
    <t>Vodafone Galactic Face Detection Mobil</t>
  </si>
  <si>
    <t>Vodafone Galactic Face Detection Ocak</t>
  </si>
  <si>
    <t>Teknosa 2017 Merhaba Ocak</t>
  </si>
  <si>
    <t>Teknosa Mobil Temlik Ocak</t>
  </si>
  <si>
    <t>Teknosa Turuncu Indirim 13-16 Ocak</t>
  </si>
  <si>
    <t>Teknosa Turuncu Indirim 6-9 Ocak</t>
  </si>
  <si>
    <t>Teknosa TV Iletisimi 27-30 Ocak</t>
  </si>
  <si>
    <t>Teknosa Web'e ozel 17-21 Ocak</t>
  </si>
  <si>
    <t>Teknosa Disney Ocak</t>
  </si>
  <si>
    <t>Vodafone Red Roaming Yilbasi Mobil Ocak</t>
  </si>
  <si>
    <t>Vodafone MNP New Year Mobil Faz2 Ocak</t>
  </si>
  <si>
    <t>Vodafone MNP New Year Mobil Ocak</t>
  </si>
  <si>
    <t>Vodafone Olympia Yilbasi Ocak</t>
  </si>
  <si>
    <t>Vodafone Lenovo Mobil Ocak</t>
  </si>
  <si>
    <t>Vodafone Lenovo Non-VDF Ocak</t>
  </si>
  <si>
    <t>Vodafone Lenovo VDF Ocak</t>
  </si>
  <si>
    <t>Vodafone Squat Install Ocak</t>
  </si>
  <si>
    <t>Vodafone Volte Mobil Non-VDF IOS Ocak</t>
  </si>
  <si>
    <t>Vodafone Volte Mobil VDF Uyumlu IOS Ocak</t>
  </si>
  <si>
    <t>a003100000gcUcVAAU</t>
  </si>
  <si>
    <t>0013100001qJKEJAA4</t>
  </si>
  <si>
    <t>Akbank Axess E-Ticaret Festival Ocak</t>
  </si>
  <si>
    <t>Akbank MTV Neo Kampanyasi Ocak</t>
  </si>
  <si>
    <t>Akbank MTV Ocak</t>
  </si>
  <si>
    <t>a00i000000GIJDBAA5</t>
  </si>
  <si>
    <t>0013100001cveqlAAA</t>
  </si>
  <si>
    <t>Vestel Netflix Ocak</t>
  </si>
  <si>
    <t>VF Olympia 2-ASUS Contextual Ocak</t>
  </si>
  <si>
    <t>VF Olympia 2-ASUS Ocak</t>
  </si>
  <si>
    <t>Vodafone 52 Hafta cEKOK Ocak</t>
  </si>
  <si>
    <t>Vodafone 52 Hafta Simdi Sira Sizde Ocak</t>
  </si>
  <si>
    <t>Vodafone Project Elvan Asus Mobil Ocak</t>
  </si>
  <si>
    <t>Vodafone Project Elvan Asus STD Ocak</t>
  </si>
  <si>
    <t>Vodafone Project Elvan Vestel Mobil Ocak</t>
  </si>
  <si>
    <t>Vodafone Project Elvan Vestel STD Ocak</t>
  </si>
  <si>
    <t>a00i000000GIIrzAAH</t>
  </si>
  <si>
    <t>001i000001SjjnDAAR</t>
  </si>
  <si>
    <t>Nike Football</t>
  </si>
  <si>
    <t>Vodafone EBU Community Mobil Ocak</t>
  </si>
  <si>
    <t>Vodafone EBU Community Ocak</t>
  </si>
  <si>
    <t>Vodafone EBU Multibuy Ocak</t>
  </si>
  <si>
    <t>Vodafone FZ Colins MOBIL Ocak</t>
  </si>
  <si>
    <t>Vodafone FZ Colins Ocak</t>
  </si>
  <si>
    <t>a003100000gcUcfAAE</t>
  </si>
  <si>
    <t>0013100001qJKEYAA4</t>
  </si>
  <si>
    <t>Estee Lauder Hediye Ocak</t>
  </si>
  <si>
    <t>MAC Ocak</t>
  </si>
  <si>
    <t>a003100000gcUcoAAE</t>
  </si>
  <si>
    <t>a00i000000GIJkXAAX</t>
  </si>
  <si>
    <t>0013100001qJKEuAAO</t>
  </si>
  <si>
    <t>Saxo Capital Seminer Mailing Ocak</t>
  </si>
  <si>
    <t>Saxo Capital Seminer Ocak</t>
  </si>
  <si>
    <t>a003100000gcUcXAAU</t>
  </si>
  <si>
    <t>0013100001qJKEMAA4</t>
  </si>
  <si>
    <t>Avivasa BES Native Ocak</t>
  </si>
  <si>
    <t>a003100000gcUcYAAU</t>
  </si>
  <si>
    <t>a00i000000GIJklAAH</t>
  </si>
  <si>
    <t>0013100001qJKEOAA4</t>
  </si>
  <si>
    <t>Beymen Standart Ocak</t>
  </si>
  <si>
    <t>a003100000gdpyUAAQ</t>
  </si>
  <si>
    <t>0013100001qJKEVAA4</t>
  </si>
  <si>
    <t>Cosmetica Ocak</t>
  </si>
  <si>
    <t>Vodafone Red Budget Html5 Ocak</t>
  </si>
  <si>
    <t>Vodafone Red Budget Statik Ocak</t>
  </si>
  <si>
    <t>Vodafone Red Roaming Ocak</t>
  </si>
  <si>
    <t>Vodafone Tomorrowland Non-VDF'lu Mobil Ocak</t>
  </si>
  <si>
    <t>Vodafone Tomorrowland Ocak</t>
  </si>
  <si>
    <t>Vodafone Tomorrowland VDF'lu Mobil Ocak</t>
  </si>
  <si>
    <t>a00i000000WlAGyAAN</t>
  </si>
  <si>
    <t>0013100001qJKEtAAO</t>
  </si>
  <si>
    <t>Renault Clio Satis Native Ocak</t>
  </si>
  <si>
    <t>Renault Clio Satis Ocak</t>
  </si>
  <si>
    <t>Renault Megane Satis Native Ocak</t>
  </si>
  <si>
    <t>Renault Megane Satis Ocak</t>
  </si>
  <si>
    <t>Teknosa Mobil Temlik Subat</t>
  </si>
  <si>
    <t>Teknosa Turuncu Indirim Gaming Subat</t>
  </si>
  <si>
    <t>Vodafone EBU Multibuy Subat</t>
  </si>
  <si>
    <t>Nike Valentines Day Subat</t>
  </si>
  <si>
    <t>Akbank Sevgililer Gunu Subat</t>
  </si>
  <si>
    <t>a00i000000eBk7bAAC</t>
  </si>
  <si>
    <t>0013100001qJKErAAO</t>
  </si>
  <si>
    <t>Pandora Sevgililer Gunu Subat</t>
  </si>
  <si>
    <t>Nike Football Subat</t>
  </si>
  <si>
    <t>Vodafone Squat Android Subat</t>
  </si>
  <si>
    <t>Nike BW Collection Subat</t>
  </si>
  <si>
    <t>Teknosa PC Iletisim 18-19 Subat</t>
  </si>
  <si>
    <t>Vodafone EBU Storm Travel Journey Contextual Subat</t>
  </si>
  <si>
    <t>Vodafone EBU Storm Travel Journey Mobil Subat</t>
  </si>
  <si>
    <t>Vodafone EBU Storm Travel Journey std Subat</t>
  </si>
  <si>
    <t>Vodafone Housewives Contextual Subat</t>
  </si>
  <si>
    <t>Vodafone Housewives Subat</t>
  </si>
  <si>
    <t>Vodafone Project Simpson Context. Subat</t>
  </si>
  <si>
    <t>Vodafone Project Simpson Non Vdf Mobil</t>
  </si>
  <si>
    <t>Saxo Capital Seminer Mailing Subat</t>
  </si>
  <si>
    <t>Saxo Capital Seminer Subat</t>
  </si>
  <si>
    <t>Cosmetica Subat</t>
  </si>
  <si>
    <t>a00i000000YTBioAAH</t>
  </si>
  <si>
    <t>0013100001cxW47AAE</t>
  </si>
  <si>
    <t>Avon Mark Subat</t>
  </si>
  <si>
    <t>Avon Native Subat</t>
  </si>
  <si>
    <t>Vodafone Project Elvan cati Subat</t>
  </si>
  <si>
    <t>Teknosa Samsung A Serisi Subat</t>
  </si>
  <si>
    <t>Beymen Standart</t>
  </si>
  <si>
    <t>a00i000000btB3QAAU</t>
  </si>
  <si>
    <t>0013100001cvfPbAAI</t>
  </si>
  <si>
    <t>Redbull Gaming Occasion Subat</t>
  </si>
  <si>
    <t>Vodafone Akilli Sehirler MOBILE</t>
  </si>
  <si>
    <t>Vodafone Akilli Sehirler STD</t>
  </si>
  <si>
    <t>Vodafone EBU Community Mobil Subat</t>
  </si>
  <si>
    <t>Vodafone EBU Community Subat</t>
  </si>
  <si>
    <t>Vodafone EBU SME IVG 4 Context + TRB</t>
  </si>
  <si>
    <t>Vodafone Esnaf Dijital Dukkan - ADSL MOBIL</t>
  </si>
  <si>
    <t>Vodafone Instant Project Non Vodafone MOBIL</t>
  </si>
  <si>
    <t>Vodafone Instant Project Vodafonelu Dizi/Film MOBIL</t>
  </si>
  <si>
    <t>Vodafone Instant Project Vodafonelu Muzik MOBIL</t>
  </si>
  <si>
    <t>Vodafone Red Budget Subat</t>
  </si>
  <si>
    <t>Vodafone Red Roaming Subat</t>
  </si>
  <si>
    <t>Vodafone Samsung J5 Subat</t>
  </si>
  <si>
    <t>Renault Megane Satis Native Subat</t>
  </si>
  <si>
    <t>Renault Megane Satis Std Subat</t>
  </si>
  <si>
    <t>Session ID:</t>
  </si>
  <si>
    <t>Session_Id</t>
  </si>
  <si>
    <t>TurkeyLR</t>
  </si>
  <si>
    <t>Tracker</t>
  </si>
  <si>
    <t>simge.gulhan@xaxis.com</t>
  </si>
  <si>
    <t>Session ID:1029</t>
  </si>
  <si>
    <t>https://na25.salesforce.com/0693100000307FZ</t>
  </si>
  <si>
    <t>Production_Turkey_LR.iok</t>
  </si>
  <si>
    <t>Current_Margin__c</t>
  </si>
  <si>
    <t>Current_Margin_Explanation__c</t>
  </si>
  <si>
    <t>Formats__c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</si>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</sst>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3"/>
      <c r="B1" s="33"/>
      <c r="C1" s="33"/>
      <c r="D1" s="33"/>
      <c r="E1" s="33"/>
      <c r="F1" s="33"/>
      <c r="Z1" s="6" t="s">
        <v>23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71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TurkeyLR</v>
      </c>
      <c r="E3" s="46"/>
      <c r="F3" s="8"/>
      <c r="Z3" s="6" t="s">
        <v>72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42800.596562500003</v>
      </c>
      <c r="E4" s="48"/>
      <c r="F4" s="8"/>
      <c r="Z4" s="6" t="s">
        <v>24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42800.605497685188</v>
      </c>
      <c r="E5" s="48"/>
      <c r="F5" s="8"/>
      <c r="Z5" s="6" t="s">
        <v>25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0:12 h:mm</v>
      </c>
      <c r="E6" s="39"/>
      <c r="F6" s="8"/>
      <c r="Z6" s="6" t="s">
        <v>26</v>
      </c>
    </row>
    <row r="7" spans="1:26" ht="15.75" thickBot="1" x14ac:dyDescent="0.3">
      <c r="A7" s="9"/>
      <c r="B7" s="34"/>
      <c r="C7" s="34"/>
      <c r="D7" s="34"/>
      <c r="E7" s="34"/>
      <c r="F7" s="8"/>
      <c r="Z7" s="6" t="s">
        <v>27</v>
      </c>
    </row>
    <row r="8" spans="1:26" ht="21" thickBot="1" x14ac:dyDescent="0.35">
      <c r="A8" s="9"/>
      <c r="B8" s="30" t="s">
        <v>19</v>
      </c>
      <c r="C8" s="31"/>
      <c r="D8" s="31"/>
      <c r="E8" s="32"/>
      <c r="F8" s="8"/>
      <c r="Z8" s="6" t="s">
        <v>28</v>
      </c>
    </row>
    <row r="9" spans="1:26" ht="19.5" thickBot="1" x14ac:dyDescent="0.35">
      <c r="A9" s="9"/>
      <c r="B9" s="36" t="s">
        <v>7</v>
      </c>
      <c r="C9" s="37"/>
      <c r="D9" s="36" t="s">
        <v>5</v>
      </c>
      <c r="E9" s="37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325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14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95</v>
      </c>
    </row>
    <row r="14" spans="1:26" x14ac:dyDescent="0.25">
      <c r="A14" s="9"/>
      <c r="B14" s="16" t="s">
        <v>4</v>
      </c>
      <c r="C14" s="18">
        <f ca="1">HLOOKUP(B14,INDIRECT($Z$1&amp;"!$1:$2"),2,FALSE)</f>
        <v>42789.420138888891</v>
      </c>
      <c r="D14" s="12" t="s">
        <v>21</v>
      </c>
      <c r="E14" s="24">
        <f ca="1">COUNTA(INDIRECT("'"&amp;Z2&amp;"'!A:A"))-1</f>
        <v>0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Production_Turkey_LR.iok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5" t="str">
        <f>IF(B21="No Validations Found","Validations: 0","Validations: "&amp;COUNTA(B21:E1048576))</f>
        <v>Validations: 0</v>
      </c>
      <c r="C19" s="35"/>
      <c r="D19" s="35"/>
      <c r="E19" s="28" t="str">
        <f ca="1">HLOOKUP("Session Id:",INDIRECT($Z$1&amp;"!$1:$2"),2,FALSE)</f>
        <v>Session ID:1029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27"/>
      <c r="C21" s="27"/>
      <c r="D21" s="27"/>
      <c r="E21" s="27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9"/>
      <c r="C1365" s="29"/>
      <c r="D1365" s="29"/>
      <c r="E1365" s="29"/>
    </row>
    <row r="1366" spans="2:5" x14ac:dyDescent="0.25">
      <c r="B1366" s="29"/>
      <c r="C1366" s="29"/>
      <c r="D1366" s="29"/>
      <c r="E1366" s="29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211</v>
      </c>
      <c r="Q1" s="3" t="s">
        <v>212</v>
      </c>
      <c r="R1" s="3" t="s">
        <v>213</v>
      </c>
      <c r="S1" s="3" t="s">
        <v>68</v>
      </c>
      <c r="T1" s="3" t="s">
        <v>60</v>
      </c>
      <c r="U1" s="3" t="s">
        <v>214</v>
      </c>
      <c r="V1" s="3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203</v>
      </c>
      <c r="K1" s="4" t="s">
        <v>204</v>
      </c>
      <c r="L1" s="3" t="s">
        <v>20</v>
      </c>
      <c r="M1" s="3" t="s">
        <v>29</v>
      </c>
    </row>
    <row r="2" spans="1:13" x14ac:dyDescent="0.25">
      <c r="A2" s="1" t="s">
        <v>205</v>
      </c>
      <c r="B2" s="49">
        <v>42800.596562500003</v>
      </c>
      <c r="C2" s="49">
        <v>42800.605497685188</v>
      </c>
      <c r="D2" s="50">
        <v>25569.008333333335</v>
      </c>
      <c r="E2" s="1" t="s">
        <v>206</v>
      </c>
      <c r="F2">
        <v>325</v>
      </c>
      <c r="G2">
        <v>14</v>
      </c>
      <c r="H2" s="1" t="s">
        <v>207</v>
      </c>
      <c r="I2" s="49">
        <v>42789.420138888891</v>
      </c>
      <c r="J2" s="1" t="s">
        <v>208</v>
      </c>
      <c r="K2" s="51">
        <v>1029</v>
      </c>
      <c r="L2" s="1" t="s">
        <v>209</v>
      </c>
      <c r="M2" s="1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0.5703125" bestFit="1" customWidth="1"/>
    <col min="7" max="7" width="49.710937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42737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42743</v>
      </c>
      <c r="C3" s="1" t="s">
        <v>80</v>
      </c>
      <c r="D3" s="1" t="s">
        <v>81</v>
      </c>
      <c r="E3" s="1" t="s">
        <v>76</v>
      </c>
      <c r="F3" s="1" t="s">
        <v>82</v>
      </c>
      <c r="G3" s="1" t="s">
        <v>83</v>
      </c>
      <c r="H3" s="1" t="s">
        <v>79</v>
      </c>
    </row>
    <row r="4" spans="1:8" x14ac:dyDescent="0.25">
      <c r="A4" s="1" t="s">
        <v>73</v>
      </c>
      <c r="B4" s="2">
        <v>42743</v>
      </c>
      <c r="C4" s="1" t="s">
        <v>80</v>
      </c>
      <c r="D4" s="1" t="s">
        <v>81</v>
      </c>
      <c r="E4" s="1" t="s">
        <v>76</v>
      </c>
      <c r="F4" s="1" t="s">
        <v>82</v>
      </c>
      <c r="G4" s="1" t="s">
        <v>84</v>
      </c>
      <c r="H4" s="1" t="s">
        <v>79</v>
      </c>
    </row>
    <row r="5" spans="1:8" x14ac:dyDescent="0.25">
      <c r="A5" s="1" t="s">
        <v>73</v>
      </c>
      <c r="B5" s="2">
        <v>42744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85</v>
      </c>
      <c r="H5" s="1" t="s">
        <v>79</v>
      </c>
    </row>
    <row r="6" spans="1:8" x14ac:dyDescent="0.25">
      <c r="A6" s="1" t="s">
        <v>73</v>
      </c>
      <c r="B6" s="2">
        <v>42744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86</v>
      </c>
      <c r="H6" s="1" t="s">
        <v>79</v>
      </c>
    </row>
    <row r="7" spans="1:8" x14ac:dyDescent="0.25">
      <c r="A7" s="1" t="s">
        <v>73</v>
      </c>
      <c r="B7" s="2">
        <v>42744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87</v>
      </c>
      <c r="H7" s="1" t="s">
        <v>79</v>
      </c>
    </row>
    <row r="8" spans="1:8" x14ac:dyDescent="0.25">
      <c r="A8" s="1" t="s">
        <v>73</v>
      </c>
      <c r="B8" s="2">
        <v>42744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88</v>
      </c>
      <c r="H8" s="1" t="s">
        <v>79</v>
      </c>
    </row>
    <row r="9" spans="1:8" x14ac:dyDescent="0.25">
      <c r="A9" s="1" t="s">
        <v>73</v>
      </c>
      <c r="B9" s="2">
        <v>42744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89</v>
      </c>
      <c r="H9" s="1" t="s">
        <v>79</v>
      </c>
    </row>
    <row r="10" spans="1:8" x14ac:dyDescent="0.25">
      <c r="A10" s="1" t="s">
        <v>73</v>
      </c>
      <c r="B10" s="2">
        <v>42744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90</v>
      </c>
      <c r="H10" s="1" t="s">
        <v>79</v>
      </c>
    </row>
    <row r="11" spans="1:8" x14ac:dyDescent="0.25">
      <c r="A11" s="1" t="s">
        <v>73</v>
      </c>
      <c r="B11" s="2">
        <v>42745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91</v>
      </c>
      <c r="H11" s="1" t="s">
        <v>79</v>
      </c>
    </row>
    <row r="12" spans="1:8" x14ac:dyDescent="0.25">
      <c r="A12" s="1" t="s">
        <v>73</v>
      </c>
      <c r="B12" s="2">
        <v>42745</v>
      </c>
      <c r="C12" s="1" t="s">
        <v>80</v>
      </c>
      <c r="D12" s="1" t="s">
        <v>81</v>
      </c>
      <c r="E12" s="1" t="s">
        <v>76</v>
      </c>
      <c r="F12" s="1" t="s">
        <v>82</v>
      </c>
      <c r="G12" s="1" t="s">
        <v>92</v>
      </c>
      <c r="H12" s="1" t="s">
        <v>79</v>
      </c>
    </row>
    <row r="13" spans="1:8" x14ac:dyDescent="0.25">
      <c r="A13" s="1" t="s">
        <v>73</v>
      </c>
      <c r="B13" s="2">
        <v>42746</v>
      </c>
      <c r="C13" s="1" t="s">
        <v>80</v>
      </c>
      <c r="D13" s="1" t="s">
        <v>81</v>
      </c>
      <c r="E13" s="1" t="s">
        <v>76</v>
      </c>
      <c r="F13" s="1" t="s">
        <v>82</v>
      </c>
      <c r="G13" s="1" t="s">
        <v>93</v>
      </c>
      <c r="H13" s="1" t="s">
        <v>79</v>
      </c>
    </row>
    <row r="14" spans="1:8" x14ac:dyDescent="0.25">
      <c r="A14" s="1" t="s">
        <v>73</v>
      </c>
      <c r="B14" s="2">
        <v>42746</v>
      </c>
      <c r="C14" s="1" t="s">
        <v>80</v>
      </c>
      <c r="D14" s="1" t="s">
        <v>81</v>
      </c>
      <c r="E14" s="1" t="s">
        <v>76</v>
      </c>
      <c r="F14" s="1" t="s">
        <v>82</v>
      </c>
      <c r="G14" s="1" t="s">
        <v>94</v>
      </c>
      <c r="H14" s="1" t="s">
        <v>79</v>
      </c>
    </row>
    <row r="15" spans="1:8" x14ac:dyDescent="0.25">
      <c r="A15" s="1" t="s">
        <v>73</v>
      </c>
      <c r="B15" s="2">
        <v>42748</v>
      </c>
      <c r="C15" s="1" t="s">
        <v>80</v>
      </c>
      <c r="D15" s="1" t="s">
        <v>81</v>
      </c>
      <c r="E15" s="1" t="s">
        <v>76</v>
      </c>
      <c r="F15" s="1" t="s">
        <v>82</v>
      </c>
      <c r="G15" s="1" t="s">
        <v>95</v>
      </c>
      <c r="H15" s="1" t="s">
        <v>79</v>
      </c>
    </row>
    <row r="16" spans="1:8" x14ac:dyDescent="0.25">
      <c r="A16" s="1" t="s">
        <v>73</v>
      </c>
      <c r="B16" s="2">
        <v>42750</v>
      </c>
      <c r="C16" s="1" t="s">
        <v>80</v>
      </c>
      <c r="D16" s="1" t="s">
        <v>81</v>
      </c>
      <c r="E16" s="1" t="s">
        <v>76</v>
      </c>
      <c r="F16" s="1" t="s">
        <v>82</v>
      </c>
      <c r="G16" s="1" t="s">
        <v>96</v>
      </c>
      <c r="H16" s="1" t="s">
        <v>79</v>
      </c>
    </row>
    <row r="17" spans="1:8" x14ac:dyDescent="0.25">
      <c r="A17" s="1" t="s">
        <v>73</v>
      </c>
      <c r="B17" s="2">
        <v>42750</v>
      </c>
      <c r="C17" s="1" t="s">
        <v>80</v>
      </c>
      <c r="D17" s="1" t="s">
        <v>81</v>
      </c>
      <c r="E17" s="1" t="s">
        <v>76</v>
      </c>
      <c r="F17" s="1" t="s">
        <v>82</v>
      </c>
      <c r="G17" s="1" t="s">
        <v>97</v>
      </c>
      <c r="H17" s="1" t="s">
        <v>79</v>
      </c>
    </row>
    <row r="18" spans="1:8" x14ac:dyDescent="0.25">
      <c r="A18" s="1" t="s">
        <v>73</v>
      </c>
      <c r="B18" s="2">
        <v>42750</v>
      </c>
      <c r="C18" s="1" t="s">
        <v>80</v>
      </c>
      <c r="D18" s="1" t="s">
        <v>81</v>
      </c>
      <c r="E18" s="1" t="s">
        <v>76</v>
      </c>
      <c r="F18" s="1" t="s">
        <v>82</v>
      </c>
      <c r="G18" s="1" t="s">
        <v>98</v>
      </c>
      <c r="H18" s="1" t="s">
        <v>79</v>
      </c>
    </row>
    <row r="19" spans="1:8" x14ac:dyDescent="0.25">
      <c r="A19" s="1" t="s">
        <v>73</v>
      </c>
      <c r="B19" s="2">
        <v>42750</v>
      </c>
      <c r="C19" s="1" t="s">
        <v>80</v>
      </c>
      <c r="D19" s="1" t="s">
        <v>81</v>
      </c>
      <c r="E19" s="1" t="s">
        <v>76</v>
      </c>
      <c r="F19" s="1" t="s">
        <v>82</v>
      </c>
      <c r="G19" s="1" t="s">
        <v>99</v>
      </c>
      <c r="H19" s="1" t="s">
        <v>79</v>
      </c>
    </row>
    <row r="20" spans="1:8" x14ac:dyDescent="0.25">
      <c r="A20" s="1" t="s">
        <v>73</v>
      </c>
      <c r="B20" s="2">
        <v>42750</v>
      </c>
      <c r="C20" s="1" t="s">
        <v>80</v>
      </c>
      <c r="D20" s="1" t="s">
        <v>81</v>
      </c>
      <c r="E20" s="1" t="s">
        <v>76</v>
      </c>
      <c r="F20" s="1" t="s">
        <v>82</v>
      </c>
      <c r="G20" s="1" t="s">
        <v>100</v>
      </c>
      <c r="H20" s="1" t="s">
        <v>79</v>
      </c>
    </row>
    <row r="21" spans="1:8" x14ac:dyDescent="0.25">
      <c r="A21" s="1" t="s">
        <v>73</v>
      </c>
      <c r="B21" s="2">
        <v>42750</v>
      </c>
      <c r="C21" s="1" t="s">
        <v>80</v>
      </c>
      <c r="D21" s="1" t="s">
        <v>81</v>
      </c>
      <c r="E21" s="1" t="s">
        <v>76</v>
      </c>
      <c r="F21" s="1" t="s">
        <v>82</v>
      </c>
      <c r="G21" s="1" t="s">
        <v>101</v>
      </c>
      <c r="H21" s="1" t="s">
        <v>79</v>
      </c>
    </row>
    <row r="22" spans="1:8" x14ac:dyDescent="0.25">
      <c r="A22" s="1" t="s">
        <v>73</v>
      </c>
      <c r="B22" s="2">
        <v>42755</v>
      </c>
      <c r="C22" s="1" t="s">
        <v>102</v>
      </c>
      <c r="D22" s="1" t="s">
        <v>75</v>
      </c>
      <c r="E22" s="1" t="s">
        <v>76</v>
      </c>
      <c r="F22" s="1" t="s">
        <v>103</v>
      </c>
      <c r="G22" s="1" t="s">
        <v>104</v>
      </c>
      <c r="H22" s="1" t="s">
        <v>79</v>
      </c>
    </row>
    <row r="23" spans="1:8" x14ac:dyDescent="0.25">
      <c r="A23" s="1" t="s">
        <v>73</v>
      </c>
      <c r="B23" s="2">
        <v>42755</v>
      </c>
      <c r="C23" s="1" t="s">
        <v>102</v>
      </c>
      <c r="D23" s="1" t="s">
        <v>75</v>
      </c>
      <c r="E23" s="1" t="s">
        <v>76</v>
      </c>
      <c r="F23" s="1" t="s">
        <v>103</v>
      </c>
      <c r="G23" s="1" t="s">
        <v>105</v>
      </c>
      <c r="H23" s="1" t="s">
        <v>79</v>
      </c>
    </row>
    <row r="24" spans="1:8" x14ac:dyDescent="0.25">
      <c r="A24" s="1" t="s">
        <v>73</v>
      </c>
      <c r="B24" s="2">
        <v>42755</v>
      </c>
      <c r="C24" s="1" t="s">
        <v>102</v>
      </c>
      <c r="D24" s="1" t="s">
        <v>75</v>
      </c>
      <c r="E24" s="1" t="s">
        <v>76</v>
      </c>
      <c r="F24" s="1" t="s">
        <v>103</v>
      </c>
      <c r="G24" s="1" t="s">
        <v>106</v>
      </c>
      <c r="H24" s="1" t="s">
        <v>79</v>
      </c>
    </row>
    <row r="25" spans="1:8" x14ac:dyDescent="0.25">
      <c r="A25" s="1" t="s">
        <v>73</v>
      </c>
      <c r="B25" s="2">
        <v>42755</v>
      </c>
      <c r="C25" s="1" t="s">
        <v>107</v>
      </c>
      <c r="D25" s="1" t="s">
        <v>75</v>
      </c>
      <c r="E25" s="1" t="s">
        <v>76</v>
      </c>
      <c r="F25" s="1" t="s">
        <v>108</v>
      </c>
      <c r="G25" s="1" t="s">
        <v>109</v>
      </c>
      <c r="H25" s="1" t="s">
        <v>79</v>
      </c>
    </row>
    <row r="26" spans="1:8" x14ac:dyDescent="0.25">
      <c r="A26" s="1" t="s">
        <v>73</v>
      </c>
      <c r="B26" s="2">
        <v>42755</v>
      </c>
      <c r="C26" s="1" t="s">
        <v>80</v>
      </c>
      <c r="D26" s="1" t="s">
        <v>81</v>
      </c>
      <c r="E26" s="1" t="s">
        <v>76</v>
      </c>
      <c r="F26" s="1" t="s">
        <v>82</v>
      </c>
      <c r="G26" s="1" t="s">
        <v>110</v>
      </c>
      <c r="H26" s="1" t="s">
        <v>79</v>
      </c>
    </row>
    <row r="27" spans="1:8" x14ac:dyDescent="0.25">
      <c r="A27" s="1" t="s">
        <v>73</v>
      </c>
      <c r="B27" s="2">
        <v>42755</v>
      </c>
      <c r="C27" s="1" t="s">
        <v>80</v>
      </c>
      <c r="D27" s="1" t="s">
        <v>81</v>
      </c>
      <c r="E27" s="1" t="s">
        <v>76</v>
      </c>
      <c r="F27" s="1" t="s">
        <v>82</v>
      </c>
      <c r="G27" s="1" t="s">
        <v>111</v>
      </c>
      <c r="H27" s="1" t="s">
        <v>79</v>
      </c>
    </row>
    <row r="28" spans="1:8" x14ac:dyDescent="0.25">
      <c r="A28" s="1" t="s">
        <v>73</v>
      </c>
      <c r="B28" s="2">
        <v>42760</v>
      </c>
      <c r="C28" s="1" t="s">
        <v>80</v>
      </c>
      <c r="D28" s="1" t="s">
        <v>81</v>
      </c>
      <c r="E28" s="1" t="s">
        <v>76</v>
      </c>
      <c r="F28" s="1" t="s">
        <v>82</v>
      </c>
      <c r="G28" s="1" t="s">
        <v>112</v>
      </c>
      <c r="H28" s="1" t="s">
        <v>79</v>
      </c>
    </row>
    <row r="29" spans="1:8" x14ac:dyDescent="0.25">
      <c r="A29" s="1" t="s">
        <v>73</v>
      </c>
      <c r="B29" s="2">
        <v>42760</v>
      </c>
      <c r="C29" s="1" t="s">
        <v>80</v>
      </c>
      <c r="D29" s="1" t="s">
        <v>81</v>
      </c>
      <c r="E29" s="1" t="s">
        <v>76</v>
      </c>
      <c r="F29" s="1" t="s">
        <v>82</v>
      </c>
      <c r="G29" s="1" t="s">
        <v>113</v>
      </c>
      <c r="H29" s="1" t="s">
        <v>79</v>
      </c>
    </row>
    <row r="30" spans="1:8" x14ac:dyDescent="0.25">
      <c r="A30" s="1" t="s">
        <v>73</v>
      </c>
      <c r="B30" s="2">
        <v>42760</v>
      </c>
      <c r="C30" s="1" t="s">
        <v>80</v>
      </c>
      <c r="D30" s="1" t="s">
        <v>81</v>
      </c>
      <c r="E30" s="1" t="s">
        <v>76</v>
      </c>
      <c r="F30" s="1" t="s">
        <v>82</v>
      </c>
      <c r="G30" s="1" t="s">
        <v>114</v>
      </c>
      <c r="H30" s="1" t="s">
        <v>79</v>
      </c>
    </row>
    <row r="31" spans="1:8" x14ac:dyDescent="0.25">
      <c r="A31" s="1" t="s">
        <v>73</v>
      </c>
      <c r="B31" s="2">
        <v>42760</v>
      </c>
      <c r="C31" s="1" t="s">
        <v>80</v>
      </c>
      <c r="D31" s="1" t="s">
        <v>81</v>
      </c>
      <c r="E31" s="1" t="s">
        <v>76</v>
      </c>
      <c r="F31" s="1" t="s">
        <v>82</v>
      </c>
      <c r="G31" s="1" t="s">
        <v>115</v>
      </c>
      <c r="H31" s="1" t="s">
        <v>79</v>
      </c>
    </row>
    <row r="32" spans="1:8" x14ac:dyDescent="0.25">
      <c r="A32" s="1" t="s">
        <v>73</v>
      </c>
      <c r="B32" s="2">
        <v>42760</v>
      </c>
      <c r="C32" s="1" t="s">
        <v>80</v>
      </c>
      <c r="D32" s="1" t="s">
        <v>81</v>
      </c>
      <c r="E32" s="1" t="s">
        <v>76</v>
      </c>
      <c r="F32" s="1" t="s">
        <v>82</v>
      </c>
      <c r="G32" s="1" t="s">
        <v>116</v>
      </c>
      <c r="H32" s="1" t="s">
        <v>79</v>
      </c>
    </row>
    <row r="33" spans="1:8" x14ac:dyDescent="0.25">
      <c r="A33" s="1" t="s">
        <v>73</v>
      </c>
      <c r="B33" s="2">
        <v>42760</v>
      </c>
      <c r="C33" s="1" t="s">
        <v>80</v>
      </c>
      <c r="D33" s="1" t="s">
        <v>81</v>
      </c>
      <c r="E33" s="1" t="s">
        <v>76</v>
      </c>
      <c r="F33" s="1" t="s">
        <v>82</v>
      </c>
      <c r="G33" s="1" t="s">
        <v>117</v>
      </c>
      <c r="H33" s="1" t="s">
        <v>79</v>
      </c>
    </row>
    <row r="34" spans="1:8" x14ac:dyDescent="0.25">
      <c r="A34" s="1" t="s">
        <v>73</v>
      </c>
      <c r="B34" s="2">
        <v>42763</v>
      </c>
      <c r="C34" s="1" t="s">
        <v>118</v>
      </c>
      <c r="D34" s="1" t="s">
        <v>81</v>
      </c>
      <c r="E34" s="1" t="s">
        <v>76</v>
      </c>
      <c r="F34" s="1" t="s">
        <v>119</v>
      </c>
      <c r="G34" s="1" t="s">
        <v>120</v>
      </c>
      <c r="H34" s="1" t="s">
        <v>79</v>
      </c>
    </row>
    <row r="35" spans="1:8" x14ac:dyDescent="0.25">
      <c r="A35" s="1" t="s">
        <v>73</v>
      </c>
      <c r="B35" s="2">
        <v>42763</v>
      </c>
      <c r="C35" s="1" t="s">
        <v>80</v>
      </c>
      <c r="D35" s="1" t="s">
        <v>81</v>
      </c>
      <c r="E35" s="1" t="s">
        <v>76</v>
      </c>
      <c r="F35" s="1" t="s">
        <v>82</v>
      </c>
      <c r="G35" s="1" t="s">
        <v>121</v>
      </c>
      <c r="H35" s="1" t="s">
        <v>79</v>
      </c>
    </row>
    <row r="36" spans="1:8" x14ac:dyDescent="0.25">
      <c r="A36" s="1" t="s">
        <v>73</v>
      </c>
      <c r="B36" s="2">
        <v>42763</v>
      </c>
      <c r="C36" s="1" t="s">
        <v>80</v>
      </c>
      <c r="D36" s="1" t="s">
        <v>81</v>
      </c>
      <c r="E36" s="1" t="s">
        <v>76</v>
      </c>
      <c r="F36" s="1" t="s">
        <v>82</v>
      </c>
      <c r="G36" s="1" t="s">
        <v>122</v>
      </c>
      <c r="H36" s="1" t="s">
        <v>79</v>
      </c>
    </row>
    <row r="37" spans="1:8" x14ac:dyDescent="0.25">
      <c r="A37" s="1" t="s">
        <v>73</v>
      </c>
      <c r="B37" s="2">
        <v>42763</v>
      </c>
      <c r="C37" s="1" t="s">
        <v>80</v>
      </c>
      <c r="D37" s="1" t="s">
        <v>81</v>
      </c>
      <c r="E37" s="1" t="s">
        <v>76</v>
      </c>
      <c r="F37" s="1" t="s">
        <v>82</v>
      </c>
      <c r="G37" s="1" t="s">
        <v>123</v>
      </c>
      <c r="H37" s="1" t="s">
        <v>79</v>
      </c>
    </row>
    <row r="38" spans="1:8" x14ac:dyDescent="0.25">
      <c r="A38" s="1" t="s">
        <v>73</v>
      </c>
      <c r="B38" s="2">
        <v>42763</v>
      </c>
      <c r="C38" s="1" t="s">
        <v>80</v>
      </c>
      <c r="D38" s="1" t="s">
        <v>81</v>
      </c>
      <c r="E38" s="1" t="s">
        <v>76</v>
      </c>
      <c r="F38" s="1" t="s">
        <v>82</v>
      </c>
      <c r="G38" s="1" t="s">
        <v>124</v>
      </c>
      <c r="H38" s="1" t="s">
        <v>79</v>
      </c>
    </row>
    <row r="39" spans="1:8" x14ac:dyDescent="0.25">
      <c r="A39" s="1" t="s">
        <v>73</v>
      </c>
      <c r="B39" s="2">
        <v>42763</v>
      </c>
      <c r="C39" s="1" t="s">
        <v>80</v>
      </c>
      <c r="D39" s="1" t="s">
        <v>81</v>
      </c>
      <c r="E39" s="1" t="s">
        <v>76</v>
      </c>
      <c r="F39" s="1" t="s">
        <v>82</v>
      </c>
      <c r="G39" s="1" t="s">
        <v>125</v>
      </c>
      <c r="H39" s="1" t="s">
        <v>79</v>
      </c>
    </row>
    <row r="40" spans="1:8" x14ac:dyDescent="0.25">
      <c r="A40" s="1" t="s">
        <v>73</v>
      </c>
      <c r="B40" s="2">
        <v>42766</v>
      </c>
      <c r="C40" s="1" t="s">
        <v>126</v>
      </c>
      <c r="D40" s="1" t="s">
        <v>81</v>
      </c>
      <c r="E40" s="1" t="s">
        <v>76</v>
      </c>
      <c r="F40" s="1" t="s">
        <v>127</v>
      </c>
      <c r="G40" s="1" t="s">
        <v>128</v>
      </c>
      <c r="H40" s="1" t="s">
        <v>79</v>
      </c>
    </row>
    <row r="41" spans="1:8" x14ac:dyDescent="0.25">
      <c r="A41" s="1" t="s">
        <v>73</v>
      </c>
      <c r="B41" s="2">
        <v>42766</v>
      </c>
      <c r="C41" s="1" t="s">
        <v>126</v>
      </c>
      <c r="D41" s="1" t="s">
        <v>81</v>
      </c>
      <c r="E41" s="1" t="s">
        <v>76</v>
      </c>
      <c r="F41" s="1" t="s">
        <v>127</v>
      </c>
      <c r="G41" s="1" t="s">
        <v>129</v>
      </c>
      <c r="H41" s="1" t="s">
        <v>79</v>
      </c>
    </row>
    <row r="42" spans="1:8" x14ac:dyDescent="0.25">
      <c r="A42" s="1" t="s">
        <v>73</v>
      </c>
      <c r="B42" s="2">
        <v>42766</v>
      </c>
      <c r="C42" s="1" t="s">
        <v>130</v>
      </c>
      <c r="D42" s="1" t="s">
        <v>131</v>
      </c>
      <c r="E42" s="1" t="s">
        <v>76</v>
      </c>
      <c r="F42" s="1" t="s">
        <v>132</v>
      </c>
      <c r="G42" s="1" t="s">
        <v>133</v>
      </c>
      <c r="H42" s="1" t="s">
        <v>79</v>
      </c>
    </row>
    <row r="43" spans="1:8" x14ac:dyDescent="0.25">
      <c r="A43" s="1" t="s">
        <v>73</v>
      </c>
      <c r="B43" s="2">
        <v>42766</v>
      </c>
      <c r="C43" s="1" t="s">
        <v>130</v>
      </c>
      <c r="D43" s="1" t="s">
        <v>131</v>
      </c>
      <c r="E43" s="1" t="s">
        <v>76</v>
      </c>
      <c r="F43" s="1" t="s">
        <v>132</v>
      </c>
      <c r="G43" s="1" t="s">
        <v>134</v>
      </c>
      <c r="H43" s="1" t="s">
        <v>79</v>
      </c>
    </row>
    <row r="44" spans="1:8" x14ac:dyDescent="0.25">
      <c r="A44" s="1" t="s">
        <v>73</v>
      </c>
      <c r="B44" s="2">
        <v>42766</v>
      </c>
      <c r="C44" s="1" t="s">
        <v>135</v>
      </c>
      <c r="D44" s="1" t="s">
        <v>75</v>
      </c>
      <c r="E44" s="1" t="s">
        <v>76</v>
      </c>
      <c r="F44" s="1" t="s">
        <v>136</v>
      </c>
      <c r="G44" s="1" t="s">
        <v>137</v>
      </c>
      <c r="H44" s="1" t="s">
        <v>79</v>
      </c>
    </row>
    <row r="45" spans="1:8" x14ac:dyDescent="0.25">
      <c r="A45" s="1" t="s">
        <v>73</v>
      </c>
      <c r="B45" s="2">
        <v>42766</v>
      </c>
      <c r="C45" s="1" t="s">
        <v>138</v>
      </c>
      <c r="D45" s="1" t="s">
        <v>139</v>
      </c>
      <c r="E45" s="1" t="s">
        <v>76</v>
      </c>
      <c r="F45" s="1" t="s">
        <v>140</v>
      </c>
      <c r="G45" s="1" t="s">
        <v>141</v>
      </c>
      <c r="H45" s="1" t="s">
        <v>79</v>
      </c>
    </row>
    <row r="46" spans="1:8" x14ac:dyDescent="0.25">
      <c r="A46" s="1" t="s">
        <v>73</v>
      </c>
      <c r="B46" s="2">
        <v>42766</v>
      </c>
      <c r="C46" s="1" t="s">
        <v>142</v>
      </c>
      <c r="D46" s="1" t="s">
        <v>131</v>
      </c>
      <c r="E46" s="1" t="s">
        <v>76</v>
      </c>
      <c r="F46" s="1" t="s">
        <v>143</v>
      </c>
      <c r="G46" s="1" t="s">
        <v>144</v>
      </c>
      <c r="H46" s="1" t="s">
        <v>79</v>
      </c>
    </row>
    <row r="47" spans="1:8" x14ac:dyDescent="0.25">
      <c r="A47" s="1" t="s">
        <v>73</v>
      </c>
      <c r="B47" s="2">
        <v>42766</v>
      </c>
      <c r="C47" s="1" t="s">
        <v>80</v>
      </c>
      <c r="D47" s="1" t="s">
        <v>81</v>
      </c>
      <c r="E47" s="1" t="s">
        <v>76</v>
      </c>
      <c r="F47" s="1" t="s">
        <v>82</v>
      </c>
      <c r="G47" s="1" t="s">
        <v>145</v>
      </c>
      <c r="H47" s="1" t="s">
        <v>79</v>
      </c>
    </row>
    <row r="48" spans="1:8" x14ac:dyDescent="0.25">
      <c r="A48" s="1" t="s">
        <v>73</v>
      </c>
      <c r="B48" s="2">
        <v>42766</v>
      </c>
      <c r="C48" s="1" t="s">
        <v>80</v>
      </c>
      <c r="D48" s="1" t="s">
        <v>81</v>
      </c>
      <c r="E48" s="1" t="s">
        <v>76</v>
      </c>
      <c r="F48" s="1" t="s">
        <v>82</v>
      </c>
      <c r="G48" s="1" t="s">
        <v>146</v>
      </c>
      <c r="H48" s="1" t="s">
        <v>79</v>
      </c>
    </row>
    <row r="49" spans="1:8" x14ac:dyDescent="0.25">
      <c r="A49" s="1" t="s">
        <v>73</v>
      </c>
      <c r="B49" s="2">
        <v>42766</v>
      </c>
      <c r="C49" s="1" t="s">
        <v>80</v>
      </c>
      <c r="D49" s="1" t="s">
        <v>81</v>
      </c>
      <c r="E49" s="1" t="s">
        <v>76</v>
      </c>
      <c r="F49" s="1" t="s">
        <v>82</v>
      </c>
      <c r="G49" s="1" t="s">
        <v>147</v>
      </c>
      <c r="H49" s="1" t="s">
        <v>79</v>
      </c>
    </row>
    <row r="50" spans="1:8" x14ac:dyDescent="0.25">
      <c r="A50" s="1" t="s">
        <v>73</v>
      </c>
      <c r="B50" s="2">
        <v>42766</v>
      </c>
      <c r="C50" s="1" t="s">
        <v>80</v>
      </c>
      <c r="D50" s="1" t="s">
        <v>81</v>
      </c>
      <c r="E50" s="1" t="s">
        <v>76</v>
      </c>
      <c r="F50" s="1" t="s">
        <v>82</v>
      </c>
      <c r="G50" s="1" t="s">
        <v>148</v>
      </c>
      <c r="H50" s="1" t="s">
        <v>79</v>
      </c>
    </row>
    <row r="51" spans="1:8" x14ac:dyDescent="0.25">
      <c r="A51" s="1" t="s">
        <v>73</v>
      </c>
      <c r="B51" s="2">
        <v>42766</v>
      </c>
      <c r="C51" s="1" t="s">
        <v>80</v>
      </c>
      <c r="D51" s="1" t="s">
        <v>81</v>
      </c>
      <c r="E51" s="1" t="s">
        <v>76</v>
      </c>
      <c r="F51" s="1" t="s">
        <v>82</v>
      </c>
      <c r="G51" s="1" t="s">
        <v>149</v>
      </c>
      <c r="H51" s="1" t="s">
        <v>79</v>
      </c>
    </row>
    <row r="52" spans="1:8" x14ac:dyDescent="0.25">
      <c r="A52" s="1" t="s">
        <v>73</v>
      </c>
      <c r="B52" s="2">
        <v>42766</v>
      </c>
      <c r="C52" s="1" t="s">
        <v>80</v>
      </c>
      <c r="D52" s="1" t="s">
        <v>81</v>
      </c>
      <c r="E52" s="1" t="s">
        <v>76</v>
      </c>
      <c r="F52" s="1" t="s">
        <v>82</v>
      </c>
      <c r="G52" s="1" t="s">
        <v>150</v>
      </c>
      <c r="H52" s="1" t="s">
        <v>79</v>
      </c>
    </row>
    <row r="53" spans="1:8" x14ac:dyDescent="0.25">
      <c r="A53" s="1" t="s">
        <v>73</v>
      </c>
      <c r="B53" s="2">
        <v>42766</v>
      </c>
      <c r="C53" s="1" t="s">
        <v>151</v>
      </c>
      <c r="D53" s="1" t="s">
        <v>139</v>
      </c>
      <c r="E53" s="1" t="s">
        <v>76</v>
      </c>
      <c r="F53" s="1" t="s">
        <v>152</v>
      </c>
      <c r="G53" s="1" t="s">
        <v>153</v>
      </c>
      <c r="H53" s="1" t="s">
        <v>79</v>
      </c>
    </row>
    <row r="54" spans="1:8" x14ac:dyDescent="0.25">
      <c r="A54" s="1" t="s">
        <v>73</v>
      </c>
      <c r="B54" s="2">
        <v>42766</v>
      </c>
      <c r="C54" s="1" t="s">
        <v>151</v>
      </c>
      <c r="D54" s="1" t="s">
        <v>139</v>
      </c>
      <c r="E54" s="1" t="s">
        <v>76</v>
      </c>
      <c r="F54" s="1" t="s">
        <v>152</v>
      </c>
      <c r="G54" s="1" t="s">
        <v>154</v>
      </c>
      <c r="H54" s="1" t="s">
        <v>79</v>
      </c>
    </row>
    <row r="55" spans="1:8" x14ac:dyDescent="0.25">
      <c r="A55" s="1" t="s">
        <v>73</v>
      </c>
      <c r="B55" s="2">
        <v>42766</v>
      </c>
      <c r="C55" s="1" t="s">
        <v>151</v>
      </c>
      <c r="D55" s="1" t="s">
        <v>139</v>
      </c>
      <c r="E55" s="1" t="s">
        <v>76</v>
      </c>
      <c r="F55" s="1" t="s">
        <v>152</v>
      </c>
      <c r="G55" s="1" t="s">
        <v>155</v>
      </c>
      <c r="H55" s="1" t="s">
        <v>79</v>
      </c>
    </row>
    <row r="56" spans="1:8" x14ac:dyDescent="0.25">
      <c r="A56" s="1" t="s">
        <v>73</v>
      </c>
      <c r="B56" s="2">
        <v>42766</v>
      </c>
      <c r="C56" s="1" t="s">
        <v>151</v>
      </c>
      <c r="D56" s="1" t="s">
        <v>139</v>
      </c>
      <c r="E56" s="1" t="s">
        <v>76</v>
      </c>
      <c r="F56" s="1" t="s">
        <v>152</v>
      </c>
      <c r="G56" s="1" t="s">
        <v>156</v>
      </c>
      <c r="H56" s="1" t="s">
        <v>79</v>
      </c>
    </row>
    <row r="57" spans="1:8" x14ac:dyDescent="0.25">
      <c r="A57" s="1" t="s">
        <v>73</v>
      </c>
      <c r="B57" s="2">
        <v>42772</v>
      </c>
      <c r="C57" s="1" t="s">
        <v>74</v>
      </c>
      <c r="D57" s="1" t="s">
        <v>75</v>
      </c>
      <c r="E57" s="1" t="s">
        <v>76</v>
      </c>
      <c r="F57" s="1" t="s">
        <v>77</v>
      </c>
      <c r="G57" s="1" t="s">
        <v>157</v>
      </c>
      <c r="H57" s="1" t="s">
        <v>79</v>
      </c>
    </row>
    <row r="58" spans="1:8" x14ac:dyDescent="0.25">
      <c r="A58" s="1" t="s">
        <v>73</v>
      </c>
      <c r="B58" s="2">
        <v>42772</v>
      </c>
      <c r="C58" s="1" t="s">
        <v>74</v>
      </c>
      <c r="D58" s="1" t="s">
        <v>75</v>
      </c>
      <c r="E58" s="1" t="s">
        <v>76</v>
      </c>
      <c r="F58" s="1" t="s">
        <v>77</v>
      </c>
      <c r="G58" s="1" t="s">
        <v>158</v>
      </c>
      <c r="H58" s="1" t="s">
        <v>79</v>
      </c>
    </row>
    <row r="59" spans="1:8" x14ac:dyDescent="0.25">
      <c r="A59" s="1" t="s">
        <v>73</v>
      </c>
      <c r="B59" s="2">
        <v>42772</v>
      </c>
      <c r="C59" s="1" t="s">
        <v>80</v>
      </c>
      <c r="D59" s="1" t="s">
        <v>81</v>
      </c>
      <c r="E59" s="1" t="s">
        <v>76</v>
      </c>
      <c r="F59" s="1" t="s">
        <v>82</v>
      </c>
      <c r="G59" s="1" t="s">
        <v>159</v>
      </c>
      <c r="H59" s="1" t="s">
        <v>79</v>
      </c>
    </row>
    <row r="60" spans="1:8" x14ac:dyDescent="0.25">
      <c r="A60" s="1" t="s">
        <v>73</v>
      </c>
      <c r="B60" s="2">
        <v>42776</v>
      </c>
      <c r="C60" s="1" t="s">
        <v>118</v>
      </c>
      <c r="D60" s="1" t="s">
        <v>81</v>
      </c>
      <c r="E60" s="1" t="s">
        <v>76</v>
      </c>
      <c r="F60" s="1" t="s">
        <v>119</v>
      </c>
      <c r="G60" s="1" t="s">
        <v>160</v>
      </c>
      <c r="H60" s="1" t="s">
        <v>79</v>
      </c>
    </row>
    <row r="61" spans="1:8" x14ac:dyDescent="0.25">
      <c r="A61" s="1" t="s">
        <v>73</v>
      </c>
      <c r="B61" s="2">
        <v>42780</v>
      </c>
      <c r="C61" s="1" t="s">
        <v>102</v>
      </c>
      <c r="D61" s="1" t="s">
        <v>75</v>
      </c>
      <c r="E61" s="1" t="s">
        <v>76</v>
      </c>
      <c r="F61" s="1" t="s">
        <v>103</v>
      </c>
      <c r="G61" s="1" t="s">
        <v>161</v>
      </c>
      <c r="H61" s="1" t="s">
        <v>79</v>
      </c>
    </row>
    <row r="62" spans="1:8" x14ac:dyDescent="0.25">
      <c r="A62" s="1" t="s">
        <v>73</v>
      </c>
      <c r="B62" s="2">
        <v>42780</v>
      </c>
      <c r="C62" s="1" t="s">
        <v>162</v>
      </c>
      <c r="D62" s="1" t="s">
        <v>75</v>
      </c>
      <c r="E62" s="1" t="s">
        <v>76</v>
      </c>
      <c r="F62" s="1" t="s">
        <v>163</v>
      </c>
      <c r="G62" s="1" t="s">
        <v>164</v>
      </c>
      <c r="H62" s="1" t="s">
        <v>79</v>
      </c>
    </row>
    <row r="63" spans="1:8" x14ac:dyDescent="0.25">
      <c r="A63" s="1" t="s">
        <v>73</v>
      </c>
      <c r="B63" s="2">
        <v>42780</v>
      </c>
      <c r="C63" s="1" t="s">
        <v>118</v>
      </c>
      <c r="D63" s="1" t="s">
        <v>81</v>
      </c>
      <c r="E63" s="1" t="s">
        <v>76</v>
      </c>
      <c r="F63" s="1" t="s">
        <v>119</v>
      </c>
      <c r="G63" s="1" t="s">
        <v>165</v>
      </c>
      <c r="H63" s="1" t="s">
        <v>79</v>
      </c>
    </row>
    <row r="64" spans="1:8" x14ac:dyDescent="0.25">
      <c r="A64" s="1" t="s">
        <v>73</v>
      </c>
      <c r="B64" s="2">
        <v>42781</v>
      </c>
      <c r="C64" s="1" t="s">
        <v>80</v>
      </c>
      <c r="D64" s="1" t="s">
        <v>81</v>
      </c>
      <c r="E64" s="1" t="s">
        <v>76</v>
      </c>
      <c r="F64" s="1" t="s">
        <v>82</v>
      </c>
      <c r="G64" s="1" t="s">
        <v>166</v>
      </c>
      <c r="H64" s="1" t="s">
        <v>79</v>
      </c>
    </row>
    <row r="65" spans="1:8" x14ac:dyDescent="0.25">
      <c r="A65" s="1" t="s">
        <v>73</v>
      </c>
      <c r="B65" s="2">
        <v>42782</v>
      </c>
      <c r="C65" s="1" t="s">
        <v>118</v>
      </c>
      <c r="D65" s="1" t="s">
        <v>81</v>
      </c>
      <c r="E65" s="1" t="s">
        <v>76</v>
      </c>
      <c r="F65" s="1" t="s">
        <v>119</v>
      </c>
      <c r="G65" s="1" t="s">
        <v>167</v>
      </c>
      <c r="H65" s="1" t="s">
        <v>79</v>
      </c>
    </row>
    <row r="66" spans="1:8" x14ac:dyDescent="0.25">
      <c r="A66" s="1" t="s">
        <v>73</v>
      </c>
      <c r="B66" s="2">
        <v>42785</v>
      </c>
      <c r="C66" s="1" t="s">
        <v>74</v>
      </c>
      <c r="D66" s="1" t="s">
        <v>75</v>
      </c>
      <c r="E66" s="1" t="s">
        <v>76</v>
      </c>
      <c r="F66" s="1" t="s">
        <v>77</v>
      </c>
      <c r="G66" s="1" t="s">
        <v>168</v>
      </c>
      <c r="H66" s="1" t="s">
        <v>79</v>
      </c>
    </row>
    <row r="67" spans="1:8" x14ac:dyDescent="0.25">
      <c r="A67" s="1" t="s">
        <v>73</v>
      </c>
      <c r="B67" s="2">
        <v>42786</v>
      </c>
      <c r="C67" s="1" t="s">
        <v>80</v>
      </c>
      <c r="D67" s="1" t="s">
        <v>81</v>
      </c>
      <c r="E67" s="1" t="s">
        <v>76</v>
      </c>
      <c r="F67" s="1" t="s">
        <v>82</v>
      </c>
      <c r="G67" s="1" t="s">
        <v>169</v>
      </c>
      <c r="H67" s="1" t="s">
        <v>79</v>
      </c>
    </row>
    <row r="68" spans="1:8" x14ac:dyDescent="0.25">
      <c r="A68" s="1" t="s">
        <v>73</v>
      </c>
      <c r="B68" s="2">
        <v>42786</v>
      </c>
      <c r="C68" s="1" t="s">
        <v>80</v>
      </c>
      <c r="D68" s="1" t="s">
        <v>81</v>
      </c>
      <c r="E68" s="1" t="s">
        <v>76</v>
      </c>
      <c r="F68" s="1" t="s">
        <v>82</v>
      </c>
      <c r="G68" s="1" t="s">
        <v>170</v>
      </c>
      <c r="H68" s="1" t="s">
        <v>79</v>
      </c>
    </row>
    <row r="69" spans="1:8" x14ac:dyDescent="0.25">
      <c r="A69" s="1" t="s">
        <v>73</v>
      </c>
      <c r="B69" s="2">
        <v>42786</v>
      </c>
      <c r="C69" s="1" t="s">
        <v>80</v>
      </c>
      <c r="D69" s="1" t="s">
        <v>81</v>
      </c>
      <c r="E69" s="1" t="s">
        <v>76</v>
      </c>
      <c r="F69" s="1" t="s">
        <v>82</v>
      </c>
      <c r="G69" s="1" t="s">
        <v>171</v>
      </c>
      <c r="H69" s="1" t="s">
        <v>79</v>
      </c>
    </row>
    <row r="70" spans="1:8" x14ac:dyDescent="0.25">
      <c r="A70" s="1" t="s">
        <v>73</v>
      </c>
      <c r="B70" s="2">
        <v>42786</v>
      </c>
      <c r="C70" s="1" t="s">
        <v>80</v>
      </c>
      <c r="D70" s="1" t="s">
        <v>81</v>
      </c>
      <c r="E70" s="1" t="s">
        <v>76</v>
      </c>
      <c r="F70" s="1" t="s">
        <v>82</v>
      </c>
      <c r="G70" s="1" t="s">
        <v>172</v>
      </c>
      <c r="H70" s="1" t="s">
        <v>79</v>
      </c>
    </row>
    <row r="71" spans="1:8" x14ac:dyDescent="0.25">
      <c r="A71" s="1" t="s">
        <v>73</v>
      </c>
      <c r="B71" s="2">
        <v>42786</v>
      </c>
      <c r="C71" s="1" t="s">
        <v>80</v>
      </c>
      <c r="D71" s="1" t="s">
        <v>81</v>
      </c>
      <c r="E71" s="1" t="s">
        <v>76</v>
      </c>
      <c r="F71" s="1" t="s">
        <v>82</v>
      </c>
      <c r="G71" s="1" t="s">
        <v>173</v>
      </c>
      <c r="H71" s="1" t="s">
        <v>79</v>
      </c>
    </row>
    <row r="72" spans="1:8" x14ac:dyDescent="0.25">
      <c r="A72" s="1" t="s">
        <v>73</v>
      </c>
      <c r="B72" s="2">
        <v>42786</v>
      </c>
      <c r="C72" s="1" t="s">
        <v>80</v>
      </c>
      <c r="D72" s="1" t="s">
        <v>81</v>
      </c>
      <c r="E72" s="1" t="s">
        <v>76</v>
      </c>
      <c r="F72" s="1" t="s">
        <v>82</v>
      </c>
      <c r="G72" s="1" t="s">
        <v>174</v>
      </c>
      <c r="H72" s="1" t="s">
        <v>79</v>
      </c>
    </row>
    <row r="73" spans="1:8" x14ac:dyDescent="0.25">
      <c r="A73" s="1" t="s">
        <v>73</v>
      </c>
      <c r="B73" s="2">
        <v>42786</v>
      </c>
      <c r="C73" s="1" t="s">
        <v>80</v>
      </c>
      <c r="D73" s="1" t="s">
        <v>81</v>
      </c>
      <c r="E73" s="1" t="s">
        <v>76</v>
      </c>
      <c r="F73" s="1" t="s">
        <v>82</v>
      </c>
      <c r="G73" s="1" t="s">
        <v>175</v>
      </c>
      <c r="H73" s="1" t="s">
        <v>79</v>
      </c>
    </row>
    <row r="74" spans="1:8" x14ac:dyDescent="0.25">
      <c r="A74" s="1" t="s">
        <v>73</v>
      </c>
      <c r="B74" s="2">
        <v>42787</v>
      </c>
      <c r="C74" s="1" t="s">
        <v>130</v>
      </c>
      <c r="D74" s="1" t="s">
        <v>131</v>
      </c>
      <c r="E74" s="1" t="s">
        <v>76</v>
      </c>
      <c r="F74" s="1" t="s">
        <v>132</v>
      </c>
      <c r="G74" s="1" t="s">
        <v>176</v>
      </c>
      <c r="H74" s="1" t="s">
        <v>79</v>
      </c>
    </row>
    <row r="75" spans="1:8" x14ac:dyDescent="0.25">
      <c r="A75" s="1" t="s">
        <v>73</v>
      </c>
      <c r="B75" s="2">
        <v>42787</v>
      </c>
      <c r="C75" s="1" t="s">
        <v>130</v>
      </c>
      <c r="D75" s="1" t="s">
        <v>131</v>
      </c>
      <c r="E75" s="1" t="s">
        <v>76</v>
      </c>
      <c r="F75" s="1" t="s">
        <v>132</v>
      </c>
      <c r="G75" s="1" t="s">
        <v>177</v>
      </c>
      <c r="H75" s="1" t="s">
        <v>79</v>
      </c>
    </row>
    <row r="76" spans="1:8" x14ac:dyDescent="0.25">
      <c r="A76" s="1" t="s">
        <v>73</v>
      </c>
      <c r="B76" s="2">
        <v>42787</v>
      </c>
      <c r="C76" s="1" t="s">
        <v>142</v>
      </c>
      <c r="D76" s="1" t="s">
        <v>131</v>
      </c>
      <c r="E76" s="1" t="s">
        <v>76</v>
      </c>
      <c r="F76" s="1" t="s">
        <v>143</v>
      </c>
      <c r="G76" s="1" t="s">
        <v>178</v>
      </c>
      <c r="H76" s="1" t="s">
        <v>79</v>
      </c>
    </row>
    <row r="77" spans="1:8" x14ac:dyDescent="0.25">
      <c r="A77" s="1" t="s">
        <v>73</v>
      </c>
      <c r="B77" s="2">
        <v>42787</v>
      </c>
      <c r="C77" s="1" t="s">
        <v>179</v>
      </c>
      <c r="D77" s="1" t="s">
        <v>131</v>
      </c>
      <c r="E77" s="1" t="s">
        <v>76</v>
      </c>
      <c r="F77" s="1" t="s">
        <v>180</v>
      </c>
      <c r="G77" s="1" t="s">
        <v>181</v>
      </c>
      <c r="H77" s="1" t="s">
        <v>79</v>
      </c>
    </row>
    <row r="78" spans="1:8" x14ac:dyDescent="0.25">
      <c r="A78" s="1" t="s">
        <v>73</v>
      </c>
      <c r="B78" s="2">
        <v>42787</v>
      </c>
      <c r="C78" s="1" t="s">
        <v>179</v>
      </c>
      <c r="D78" s="1" t="s">
        <v>131</v>
      </c>
      <c r="E78" s="1" t="s">
        <v>76</v>
      </c>
      <c r="F78" s="1" t="s">
        <v>180</v>
      </c>
      <c r="G78" s="1" t="s">
        <v>182</v>
      </c>
      <c r="H78" s="1" t="s">
        <v>79</v>
      </c>
    </row>
    <row r="79" spans="1:8" x14ac:dyDescent="0.25">
      <c r="A79" s="1" t="s">
        <v>73</v>
      </c>
      <c r="B79" s="2">
        <v>42789</v>
      </c>
      <c r="C79" s="1" t="s">
        <v>80</v>
      </c>
      <c r="D79" s="1" t="s">
        <v>81</v>
      </c>
      <c r="E79" s="1" t="s">
        <v>76</v>
      </c>
      <c r="F79" s="1" t="s">
        <v>82</v>
      </c>
      <c r="G79" s="1" t="s">
        <v>183</v>
      </c>
      <c r="H79" s="1" t="s">
        <v>79</v>
      </c>
    </row>
    <row r="80" spans="1:8" x14ac:dyDescent="0.25">
      <c r="A80" s="1" t="s">
        <v>73</v>
      </c>
      <c r="B80" s="2">
        <v>42794</v>
      </c>
      <c r="C80" s="1" t="s">
        <v>74</v>
      </c>
      <c r="D80" s="1" t="s">
        <v>75</v>
      </c>
      <c r="E80" s="1" t="s">
        <v>76</v>
      </c>
      <c r="F80" s="1" t="s">
        <v>77</v>
      </c>
      <c r="G80" s="1" t="s">
        <v>184</v>
      </c>
      <c r="H80" s="1" t="s">
        <v>79</v>
      </c>
    </row>
    <row r="81" spans="1:8" x14ac:dyDescent="0.25">
      <c r="A81" s="1" t="s">
        <v>73</v>
      </c>
      <c r="B81" s="2">
        <v>42794</v>
      </c>
      <c r="C81" s="1" t="s">
        <v>138</v>
      </c>
      <c r="D81" s="1" t="s">
        <v>139</v>
      </c>
      <c r="E81" s="1" t="s">
        <v>76</v>
      </c>
      <c r="F81" s="1" t="s">
        <v>140</v>
      </c>
      <c r="G81" s="1" t="s">
        <v>185</v>
      </c>
      <c r="H81" s="1" t="s">
        <v>79</v>
      </c>
    </row>
    <row r="82" spans="1:8" x14ac:dyDescent="0.25">
      <c r="A82" s="1" t="s">
        <v>73</v>
      </c>
      <c r="B82" s="2">
        <v>42794</v>
      </c>
      <c r="C82" s="1" t="s">
        <v>186</v>
      </c>
      <c r="D82" s="1" t="s">
        <v>139</v>
      </c>
      <c r="E82" s="1" t="s">
        <v>76</v>
      </c>
      <c r="F82" s="1" t="s">
        <v>187</v>
      </c>
      <c r="G82" s="1" t="s">
        <v>188</v>
      </c>
      <c r="H82" s="1" t="s">
        <v>79</v>
      </c>
    </row>
    <row r="83" spans="1:8" x14ac:dyDescent="0.25">
      <c r="A83" s="1" t="s">
        <v>73</v>
      </c>
      <c r="B83" s="2">
        <v>42794</v>
      </c>
      <c r="C83" s="1" t="s">
        <v>80</v>
      </c>
      <c r="D83" s="1" t="s">
        <v>81</v>
      </c>
      <c r="E83" s="1" t="s">
        <v>76</v>
      </c>
      <c r="F83" s="1" t="s">
        <v>82</v>
      </c>
      <c r="G83" s="1" t="s">
        <v>189</v>
      </c>
      <c r="H83" s="1" t="s">
        <v>79</v>
      </c>
    </row>
    <row r="84" spans="1:8" x14ac:dyDescent="0.25">
      <c r="A84" s="1" t="s">
        <v>73</v>
      </c>
      <c r="B84" s="2">
        <v>42794</v>
      </c>
      <c r="C84" s="1" t="s">
        <v>80</v>
      </c>
      <c r="D84" s="1" t="s">
        <v>81</v>
      </c>
      <c r="E84" s="1" t="s">
        <v>76</v>
      </c>
      <c r="F84" s="1" t="s">
        <v>82</v>
      </c>
      <c r="G84" s="1" t="s">
        <v>190</v>
      </c>
      <c r="H84" s="1" t="s">
        <v>79</v>
      </c>
    </row>
    <row r="85" spans="1:8" x14ac:dyDescent="0.25">
      <c r="A85" s="1" t="s">
        <v>73</v>
      </c>
      <c r="B85" s="2">
        <v>42794</v>
      </c>
      <c r="C85" s="1" t="s">
        <v>80</v>
      </c>
      <c r="D85" s="1" t="s">
        <v>81</v>
      </c>
      <c r="E85" s="1" t="s">
        <v>76</v>
      </c>
      <c r="F85" s="1" t="s">
        <v>82</v>
      </c>
      <c r="G85" s="1" t="s">
        <v>191</v>
      </c>
      <c r="H85" s="1" t="s">
        <v>79</v>
      </c>
    </row>
    <row r="86" spans="1:8" x14ac:dyDescent="0.25">
      <c r="A86" s="1" t="s">
        <v>73</v>
      </c>
      <c r="B86" s="2">
        <v>42794</v>
      </c>
      <c r="C86" s="1" t="s">
        <v>80</v>
      </c>
      <c r="D86" s="1" t="s">
        <v>81</v>
      </c>
      <c r="E86" s="1" t="s">
        <v>76</v>
      </c>
      <c r="F86" s="1" t="s">
        <v>82</v>
      </c>
      <c r="G86" s="1" t="s">
        <v>192</v>
      </c>
      <c r="H86" s="1" t="s">
        <v>79</v>
      </c>
    </row>
    <row r="87" spans="1:8" x14ac:dyDescent="0.25">
      <c r="A87" s="1" t="s">
        <v>73</v>
      </c>
      <c r="B87" s="2">
        <v>42794</v>
      </c>
      <c r="C87" s="1" t="s">
        <v>80</v>
      </c>
      <c r="D87" s="1" t="s">
        <v>81</v>
      </c>
      <c r="E87" s="1" t="s">
        <v>76</v>
      </c>
      <c r="F87" s="1" t="s">
        <v>82</v>
      </c>
      <c r="G87" s="1" t="s">
        <v>193</v>
      </c>
      <c r="H87" s="1" t="s">
        <v>79</v>
      </c>
    </row>
    <row r="88" spans="1:8" x14ac:dyDescent="0.25">
      <c r="A88" s="1" t="s">
        <v>73</v>
      </c>
      <c r="B88" s="2">
        <v>42794</v>
      </c>
      <c r="C88" s="1" t="s">
        <v>80</v>
      </c>
      <c r="D88" s="1" t="s">
        <v>81</v>
      </c>
      <c r="E88" s="1" t="s">
        <v>76</v>
      </c>
      <c r="F88" s="1" t="s">
        <v>82</v>
      </c>
      <c r="G88" s="1" t="s">
        <v>194</v>
      </c>
      <c r="H88" s="1" t="s">
        <v>79</v>
      </c>
    </row>
    <row r="89" spans="1:8" x14ac:dyDescent="0.25">
      <c r="A89" s="1" t="s">
        <v>73</v>
      </c>
      <c r="B89" s="2">
        <v>42794</v>
      </c>
      <c r="C89" s="1" t="s">
        <v>80</v>
      </c>
      <c r="D89" s="1" t="s">
        <v>81</v>
      </c>
      <c r="E89" s="1" t="s">
        <v>76</v>
      </c>
      <c r="F89" s="1" t="s">
        <v>82</v>
      </c>
      <c r="G89" s="1" t="s">
        <v>195</v>
      </c>
      <c r="H89" s="1" t="s">
        <v>79</v>
      </c>
    </row>
    <row r="90" spans="1:8" x14ac:dyDescent="0.25">
      <c r="A90" s="1" t="s">
        <v>73</v>
      </c>
      <c r="B90" s="2">
        <v>42794</v>
      </c>
      <c r="C90" s="1" t="s">
        <v>80</v>
      </c>
      <c r="D90" s="1" t="s">
        <v>81</v>
      </c>
      <c r="E90" s="1" t="s">
        <v>76</v>
      </c>
      <c r="F90" s="1" t="s">
        <v>82</v>
      </c>
      <c r="G90" s="1" t="s">
        <v>196</v>
      </c>
      <c r="H90" s="1" t="s">
        <v>79</v>
      </c>
    </row>
    <row r="91" spans="1:8" x14ac:dyDescent="0.25">
      <c r="A91" s="1" t="s">
        <v>73</v>
      </c>
      <c r="B91" s="2">
        <v>42794</v>
      </c>
      <c r="C91" s="1" t="s">
        <v>80</v>
      </c>
      <c r="D91" s="1" t="s">
        <v>81</v>
      </c>
      <c r="E91" s="1" t="s">
        <v>76</v>
      </c>
      <c r="F91" s="1" t="s">
        <v>82</v>
      </c>
      <c r="G91" s="1" t="s">
        <v>197</v>
      </c>
      <c r="H91" s="1" t="s">
        <v>79</v>
      </c>
    </row>
    <row r="92" spans="1:8" x14ac:dyDescent="0.25">
      <c r="A92" s="1" t="s">
        <v>73</v>
      </c>
      <c r="B92" s="2">
        <v>42794</v>
      </c>
      <c r="C92" s="1" t="s">
        <v>80</v>
      </c>
      <c r="D92" s="1" t="s">
        <v>81</v>
      </c>
      <c r="E92" s="1" t="s">
        <v>76</v>
      </c>
      <c r="F92" s="1" t="s">
        <v>82</v>
      </c>
      <c r="G92" s="1" t="s">
        <v>198</v>
      </c>
      <c r="H92" s="1" t="s">
        <v>79</v>
      </c>
    </row>
    <row r="93" spans="1:8" x14ac:dyDescent="0.25">
      <c r="A93" s="1" t="s">
        <v>73</v>
      </c>
      <c r="B93" s="2">
        <v>42794</v>
      </c>
      <c r="C93" s="1" t="s">
        <v>80</v>
      </c>
      <c r="D93" s="1" t="s">
        <v>81</v>
      </c>
      <c r="E93" s="1" t="s">
        <v>76</v>
      </c>
      <c r="F93" s="1" t="s">
        <v>82</v>
      </c>
      <c r="G93" s="1" t="s">
        <v>199</v>
      </c>
      <c r="H93" s="1" t="s">
        <v>79</v>
      </c>
    </row>
    <row r="94" spans="1:8" x14ac:dyDescent="0.25">
      <c r="A94" s="1" t="s">
        <v>73</v>
      </c>
      <c r="B94" s="2">
        <v>42794</v>
      </c>
      <c r="C94" s="1" t="s">
        <v>80</v>
      </c>
      <c r="D94" s="1" t="s">
        <v>81</v>
      </c>
      <c r="E94" s="1" t="s">
        <v>76</v>
      </c>
      <c r="F94" s="1" t="s">
        <v>82</v>
      </c>
      <c r="G94" s="1" t="s">
        <v>200</v>
      </c>
      <c r="H94" s="1" t="s">
        <v>79</v>
      </c>
    </row>
    <row r="95" spans="1:8" x14ac:dyDescent="0.25">
      <c r="A95" s="1" t="s">
        <v>73</v>
      </c>
      <c r="B95" s="2">
        <v>42794</v>
      </c>
      <c r="C95" s="1" t="s">
        <v>151</v>
      </c>
      <c r="D95" s="1" t="s">
        <v>139</v>
      </c>
      <c r="E95" s="1" t="s">
        <v>76</v>
      </c>
      <c r="F95" s="1" t="s">
        <v>152</v>
      </c>
      <c r="G95" s="1" t="s">
        <v>201</v>
      </c>
      <c r="H95" s="1" t="s">
        <v>79</v>
      </c>
    </row>
    <row r="96" spans="1:8" x14ac:dyDescent="0.25">
      <c r="A96" s="1" t="s">
        <v>73</v>
      </c>
      <c r="B96" s="2">
        <v>42794</v>
      </c>
      <c r="C96" s="1" t="s">
        <v>151</v>
      </c>
      <c r="D96" s="1" t="s">
        <v>139</v>
      </c>
      <c r="E96" s="1" t="s">
        <v>76</v>
      </c>
      <c r="F96" s="1" t="s">
        <v>152</v>
      </c>
      <c r="G96" s="1" t="s">
        <v>202</v>
      </c>
      <c r="H96" s="1" t="s">
        <v>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Update Sell Line</vt:lpstr>
      <vt:lpstr>Summary_Hidden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EricS</cp:lastModifiedBy>
  <dcterms:created xsi:type="dcterms:W3CDTF">2017-01-04T20:02:48Z</dcterms:created>
  <dcterms:modified xsi:type="dcterms:W3CDTF">2017-03-06T22:41:36Z</dcterms:modified>
</cp:coreProperties>
</file>