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5580" yWindow="0" windowWidth="18270" windowHeight="7580" activeTab="3"/>
  </bookViews>
  <sheets>
    <sheet name="Cause of Frailty" sheetId="1" r:id="rId1"/>
    <sheet name="Biochemical" sheetId="3" r:id="rId2"/>
    <sheet name="Other Health Effects" sheetId="4" r:id="rId3"/>
    <sheet name="Psychosocial" sheetId="5" r:id="rId4"/>
    <sheet name="Physiological Changes - 再分器官系統" sheetId="6" r:id="rId5"/>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<sst xmlns="http://schemas.openxmlformats.org/spreadsheetml/2006/main" count="168" uniqueCount="134">
  <si>
    <t>Sarcopenia</t>
  </si>
  <si>
    <t>(1) Model: CKD→</t>
  </si>
  <si>
    <t xml:space="preserve">1/3 patients of ESRD anorexia; physical inactivity; inflammation; metabolic acidosis with </t>
  </si>
  <si>
    <t>→lower uptake of energy→sarcopenia→frailty</t>
  </si>
  <si>
    <t xml:space="preserve">(1) Nixon et al, 2018. </t>
  </si>
  <si>
    <t>(2) Johansen, K. L., Delgado, C., Bao, Y., &amp;Tamura, M. K. (2013). Frailty and dialysis initiation. In Seminars in dialysis (Vol. 26, pp. 690–696). Wiley Online Library.</t>
  </si>
  <si>
    <t>Acidosis (inducing</t>
  </si>
  <si>
    <t>(1) (We further adjusted for comorbid conditions that we had hypothesized to be related to frailty (diabetes, arthritis, cancer, chronic liver disease, and chronic lung disease) but not caused by chronic kidney disease.)</t>
  </si>
  <si>
    <t>(In subsequent analyses, we also adjusted for factors that often  complicate chronic kidney disease to potentially explain any association identified between chronic kidney disease and frailty. These factors included sarcopenia (estimated using bioelectrical impedance analysis parameters), anemia (hemoglobin concentration), acidosis (serum bicarbonate concentration), inflammation (C-reactive protein concentration), vitamin D deficiency, and overt cardiovascular disease, as described above.)</t>
  </si>
  <si>
    <r>
      <t>(1)</t>
    </r>
    <r>
      <rPr>
        <sz val="11"/>
        <color rgb="FF000000"/>
        <rFont val="Calibri"/>
        <family val="2"/>
      </rPr>
      <t>Wilhelm-Leen, Hall, M, &amp; Chertow, 2009</t>
    </r>
  </si>
  <si>
    <r>
      <t>(2)</t>
    </r>
    <r>
      <rPr>
        <sz val="11"/>
        <color rgb="FF000000"/>
        <rFont val="Calibri"/>
        <family val="2"/>
      </rPr>
      <t>Nixon et al., 2018</t>
    </r>
  </si>
  <si>
    <t>Kt/V (dialysis adequacy)</t>
  </si>
  <si>
    <t>p.s. dialysis clearance rate = Kt/V + urea reduction ratio</t>
  </si>
  <si>
    <r>
      <t>(1)</t>
    </r>
    <r>
      <rPr>
        <sz val="11"/>
        <color rgb="FF000000"/>
        <rFont val="Calibri"/>
        <family val="2"/>
      </rPr>
      <t xml:space="preserve">Chao, C.-T., Lai, H.-J., Tsai, H.-B., Yang, S.-Y., &amp;Huang, J.-W. (2017). Frail phenotype is associated with distinct quantitative electroencephalographic findings among end-stage renal disease patients: an observational study. BMC Geriatrics, 17(1), 277. </t>
    </r>
  </si>
  <si>
    <r>
      <t>(2)</t>
    </r>
    <r>
      <rPr>
        <sz val="11"/>
        <color rgb="FF000000"/>
        <rFont val="Calibri"/>
        <family val="2"/>
      </rPr>
      <t>Yadla, John, &amp; Mummadi, 2017.</t>
    </r>
  </si>
  <si>
    <t>Uraemia</t>
  </si>
  <si>
    <t>(1) Uremia (malnutrition, anemia, metabolic acidosis, fluid overload) → Frailty (weight loss, exhaustion, weakness, low physical activity)</t>
  </si>
  <si>
    <t>(1) Johansen, K. L., Delgado, C., Bao, Y., &amp;Tamura, M. K. (2013). Frailty and dialysis initiation. In Seminars in dialysis (Vol. 26, pp. 690–696). Wiley Online Library.</t>
  </si>
  <si>
    <r>
      <t xml:space="preserve">(2) </t>
    </r>
    <r>
      <rPr>
        <sz val="11"/>
        <color rgb="FF000000"/>
        <rFont val="Arial"/>
        <family val="2"/>
      </rPr>
      <t>互相影響</t>
    </r>
  </si>
  <si>
    <r>
      <t>1.</t>
    </r>
    <r>
      <rPr>
        <sz val="11"/>
        <color rgb="FF000000"/>
        <rFont val="Calibri"/>
        <family val="2"/>
      </rPr>
      <t>sarcopenia [caspase-3 and the ubiquitin proteasome system, inhibits intracellular signalling of insulin and IGF-1 and increases adrenal glucocorticoid production] and</t>
    </r>
  </si>
  <si>
    <r>
      <t>2.</t>
    </r>
    <r>
      <rPr>
        <sz val="11"/>
        <color rgb="FF000000"/>
        <rFont val="Calibri"/>
        <family val="2"/>
      </rPr>
      <t xml:space="preserve"> pain + itch [ASIC3 and TDAG8])</t>
    </r>
  </si>
  <si>
    <r>
      <t>(2) Acidosis</t>
    </r>
    <r>
      <rPr>
        <sz val="11"/>
        <color rgb="FF000000"/>
        <rFont val="Arial"/>
        <family val="2"/>
      </rPr>
      <t>是</t>
    </r>
    <r>
      <rPr>
        <sz val="11"/>
        <color rgb="FF000000"/>
        <rFont val="Calibri"/>
        <family val="2"/>
      </rPr>
      <t>sarcopenia</t>
    </r>
    <r>
      <rPr>
        <sz val="11"/>
        <color rgb="FF000000"/>
        <rFont val="Arial"/>
        <family val="2"/>
      </rPr>
      <t>以及</t>
    </r>
    <r>
      <rPr>
        <sz val="11"/>
        <color rgb="FF000000"/>
        <rFont val="Calibri"/>
        <family val="2"/>
      </rPr>
      <t>frailty</t>
    </r>
    <r>
      <rPr>
        <sz val="11"/>
        <color rgb="FF000000"/>
        <rFont val="Arial"/>
        <family val="2"/>
      </rPr>
      <t>的</t>
    </r>
    <r>
      <rPr>
        <sz val="11"/>
        <color rgb="FF000000"/>
        <rFont val="Calibri"/>
        <family val="2"/>
      </rPr>
      <t>key contributor</t>
    </r>
  </si>
  <si>
    <r>
      <t>(1)</t>
    </r>
    <r>
      <rPr>
        <sz val="11"/>
        <color rgb="FF000000"/>
        <rFont val="Arial"/>
        <family val="2"/>
      </rPr>
      <t>跟</t>
    </r>
    <r>
      <rPr>
        <sz val="11"/>
        <color rgb="FF000000"/>
        <rFont val="Calibri"/>
        <family val="2"/>
      </rPr>
      <t>frailty</t>
    </r>
    <r>
      <rPr>
        <sz val="11"/>
        <color rgb="FF000000"/>
        <rFont val="Arial"/>
        <family val="2"/>
      </rPr>
      <t>一起測，</t>
    </r>
    <r>
      <rPr>
        <sz val="11"/>
        <color rgb="FF000000"/>
        <rFont val="Calibri"/>
        <family val="2"/>
      </rPr>
      <t>moderately to severely frail patients have higher dialysis clearance rates.</t>
    </r>
  </si>
  <si>
    <r>
      <t>(2)</t>
    </r>
    <r>
      <rPr>
        <sz val="11"/>
        <color rgb="FF000000"/>
        <rFont val="Calibri"/>
        <family val="2"/>
      </rPr>
      <t>RR=1.1-1.5</t>
    </r>
  </si>
  <si>
    <t>Inflammatory chemicals</t>
  </si>
  <si>
    <t xml:space="preserve">Related adverse health effects </t>
  </si>
  <si>
    <t>Method</t>
  </si>
  <si>
    <t>Adverse Health Effects of Frailty Among CKD Patients</t>
  </si>
  <si>
    <t>Item</t>
  </si>
  <si>
    <t>Description</t>
  </si>
  <si>
    <t>References</t>
  </si>
  <si>
    <t>Cause of Frailty</t>
  </si>
  <si>
    <t>Nosocomial infections</t>
  </si>
  <si>
    <t>Viral infection - HCV</t>
  </si>
  <si>
    <t>(1) Yadla, John, &amp; Mummadi, 2017</t>
  </si>
  <si>
    <t>Hospitalization</t>
  </si>
  <si>
    <t>(1) Adame Perez, S. I. et al. (2018). Frailty, Health-Related Quality of Life, Cognition, Depression, Vitamin D and Health-Care Utilization in an Ambulatory Adult Population with Type 1 or Type 2 Diabetes Mellitus and Chronic Kidney Disease: A Cross-Sectional Analysis. Canadian Journal of Diabetes.</t>
  </si>
  <si>
    <r>
      <t>Heuberger, 2011</t>
    </r>
    <r>
      <rPr>
        <i/>
        <strike/>
        <sz val="11"/>
        <color rgb="FF000000"/>
        <rFont val="Calibri"/>
        <family val="2"/>
      </rPr>
      <t>: RR = 2.1, 1.1–3.8, p &lt; 0.001 (in frail, further increase with cancer)</t>
    </r>
  </si>
  <si>
    <r>
      <t>(</t>
    </r>
    <r>
      <rPr>
        <sz val="11"/>
        <color rgb="FF000000"/>
        <rFont val="Calibri"/>
        <family val="2"/>
      </rPr>
      <t>Frailty in those with serological infections due to hepatitis B and hepatitis C was found in 14/15 patients and 36/37 patients, respectively (</t>
    </r>
    <r>
      <rPr>
        <i/>
        <sz val="11"/>
        <color rgb="FF000000"/>
        <rFont val="Calibri"/>
        <family val="2"/>
      </rPr>
      <t>P</t>
    </r>
    <r>
      <rPr>
        <sz val="11"/>
        <color rgb="FF000000"/>
        <rFont val="Calibri"/>
        <family val="2"/>
      </rPr>
      <t> = 0.31 and </t>
    </r>
    <r>
      <rPr>
        <i/>
        <sz val="11"/>
        <color rgb="FF000000"/>
        <rFont val="Calibri"/>
        <family val="2"/>
      </rPr>
      <t>P</t>
    </r>
    <r>
      <rPr>
        <sz val="11"/>
        <color rgb="FF000000"/>
        <rFont val="Calibri"/>
        <family val="2"/>
      </rPr>
      <t> = 0.004).)</t>
    </r>
  </si>
  <si>
    <t>Mood</t>
  </si>
  <si>
    <t>(1) The Emonton Frail Scale</t>
  </si>
  <si>
    <t>(1) Orlandi &amp; Gesualdo, 2014</t>
  </si>
  <si>
    <t>Good interaction with family</t>
  </si>
  <si>
    <t>(1) Interview</t>
  </si>
  <si>
    <t>(1) Moffatt, Moorhouse, Mallery, Landry, &amp; Tennankore, 2018</t>
  </si>
  <si>
    <t>Cognitive impairments</t>
  </si>
  <si>
    <t>Depression (Beck dep. scale)</t>
  </si>
  <si>
    <t>(2) Adame Perez, S. I. et al. (2018). Frailty, Health-Related Quality of Life, Cognition, Depression, Vitamin D and Health-Care Utilization in an Ambulatory Adult Population with Type 1 or Type 2 Diabetes Mellitus and Chronic Kidney Disease: A Cross-Sectional Analysis. Canadian Journal of Diabetes.</t>
  </si>
  <si>
    <t>HRQOL</t>
  </si>
  <si>
    <r>
      <t>(1)</t>
    </r>
    <r>
      <rPr>
        <sz val="11"/>
        <color rgb="FF000000"/>
        <rFont val="Calibri"/>
        <family val="2"/>
      </rPr>
      <t>p ≦ 0.05</t>
    </r>
  </si>
  <si>
    <r>
      <t>(2)</t>
    </r>
    <r>
      <rPr>
        <sz val="11"/>
        <color rgb="FF000000"/>
        <rFont val="Calibri"/>
        <family val="2"/>
      </rPr>
      <t>RR</t>
    </r>
    <r>
      <rPr>
        <sz val="11"/>
        <color rgb="FF000000"/>
        <rFont val="Arial"/>
        <family val="2"/>
      </rPr>
      <t>很多，之后回来读</t>
    </r>
  </si>
  <si>
    <r>
      <t>(3)</t>
    </r>
    <r>
      <rPr>
        <sz val="11"/>
        <color rgb="FF000000"/>
        <rFont val="Calibri"/>
        <family val="2"/>
      </rPr>
      <t>3MS P = 0.03</t>
    </r>
  </si>
  <si>
    <r>
      <t>(2)</t>
    </r>
    <r>
      <rPr>
        <sz val="11"/>
        <color rgb="FF000000"/>
        <rFont val="Calibri"/>
        <family val="2"/>
      </rPr>
      <t>P ≦ 0.05</t>
    </r>
  </si>
  <si>
    <r>
      <t>(1)</t>
    </r>
    <r>
      <rPr>
        <sz val="11"/>
        <color rgb="FF000000"/>
        <rFont val="Calibri"/>
        <family val="2"/>
      </rPr>
      <t>Narrative only</t>
    </r>
  </si>
  <si>
    <r>
      <t>(2)</t>
    </r>
    <r>
      <rPr>
        <sz val="11"/>
        <color rgb="FF000000"/>
        <rFont val="Calibri"/>
        <family val="2"/>
      </rPr>
      <t>between frail and non-frail p ≦ 0.001 (Persons ≧ 75 years old and those with depressive mood or lower creatinine clearance had significantly lower WHOQOL-26 scores than their counterparts.)</t>
    </r>
  </si>
  <si>
    <r>
      <t>(3)</t>
    </r>
    <r>
      <rPr>
        <sz val="11"/>
        <color rgb="FF000000"/>
        <rFont val="Calibri"/>
        <family val="2"/>
      </rPr>
      <t>P ≦ 0.05</t>
    </r>
  </si>
  <si>
    <t>CHF</t>
  </si>
  <si>
    <t>Heart failure</t>
  </si>
  <si>
    <t>Angina</t>
  </si>
  <si>
    <t>Brain wave</t>
  </si>
  <si>
    <t>Diabetes</t>
  </si>
  <si>
    <t>Obese</t>
  </si>
  <si>
    <t>Disability</t>
  </si>
  <si>
    <t>Cerebrovascular disease</t>
  </si>
  <si>
    <t>HTN, CVA, LVD, PVD, smoking, IDH, serum creatinine, and hemoglobin</t>
  </si>
  <si>
    <t>Roshanravan, B., Khatri, M., Robinson-Cohen, C., Levin, G., Patel, K. V., De Boer, I. H., ... &amp; Kestenbaum, B. (2012). A prospective study of frailty in nephrology-referred patients with CKD. American Journal of Kidney Diseases, 60(6), 912-921.</t>
  </si>
  <si>
    <t>Nonfrail vs. Frail</t>
  </si>
  <si>
    <t>moderate to severe frailty v. none to mild frailty</t>
  </si>
  <si>
    <t>DAR (gloibal): 0.02</t>
  </si>
  <si>
    <t>DARs (left frontal): 0.01</t>
  </si>
  <si>
    <t>Central: 0.03</t>
  </si>
  <si>
    <t>Right TO: 0.02</t>
  </si>
  <si>
    <t>Global DTABR:0.02</t>
  </si>
  <si>
    <t>DTABR (left frontal):&lt;.01</t>
  </si>
  <si>
    <t>Left TO:0.01</t>
  </si>
  <si>
    <t>Overall p=.02</t>
  </si>
  <si>
    <t>Right TO DTABR: 0.03</t>
  </si>
  <si>
    <t>Angina Prevalence(%):  22 vs. 34</t>
  </si>
  <si>
    <t>Nonfrial vs. Frail</t>
  </si>
  <si>
    <t>McAdams-DeMarco, M. A., Tan, J., Salter, M. L., Gross, A., Meoni, L. A., Jaar, B. G., ... &amp; Sozio, S. M. (2015). Frailty and cognitive function in incident hemodialysis patients. Clinical Journal of the American Society of Nephrology, 10(12), 2181-2189.</t>
  </si>
  <si>
    <t>Nonfrail vs. Intermediate frail vs. Frail</t>
  </si>
  <si>
    <t>(1) RR 1.1-1.5</t>
  </si>
  <si>
    <t>Diabetes Prevalence (%):49 vs. 64</t>
  </si>
  <si>
    <t>Obese (%):50 vs. 64</t>
  </si>
  <si>
    <t>ADL (%):5 vs. 15</t>
  </si>
  <si>
    <t>IADL (%):28 vs. 60</t>
  </si>
  <si>
    <t>Mobility Disability (%):18 vs. 40</t>
  </si>
  <si>
    <t>Mobility Disability:0.001</t>
  </si>
  <si>
    <t>IADL:&lt; .001</t>
  </si>
  <si>
    <t>ADL:0.009</t>
  </si>
  <si>
    <t>Cerebrovascular disease:0.03</t>
  </si>
  <si>
    <t>Cerebrovascular disease:12.0 vs. 22.1 vs. 26.4</t>
  </si>
  <si>
    <r>
      <t>(1)</t>
    </r>
    <r>
      <rPr>
        <b/>
        <sz val="11"/>
        <color rgb="FF000000"/>
        <rFont val="Calibri"/>
        <family val="2"/>
      </rPr>
      <t>Chao, C.-T., Lai, H.-J., Tsai, H.-B., Yang, S.-Y., &amp;Huang, J.-W. (2017). Frail phenotype is associated with distinct quantitative electroencephalographic findings among end-stage renal disease patients: an observational study. BMC Geriatrics, 17(1), 277</t>
    </r>
    <r>
      <rPr>
        <sz val="11"/>
        <color rgb="FF000000"/>
        <rFont val="Calibri"/>
        <family val="2"/>
      </rPr>
      <t xml:space="preserve">. </t>
    </r>
  </si>
  <si>
    <t>p-value</t>
  </si>
  <si>
    <t>Sample Group</t>
  </si>
  <si>
    <t>Data</t>
  </si>
  <si>
    <r>
      <t>(1)</t>
    </r>
    <r>
      <rPr>
        <b/>
        <sz val="11"/>
        <color rgb="FF000000"/>
        <rFont val="Calibri"/>
        <family val="2"/>
      </rPr>
      <t>McAdams-DeMarco et al., 2015</t>
    </r>
  </si>
  <si>
    <r>
      <t>(2)</t>
    </r>
    <r>
      <rPr>
        <b/>
        <sz val="11"/>
        <color rgb="FF000000"/>
        <rFont val="Calibri"/>
        <family val="2"/>
      </rPr>
      <t xml:space="preserve">Kittiskulnam, P. et al. (2016). Consequences of CKD on Functioning. Seminars in Nephrology, 36(4), 305–318. </t>
    </r>
  </si>
  <si>
    <r>
      <t>(1)</t>
    </r>
    <r>
      <rPr>
        <b/>
        <sz val="11"/>
        <color rgb="FF000000"/>
        <rFont val="Calibri"/>
        <family val="2"/>
      </rPr>
      <t>Soni, Weisbord, &amp; Unruh, 2010</t>
    </r>
  </si>
  <si>
    <r>
      <t>(2)</t>
    </r>
    <r>
      <rPr>
        <b/>
        <sz val="11"/>
        <color rgb="FF000000"/>
        <rFont val="Calibri"/>
        <family val="2"/>
      </rPr>
      <t>Kanauchi, Kubo, Kanauchi, &amp; Saito, 2008</t>
    </r>
  </si>
  <si>
    <r>
      <t>(3)</t>
    </r>
    <r>
      <rPr>
        <b/>
        <sz val="11"/>
        <color rgb="FF000000"/>
        <rFont val="Calibri"/>
        <family val="2"/>
      </rPr>
      <t>Adame Perez, S. I. et al. (2018). Frailty, Health-Related Quality of Life, Cognition, Depression, Vitamin D and Health-Care Utilization in an Ambulatory Adult Population with Type 1 or Type 2 Diabetes Mellitus and Chronic Kidney Disease: A Cross-Sectional Analysis. Canadian Journal of Diabetes</t>
    </r>
  </si>
  <si>
    <r>
      <t xml:space="preserve">(4)McAdams-DeMarco, M. A., Olorundare, I. O., Ying, H., Warsame, F., Haugen, C. E., Hall, R., …Segev, D. L. (2018). Frailty and Postkidney Transplant Health-Related Quality of Life. </t>
    </r>
    <r>
      <rPr>
        <b/>
        <i/>
        <sz val="11"/>
        <color theme="1"/>
        <rFont val="Calibri"/>
        <family val="2"/>
      </rPr>
      <t>Transplantation</t>
    </r>
    <r>
      <rPr>
        <b/>
        <sz val="11"/>
        <color theme="1"/>
        <rFont val="Calibri"/>
        <family val="2"/>
      </rPr>
      <t xml:space="preserve">, </t>
    </r>
    <r>
      <rPr>
        <b/>
        <i/>
        <sz val="11"/>
        <color theme="1"/>
        <rFont val="Calibri"/>
        <family val="2"/>
      </rPr>
      <t>102</t>
    </r>
    <r>
      <rPr>
        <b/>
        <sz val="11"/>
        <color theme="1"/>
        <rFont val="Calibri"/>
        <family val="2"/>
      </rPr>
      <t>(2), 291–299.</t>
    </r>
    <phoneticPr fontId="12" type="noConversion"/>
  </si>
  <si>
    <r>
      <t>(3)</t>
    </r>
    <r>
      <rPr>
        <b/>
        <sz val="11"/>
        <color rgb="FF000000"/>
        <rFont val="Calibri"/>
        <family val="2"/>
      </rPr>
      <t>McAdams-Demarco, M. A., Tan, J., Salter, M. L., Gross, A., Meoni, L. A., Jaar, B. G., …Sozio, S. M. (2015). Frailty and cognitive function in incident hemodialysis patients. Clinical Journal of the American Society of Nephrology, 10(12), 2181–2189.</t>
    </r>
    <phoneticPr fontId="12" type="noConversion"/>
  </si>
  <si>
    <t>DAR (global): 283 ± 679 vs. 2971 ± 4859</t>
  </si>
  <si>
    <t>DARs (left frontal): 135 ± 250 vs. 3073 ± 4702</t>
  </si>
  <si>
    <t>left TO: 197 ± 318 vs. 3708 ± 6398,</t>
  </si>
  <si>
    <t xml:space="preserve">Central: 55 ± 96 vs. 1773 ± 3262, </t>
  </si>
  <si>
    <t xml:space="preserve">right TO: 187 ± 261 vs. 4400 ± 7763, </t>
  </si>
  <si>
    <t>global DTABR: 191 ± 469 vs. 1781 ± 2793</t>
  </si>
  <si>
    <t xml:space="preserve">DTABRs (left frontal): 86 ± 158 vs. 1680 ± 2388 </t>
  </si>
  <si>
    <t>left TO: 130 ± 210 vs. 1884 ± 2828</t>
  </si>
  <si>
    <t>Central: 39 ± 65 vs. 1132 ± 1957</t>
  </si>
  <si>
    <t>Central: 0.02</t>
  </si>
  <si>
    <t>right TO DTABR: 126 ± 178 vs. 2960 ± </t>
  </si>
  <si>
    <t>Heart Failure Prevalence (%):12 vs. 30</t>
  </si>
  <si>
    <t>Conditions</t>
    <phoneticPr fontId="12" type="noConversion"/>
  </si>
  <si>
    <t>Frail vs. Nonfrail (At Kidney Transplant)</t>
    <phoneticPr fontId="12" type="noConversion"/>
  </si>
  <si>
    <t>Frail vs. Nonfrail (Post-Kidney Transplant)</t>
    <phoneticPr fontId="12" type="noConversion"/>
  </si>
  <si>
    <t>(1) physical HRQOL: 0.02</t>
    <phoneticPr fontId="12" type="noConversion"/>
  </si>
  <si>
    <t>(2) kidney disease-specific HRQOL: 0.01</t>
    <phoneticPr fontId="12" type="noConversion"/>
  </si>
  <si>
    <t>Worse physical HRQOL: &lt;0.001</t>
    <phoneticPr fontId="12" type="noConversion"/>
  </si>
  <si>
    <t>Worse kidney disease-specific HRQOL: 0.001</t>
    <phoneticPr fontId="12" type="noConversion"/>
  </si>
  <si>
    <t>Similar mental HRQOL: 0.43</t>
    <phoneticPr fontId="12" type="noConversion"/>
  </si>
  <si>
    <t>Greater rates of improvement in:</t>
    <phoneticPr fontId="12" type="noConversion"/>
  </si>
  <si>
    <t>No difference in mental HRQOL: 0.85</t>
    <phoneticPr fontId="12" type="noConversion"/>
  </si>
  <si>
    <t>Kidney Disease-specific HRQOL: 3.75 points/month (95% CI, 2.89-4.60) vs. 2.41 points/month (95% CI, 1.78-3.04)</t>
    <phoneticPr fontId="12" type="noConversion"/>
  </si>
  <si>
    <t>Physical HRQOL: 1.35 points/month (95% CI, 0.65-2.05) vs. 0.34 points/month (95% CI, −0.17-0.85)</t>
    <phoneticPr fontId="12" type="noConversion"/>
  </si>
  <si>
    <t>Mental HRQOL: 0.54 points/month (95% CI, −0.17-1.25) vs. 0.46 points/month (95% CI, −0.06-0.98)</t>
    <phoneticPr fontId="12" type="noConversion"/>
  </si>
  <si>
    <t>443 KT recipients at Johns Hopkins Hospital (n = 370), Baltimore, Maryland (May 2014 to May 2017) and the University of Michigan (N = 73), Ann Arbor, Michigan (March 2015 to June 2016).</t>
    <phoneticPr fontId="12" type="noConversion"/>
  </si>
  <si>
    <t>Frail vs. Nonfrail</t>
    <phoneticPr fontId="12" type="noConversion"/>
  </si>
  <si>
    <r>
      <t xml:space="preserve">(1) </t>
    </r>
    <r>
      <rPr>
        <sz val="11"/>
        <color rgb="FF000000"/>
        <rFont val="Calibri"/>
        <family val="2"/>
      </rPr>
      <t>P = 0.004</t>
    </r>
    <phoneticPr fontId="12" type="noConversion"/>
  </si>
  <si>
    <t>Higher numbers of health visits (total, inpatient and emergency): &lt;0.05</t>
    <phoneticPr fontId="12" type="noConversion"/>
  </si>
  <si>
    <t>No differences in health-care visit types was noted: p&gt;0.05</t>
    <phoneticPr fontId="12" type="noConversion"/>
  </si>
  <si>
    <r>
      <rPr>
        <b/>
        <sz val="11"/>
        <color theme="1"/>
        <rFont val="Calibri"/>
        <family val="2"/>
      </rPr>
      <t>Frailty:</t>
    </r>
    <r>
      <rPr>
        <sz val="11"/>
        <color theme="1"/>
        <rFont val="Calibri"/>
        <family val="2"/>
      </rPr>
      <t xml:space="preserve"> Fried phenotypes
</t>
    </r>
    <r>
      <rPr>
        <b/>
        <sz val="11"/>
        <color theme="1"/>
        <rFont val="Calibri"/>
        <family val="2"/>
      </rPr>
      <t>Grouping:</t>
    </r>
    <r>
      <rPr>
        <sz val="11"/>
        <color theme="1"/>
        <rFont val="Calibri"/>
        <family val="2"/>
      </rPr>
      <t xml:space="preserve"> nonfrail and frail (intermediate frail and frail combined)
</t>
    </r>
    <r>
      <rPr>
        <b/>
        <sz val="11"/>
        <color theme="1"/>
        <rFont val="Calibri"/>
        <family val="2"/>
      </rPr>
      <t>HRQOL:</t>
    </r>
    <r>
      <rPr>
        <sz val="11"/>
        <color theme="1"/>
        <rFont val="Calibri"/>
        <family val="2"/>
      </rPr>
      <t xml:space="preserve"> KDQOL-SF (generic core [Short Form-36 (SF-36)] and 11 multi-item kidney disease-specific scales), scores linearly converted to 0 to 100 scales.
</t>
    </r>
    <r>
      <rPr>
        <b/>
        <sz val="11"/>
        <color theme="1"/>
        <rFont val="Calibri"/>
        <family val="2"/>
      </rPr>
      <t xml:space="preserve">Relationship between frailty and physical, mental, and kidney disease-specific HRQOL at KT: </t>
    </r>
    <r>
      <rPr>
        <sz val="11"/>
        <color theme="1"/>
        <rFont val="Calibri"/>
        <family val="2"/>
      </rPr>
      <t xml:space="preserve">Multivariable linear regression
</t>
    </r>
    <r>
      <rPr>
        <b/>
        <sz val="11"/>
        <color theme="1"/>
        <rFont val="Calibri"/>
        <family val="2"/>
      </rPr>
      <t xml:space="preserve">Within-individual changes in HRQOL scores among frail and nonfrail recipients: </t>
    </r>
    <r>
      <rPr>
        <sz val="11"/>
        <color theme="1"/>
        <rFont val="Calibri"/>
        <family val="2"/>
      </rPr>
      <t xml:space="preserve">paired t test
</t>
    </r>
    <r>
      <rPr>
        <b/>
        <sz val="11"/>
        <color theme="1"/>
        <rFont val="Calibri"/>
        <family val="2"/>
      </rPr>
      <t xml:space="preserve">HRQOL between frail and nonfrail: </t>
    </r>
    <r>
      <rPr>
        <sz val="11"/>
        <color theme="1"/>
        <rFont val="Calibri"/>
        <family val="2"/>
      </rPr>
      <t xml:space="preserve">Student t test
</t>
    </r>
    <r>
      <rPr>
        <b/>
        <sz val="11"/>
        <color theme="1"/>
        <rFont val="Calibri"/>
        <family val="2"/>
      </rPr>
      <t xml:space="preserve">Post-KT HRQOL change (among frail and nonfrail recipients, a longitudinal analysis): </t>
    </r>
    <r>
      <rPr>
        <sz val="11"/>
        <color theme="1"/>
        <rFont val="Calibri"/>
        <family val="2"/>
      </rPr>
      <t>Multilevel mixed effects linear regression models with random slopes and intercepts.</t>
    </r>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</si>
</sst>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新細明體"/>
      <family val="2"/>
      <scheme val="minor"/>
    </font>
    <font>
      <b/>
      <sz val="11"/>
      <color theme="1"/>
      <name val="新細明體"/>
      <family val="2"/>
      <scheme val="minor"/>
    </font>
    <font>
      <sz val="11"/>
      <color rgb="FF000000"/>
      <name val="Calibri"/>
      <family val="2"/>
    </font>
    <font>
      <sz val="11"/>
      <color rgb="FF000000"/>
      <name val="Arial"/>
      <family val="2"/>
    </font>
    <font>
      <sz val="12"/>
      <color rgb="FF000000"/>
      <name val="新細明體"/>
      <family val="2"/>
      <scheme val="minor"/>
    </font>
    <font>
      <b/>
      <sz val="12"/>
      <color rgb="FF000000"/>
      <name val="新細明體"/>
      <family val="2"/>
      <scheme val="minor"/>
    </font>
    <font>
      <i/>
      <strike/>
      <sz val="11"/>
      <color rgb="FF000000"/>
      <name val="Calibri"/>
      <family val="2"/>
    </font>
    <font>
      <i/>
      <sz val="11"/>
      <color rgb="FF000000"/>
      <name val="Calibri"/>
      <family val="2"/>
    </font>
    <font>
      <b/>
      <sz val="11"/>
      <color rgb="FF000000"/>
      <name val="Calibri"/>
      <family val="2"/>
    </font>
    <font>
      <b/>
      <sz val="11"/>
      <name val="Calibri"/>
      <family val="2"/>
    </font>
    <font>
      <b/>
      <sz val="11"/>
      <color theme="1"/>
      <name val="Calibri"/>
      <family val="2"/>
    </font>
    <font>
      <sz val="11"/>
      <color theme="1"/>
      <name val="Calibri"/>
      <family val="2"/>
    </font>
    <font>
      <sz val="9"/>
      <name val="新細明體"/>
      <family val="3"/>
      <charset val="136"/>
      <scheme val="minor"/>
    </font>
    <font>
      <strike/>
      <sz val="11"/>
      <color theme="1"/>
      <name val="Calibri"/>
      <family val="2"/>
    </font>
    <font>
      <sz val="11"/>
      <name val="Calibri"/>
      <family val="2"/>
    </font>
    <font>
      <b/>
      <i/>
      <sz val="11"/>
      <color theme="1"/>
      <name val="Calibri"/>
      <family val="2"/>
    </font>
    <font>
      <i/>
      <sz val="11"/>
      <color theme="1"/>
      <name val="Calibri"/>
      <family val="2"/>
    </font>
    <font>
      <i/>
      <sz val="11"/>
      <name val="Calibri"/>
      <family val="2"/>
    </font>
  </fonts>
  <fills count="5">
    <fill>
      <patternFill patternType="none"/>
    </fill>
    <fill>
      <patternFill patternType="gray125"/>
    </fill>
    <fill>
      <patternFill patternType="solid">
        <fgColor rgb="FFEDBBB4"/>
        <bgColor indexed="64"/>
      </patternFill>
    </fill>
    <fill>
      <patternFill patternType="solid">
        <fgColor rgb="FFBEBFE4"/>
        <bgColor indexed="64"/>
      </patternFill>
    </fill>
    <fill>
      <patternFill patternType="solid">
        <fgColor rgb="FFFBE5D6"/>
        <bgColor indexed="64"/>
      </patternFill>
    </fill>
  </fills>
  <borders count="4">
    <border>
      <left/>
      <right/>
      <top/>
      <bottom/>
      <diagonal/>
    </border>
    <border>
      <left style="thin">
        <color theme="0"/>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
      <left style="thin">
        <color theme="0"/>
      </left>
      <right style="thin">
        <color theme="0"/>
      </right>
      <top/>
      <bottom style="thin">
        <color theme="0"/>
      </bottom>
      <diagonal/>
    </border>
  </borders>
  <cellStyleXfs count="1">
    <xf numFmtId="0" fontId="0" fillId="0" borderId="0"/>
  </cellStyleXfs>
  <cellXfs count="48">
    <xf numFmtId="0" fontId="0" fillId="0" borderId="0" xfId="0"/>
    <xf numFmtId="0" fontId="0" fillId="0" borderId="0" xfId="0" applyFont="1" applyAlignment="1">
      <alignment vertical="top" wrapText="1"/>
    </xf>
    <xf numFmtId="0" fontId="1" fillId="0" borderId="0" xfId="0" applyFont="1" applyAlignment="1">
      <alignment vertical="top" wrapText="1"/>
    </xf>
    <xf numFmtId="0" fontId="4" fillId="0" borderId="0" xfId="0" applyFont="1" applyAlignment="1">
      <alignment horizontal="center" vertical="center" readingOrder="1"/>
    </xf>
    <xf numFmtId="0" fontId="1" fillId="0" borderId="0" xfId="0" applyFont="1"/>
    <xf numFmtId="0" fontId="1" fillId="0" borderId="0" xfId="0" applyFont="1" applyAlignment="1">
      <alignment vertical="top"/>
    </xf>
    <xf numFmtId="0" fontId="0" fillId="0" borderId="0" xfId="0" applyAlignment="1">
      <alignment wrapText="1"/>
    </xf>
    <xf numFmtId="0" fontId="10" fillId="0" borderId="0" xfId="0" applyFont="1" applyAlignment="1">
      <alignment horizontal="left" vertical="top" wrapText="1"/>
    </xf>
    <xf numFmtId="0" fontId="11" fillId="0" borderId="0" xfId="0" applyFont="1" applyAlignment="1">
      <alignment horizontal="left" vertical="top" wrapText="1"/>
    </xf>
    <xf numFmtId="0" fontId="11" fillId="0" borderId="0" xfId="0" applyFont="1"/>
    <xf numFmtId="0" fontId="10" fillId="0" borderId="0" xfId="0" applyFont="1" applyAlignment="1">
      <alignment vertical="top" wrapText="1"/>
    </xf>
    <xf numFmtId="0" fontId="11" fillId="0" borderId="0" xfId="0" applyFont="1" applyAlignment="1">
      <alignment vertical="top" wrapText="1"/>
    </xf>
    <xf numFmtId="0" fontId="13" fillId="0" borderId="0" xfId="0" applyFont="1" applyAlignment="1">
      <alignment vertical="top" wrapText="1"/>
    </xf>
    <xf numFmtId="0" fontId="11" fillId="0" borderId="0" xfId="0" applyFont="1" applyAlignment="1">
      <alignment wrapText="1"/>
    </xf>
    <xf numFmtId="0" fontId="0" fillId="0" borderId="0" xfId="0" applyAlignment="1">
      <alignment horizontal="left" vertical="top"/>
    </xf>
    <xf numFmtId="0" fontId="14" fillId="2" borderId="1" xfId="0" applyFont="1" applyFill="1" applyBorder="1" applyAlignment="1">
      <alignment vertical="top" wrapText="1"/>
    </xf>
    <xf numFmtId="0" fontId="14" fillId="2" borderId="3" xfId="0" applyFont="1" applyFill="1" applyBorder="1" applyAlignment="1">
      <alignment vertical="top" wrapText="1"/>
    </xf>
    <xf numFmtId="0" fontId="2" fillId="4" borderId="1" xfId="0" applyFont="1" applyFill="1" applyBorder="1" applyAlignment="1">
      <alignment horizontal="left" vertical="top" wrapText="1" readingOrder="1"/>
    </xf>
    <xf numFmtId="0" fontId="8" fillId="4" borderId="1" xfId="0" applyFont="1" applyFill="1" applyBorder="1" applyAlignment="1">
      <alignment horizontal="left" vertical="top" wrapText="1" readingOrder="1"/>
    </xf>
    <xf numFmtId="0" fontId="2" fillId="4" borderId="1" xfId="0" applyFont="1" applyFill="1" applyBorder="1" applyAlignment="1">
      <alignment vertical="top" wrapText="1" readingOrder="1"/>
    </xf>
    <xf numFmtId="0" fontId="11" fillId="4" borderId="1" xfId="0" applyFont="1" applyFill="1" applyBorder="1" applyAlignment="1">
      <alignment horizontal="left" vertical="top" wrapText="1"/>
    </xf>
    <xf numFmtId="0" fontId="8" fillId="4" borderId="1" xfId="0" applyFont="1" applyFill="1" applyBorder="1" applyAlignment="1">
      <alignment vertical="top" wrapText="1" readingOrder="1"/>
    </xf>
    <xf numFmtId="0" fontId="2" fillId="4" borderId="1" xfId="0" applyFont="1" applyFill="1" applyBorder="1" applyAlignment="1">
      <alignment horizontal="left" vertical="center" wrapText="1" readingOrder="1"/>
    </xf>
    <xf numFmtId="0" fontId="10" fillId="0" borderId="0" xfId="0" applyFont="1" applyAlignment="1">
      <alignment vertical="top"/>
    </xf>
    <xf numFmtId="0" fontId="11" fillId="0" borderId="0" xfId="0" applyFont="1" applyAlignment="1">
      <alignment vertical="top"/>
    </xf>
    <xf numFmtId="0" fontId="14" fillId="3" borderId="3" xfId="0" applyFont="1" applyFill="1" applyBorder="1" applyAlignment="1">
      <alignment horizontal="left" vertical="top" wrapText="1"/>
    </xf>
    <xf numFmtId="0" fontId="10" fillId="0" borderId="2" xfId="0" applyFont="1" applyBorder="1" applyAlignment="1">
      <alignment vertical="top"/>
    </xf>
    <xf numFmtId="0" fontId="16" fillId="0" borderId="0" xfId="0" applyFont="1" applyAlignment="1">
      <alignment horizontal="left" vertical="top" wrapText="1"/>
    </xf>
    <xf numFmtId="0" fontId="17" fillId="2" borderId="3" xfId="0" applyFont="1" applyFill="1" applyBorder="1" applyAlignment="1">
      <alignment vertical="top" wrapText="1"/>
    </xf>
    <xf numFmtId="0" fontId="17" fillId="2" borderId="1" xfId="0" applyFont="1" applyFill="1" applyBorder="1" applyAlignment="1">
      <alignment vertical="top" wrapText="1"/>
    </xf>
    <xf numFmtId="0" fontId="16" fillId="0" borderId="0" xfId="0" applyFont="1" applyAlignment="1">
      <alignment vertical="top" wrapText="1"/>
    </xf>
    <xf numFmtId="0" fontId="5" fillId="0" borderId="0" xfId="0" applyFont="1" applyAlignment="1">
      <alignment horizontal="center" vertical="top" readingOrder="1"/>
    </xf>
    <xf numFmtId="0" fontId="10" fillId="0" borderId="2" xfId="0" applyFont="1" applyBorder="1" applyAlignment="1">
      <alignment horizontal="left" vertical="top"/>
    </xf>
    <xf numFmtId="0" fontId="10" fillId="0" borderId="2" xfId="0" applyFont="1" applyBorder="1" applyAlignment="1">
      <alignment horizontal="left" vertical="center"/>
    </xf>
    <xf numFmtId="0" fontId="10" fillId="0" borderId="2" xfId="0" applyFont="1" applyBorder="1" applyAlignment="1">
      <alignment vertical="top"/>
    </xf>
    <xf numFmtId="0" fontId="10" fillId="0" borderId="2" xfId="0" applyFont="1" applyBorder="1" applyAlignment="1">
      <alignment horizontal="center" vertical="top"/>
    </xf>
    <xf numFmtId="0" fontId="10" fillId="0" borderId="0" xfId="0" applyFont="1" applyAlignment="1">
      <alignment vertical="top" wrapText="1"/>
    </xf>
    <xf numFmtId="0" fontId="10" fillId="0" borderId="0" xfId="0" applyFont="1" applyAlignment="1">
      <alignment horizontal="center" vertical="top"/>
    </xf>
    <xf numFmtId="0" fontId="10" fillId="0" borderId="0" xfId="0" applyFont="1" applyAlignment="1">
      <alignment horizontal="center" vertical="top" wrapText="1"/>
    </xf>
    <xf numFmtId="0" fontId="10" fillId="0" borderId="0" xfId="0" applyFont="1" applyAlignment="1">
      <alignment horizontal="left" vertical="top" wrapText="1"/>
    </xf>
    <xf numFmtId="0" fontId="11" fillId="0" borderId="0" xfId="0" applyFont="1" applyAlignment="1">
      <alignment horizontal="left" vertical="top" wrapText="1"/>
    </xf>
    <xf numFmtId="0" fontId="8" fillId="3" borderId="1" xfId="0" applyFont="1" applyFill="1" applyBorder="1" applyAlignment="1">
      <alignment horizontal="left" vertical="top" wrapText="1" readingOrder="1"/>
    </xf>
    <xf numFmtId="0" fontId="14" fillId="4" borderId="1" xfId="0" applyFont="1" applyFill="1" applyBorder="1" applyAlignment="1">
      <alignment horizontal="left" vertical="top" wrapText="1"/>
    </xf>
    <xf numFmtId="0" fontId="14" fillId="3" borderId="1" xfId="0" applyFont="1" applyFill="1" applyBorder="1" applyAlignment="1">
      <alignment horizontal="left" vertical="top" wrapText="1" readingOrder="1"/>
    </xf>
    <xf numFmtId="0" fontId="9" fillId="3" borderId="1" xfId="0" applyFont="1" applyFill="1" applyBorder="1" applyAlignment="1">
      <alignment horizontal="left" vertical="top" wrapText="1" readingOrder="1"/>
    </xf>
    <xf numFmtId="0" fontId="8" fillId="2" borderId="1" xfId="0" applyFont="1" applyFill="1" applyBorder="1" applyAlignment="1">
      <alignment horizontal="center" vertical="center" wrapText="1" readingOrder="1"/>
    </xf>
    <xf numFmtId="0" fontId="8" fillId="3" borderId="1" xfId="0" applyFont="1" applyFill="1" applyBorder="1" applyAlignment="1">
      <alignment vertical="top" wrapText="1" readingOrder="1"/>
    </xf>
    <xf numFmtId="0" fontId="8" fillId="2" borderId="1" xfId="0" applyFont="1" applyFill="1" applyBorder="1" applyAlignment="1">
      <alignment horizontal="center" vertical="top" wrapText="1" readingOrder="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2"/>
  <sheetViews>
    <sheetView zoomScale="85" zoomScaleNormal="85" workbookViewId="0">
      <selection activeCell="B14" sqref="B14"/>
    </sheetView>
  </sheetViews>
  <sheetFormatPr defaultRowHeight="14.5" x14ac:dyDescent="0.3"/>
  <cols>
    <col min="2" max="2" width="54" customWidth="1"/>
    <col min="3" max="3" width="59.3984375" customWidth="1"/>
    <col min="4" max="4" width="77.69921875" customWidth="1"/>
    <col min="5" max="5" width="19.296875" bestFit="1" customWidth="1"/>
    <col min="6" max="6" width="7.3984375" bestFit="1" customWidth="1"/>
    <col min="7" max="7" width="10.09765625" bestFit="1" customWidth="1"/>
    <col min="8" max="8" width="13.296875" bestFit="1" customWidth="1"/>
  </cols>
  <sheetData>
    <row r="1" spans="2:8" ht="17" x14ac:dyDescent="0.3">
      <c r="B1" s="31" t="s">
        <v>31</v>
      </c>
      <c r="C1" s="31"/>
      <c r="D1" s="31"/>
      <c r="E1" s="3"/>
      <c r="F1" s="3"/>
      <c r="G1" s="3"/>
      <c r="H1" s="3"/>
    </row>
    <row r="2" spans="2:8" x14ac:dyDescent="0.3">
      <c r="B2" s="5" t="s">
        <v>28</v>
      </c>
      <c r="C2" s="5" t="s">
        <v>29</v>
      </c>
      <c r="D2" s="5" t="s">
        <v>30</v>
      </c>
      <c r="E2" s="4"/>
      <c r="F2" s="4"/>
      <c r="G2" s="4"/>
      <c r="H2" s="4"/>
    </row>
    <row r="3" spans="2:8" x14ac:dyDescent="0.3">
      <c r="B3" s="2" t="s">
        <v>0</v>
      </c>
      <c r="C3" s="1" t="s">
        <v>1</v>
      </c>
      <c r="D3" s="1" t="s">
        <v>4</v>
      </c>
    </row>
    <row r="4" spans="2:8" ht="29" x14ac:dyDescent="0.3">
      <c r="B4" s="1"/>
      <c r="C4" s="1" t="s">
        <v>2</v>
      </c>
      <c r="D4" s="1" t="s">
        <v>5</v>
      </c>
    </row>
    <row r="5" spans="2:8" x14ac:dyDescent="0.3">
      <c r="B5" s="1"/>
      <c r="C5" s="1" t="s">
        <v>3</v>
      </c>
      <c r="D5" s="1"/>
    </row>
    <row r="6" spans="2:8" x14ac:dyDescent="0.3">
      <c r="B6" s="1"/>
      <c r="C6" s="1" t="s">
        <v>18</v>
      </c>
      <c r="D6" s="1"/>
    </row>
    <row r="7" spans="2:8" ht="58" x14ac:dyDescent="0.3">
      <c r="B7" s="2" t="s">
        <v>6</v>
      </c>
      <c r="C7" s="1" t="s">
        <v>7</v>
      </c>
      <c r="D7" s="1" t="s">
        <v>9</v>
      </c>
    </row>
    <row r="8" spans="2:8" ht="116" x14ac:dyDescent="0.3">
      <c r="B8" s="1" t="s">
        <v>19</v>
      </c>
      <c r="C8" s="1" t="s">
        <v>8</v>
      </c>
      <c r="D8" s="1" t="s">
        <v>10</v>
      </c>
    </row>
    <row r="9" spans="2:8" ht="15" x14ac:dyDescent="0.3">
      <c r="B9" s="1" t="s">
        <v>20</v>
      </c>
      <c r="C9" s="1" t="s">
        <v>21</v>
      </c>
      <c r="D9" s="1"/>
    </row>
    <row r="10" spans="2:8" ht="44" x14ac:dyDescent="0.3">
      <c r="B10" s="2" t="s">
        <v>11</v>
      </c>
      <c r="C10" s="1" t="s">
        <v>22</v>
      </c>
      <c r="D10" s="1" t="s">
        <v>13</v>
      </c>
    </row>
    <row r="11" spans="2:8" ht="15" x14ac:dyDescent="0.3">
      <c r="B11" s="1" t="s">
        <v>12</v>
      </c>
      <c r="C11" s="1" t="s">
        <v>23</v>
      </c>
      <c r="D11" s="1" t="s">
        <v>14</v>
      </c>
    </row>
    <row r="12" spans="2:8" ht="29" x14ac:dyDescent="0.3">
      <c r="B12" s="2" t="s">
        <v>15</v>
      </c>
      <c r="C12" s="1" t="s">
        <v>16</v>
      </c>
      <c r="D12" s="1" t="s">
        <v>17</v>
      </c>
    </row>
  </sheetData>
  <mergeCells count="1">
    <mergeCell ref="B1:D1"/>
  </mergeCells>
  <phoneticPr fontId="12" type="noConversion"/>
  <conditionalFormatting sqref="F5">
    <cfRule type="iconSet" priority="1">
      <iconSet>
        <cfvo type="percent" val="0"/>
        <cfvo type="percent" val="33"/>
        <cfvo type="percent" val="67"/>
      </iconSet>
    </cfRule>
  </conditionalFormatting>
  <conditionalFormatting sqref="B3:D12 B1">
    <cfRule type="iconSet" priority="4">
      <iconSet>
        <cfvo type="percent" val="0"/>
        <cfvo type="percent" val="33"/>
        <cfvo type="percent" val="67"/>
      </iconSet>
    </cfRule>
    <cfRule type="dataBar" priority="5">
      <dataBar>
        <cfvo type="min"/>
        <cfvo type="max"/>
        <color rgb="FF638EC6"/>
      </dataBar>
      <extLst>
        <ext xmlns:x14="http://schemas.microsoft.com/office/spreadsheetml/2009/9/main" uri="{B025F937-C7B1-47D3-B67F-A62EFF666E3E}">
          <x14:id>{D1262BCB-CDBB-4746-81B7-50FE13C32D83}</x14:id>
        </ext>
      </extLst>
    </cfRule>
  </conditionalFormatting>
  <pageMargins left="0.7" right="0.7" top="0.75" bottom="0.75" header="0.3" footer="0.3"/>
  <pageSetup paperSize="9" orientation="portrait" verticalDpi="0" r:id="rId1"/>
  <extLst>
    <ext xmlns:x14="http://schemas.microsoft.com/office/spreadsheetml/2009/9/main" uri="{78C0D931-6437-407d-A8EE-F0AAD7539E65}">
      <x14:conditionalFormattings>
        <x14:conditionalFormatting xmlns:xm="http://schemas.microsoft.com/office/excel/2006/main">
          <x14:cfRule type="dataBar" id="{D1262BCB-CDBB-4746-81B7-50FE13C32D83}">
            <x14:dataBar minLength="0" maxLength="100" gradient="0">
              <x14:cfvo type="autoMin"/>
              <x14:cfvo type="autoMax"/>
              <x14:negativeFillColor rgb="FFFF0000"/>
              <x14:axisColor rgb="FF000000"/>
            </x14:dataBar>
          </x14:cfRule>
          <xm:sqref>B3:D12 B1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D6" sqref="D6"/>
    </sheetView>
  </sheetViews>
  <sheetFormatPr defaultRowHeight="14.5" x14ac:dyDescent="0.35"/>
  <cols>
    <col min="1" max="1" width="30.69921875" style="9" customWidth="1"/>
    <col min="2" max="2" width="31.3984375" style="9" bestFit="1" customWidth="1"/>
    <col min="3" max="3" width="26.3984375" style="9" customWidth="1"/>
    <col min="4" max="4" width="33.296875" style="9" customWidth="1"/>
    <col min="5" max="5" width="45.8984375" style="9" customWidth="1"/>
    <col min="6" max="6" width="10.69921875" style="9" bestFit="1" customWidth="1"/>
    <col min="7" max="7" width="14.3984375" style="9" bestFit="1" customWidth="1"/>
    <col min="8" max="8" width="13.296875" style="9" bestFit="1" customWidth="1"/>
    <col min="9" max="16384" width="8.796875" style="9"/>
  </cols>
  <sheetData>
    <row r="1" spans="1:7" ht="15" x14ac:dyDescent="0.35">
      <c r="A1" s="32" t="s">
        <v>27</v>
      </c>
      <c r="B1" s="32"/>
      <c r="C1" s="32"/>
      <c r="D1" s="32"/>
      <c r="E1" s="32"/>
      <c r="F1"/>
      <c r="G1"/>
    </row>
    <row r="2" spans="1:7" ht="15" x14ac:dyDescent="0.35">
      <c r="A2" s="33" t="s">
        <v>25</v>
      </c>
      <c r="B2" s="33" t="s">
        <v>26</v>
      </c>
      <c r="C2" s="34" t="s">
        <v>30</v>
      </c>
      <c r="D2" s="34"/>
      <c r="E2" s="33" t="s">
        <v>94</v>
      </c>
      <c r="F2"/>
      <c r="G2"/>
    </row>
    <row r="3" spans="1:7" x14ac:dyDescent="0.35">
      <c r="A3" s="33"/>
      <c r="B3" s="33"/>
      <c r="C3" s="35" t="s">
        <v>115</v>
      </c>
      <c r="D3" s="35"/>
      <c r="E3" s="33"/>
      <c r="F3" s="11"/>
      <c r="G3" s="11"/>
    </row>
    <row r="4" spans="1:7" x14ac:dyDescent="0.35">
      <c r="A4" s="33"/>
      <c r="B4" s="33"/>
      <c r="C4" s="26" t="s">
        <v>95</v>
      </c>
      <c r="D4" s="26" t="s">
        <v>93</v>
      </c>
      <c r="E4" s="33"/>
    </row>
    <row r="5" spans="1:7" x14ac:dyDescent="0.35">
      <c r="A5" s="30" t="s">
        <v>24</v>
      </c>
    </row>
  </sheetData>
  <mergeCells count="6">
    <mergeCell ref="A1:E1"/>
    <mergeCell ref="A2:A4"/>
    <mergeCell ref="B2:B4"/>
    <mergeCell ref="C2:D2"/>
    <mergeCell ref="E2:E4"/>
    <mergeCell ref="C3:D3"/>
  </mergeCells>
  <phoneticPr fontId="1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zoomScale="94" zoomScaleNormal="85" workbookViewId="0">
      <selection activeCell="C12" sqref="C12"/>
    </sheetView>
  </sheetViews>
  <sheetFormatPr defaultRowHeight="15" x14ac:dyDescent="0.35"/>
  <cols>
    <col min="1" max="1" width="22.69921875" style="9" customWidth="1"/>
    <col min="2" max="2" width="19" style="9" bestFit="1" customWidth="1"/>
    <col min="3" max="3" width="35.8984375" style="9" customWidth="1"/>
    <col min="4" max="4" width="41" style="9" customWidth="1"/>
    <col min="5" max="5" width="55.3984375" style="9" customWidth="1"/>
    <col min="6" max="6" width="18.296875" customWidth="1"/>
    <col min="7" max="7" width="19.69921875" customWidth="1"/>
  </cols>
  <sheetData>
    <row r="1" spans="1:7" ht="14.5" x14ac:dyDescent="0.3">
      <c r="A1" s="32" t="s">
        <v>27</v>
      </c>
      <c r="B1" s="32"/>
      <c r="C1" s="32"/>
      <c r="D1" s="32"/>
      <c r="E1" s="32"/>
      <c r="G1" s="5"/>
    </row>
    <row r="2" spans="1:7" ht="15" customHeight="1" x14ac:dyDescent="0.3">
      <c r="A2" s="33" t="s">
        <v>25</v>
      </c>
      <c r="B2" s="33" t="s">
        <v>26</v>
      </c>
      <c r="C2" s="34" t="s">
        <v>30</v>
      </c>
      <c r="D2" s="34"/>
      <c r="E2" s="33" t="s">
        <v>94</v>
      </c>
    </row>
    <row r="3" spans="1:7" x14ac:dyDescent="0.35">
      <c r="A3" s="33"/>
      <c r="B3" s="33"/>
      <c r="C3" s="35" t="s">
        <v>115</v>
      </c>
      <c r="D3" s="35"/>
      <c r="E3" s="33"/>
      <c r="F3" s="9"/>
    </row>
    <row r="4" spans="1:7" x14ac:dyDescent="0.35">
      <c r="A4" s="33"/>
      <c r="B4" s="33"/>
      <c r="C4" s="26" t="s">
        <v>95</v>
      </c>
      <c r="D4" s="26" t="s">
        <v>93</v>
      </c>
      <c r="E4" s="33"/>
      <c r="F4" s="9"/>
    </row>
    <row r="5" spans="1:7" ht="29" x14ac:dyDescent="0.35">
      <c r="A5" s="30" t="s">
        <v>32</v>
      </c>
      <c r="C5" s="24"/>
      <c r="D5" s="12" t="s">
        <v>37</v>
      </c>
      <c r="E5" s="11"/>
    </row>
    <row r="6" spans="1:7" x14ac:dyDescent="0.35">
      <c r="A6" s="30" t="s">
        <v>33</v>
      </c>
      <c r="C6" s="36" t="s">
        <v>34</v>
      </c>
      <c r="D6" s="36"/>
    </row>
    <row r="7" spans="1:7" x14ac:dyDescent="0.35">
      <c r="A7" s="30"/>
      <c r="C7" s="24"/>
      <c r="D7" s="11"/>
      <c r="E7" s="11"/>
    </row>
    <row r="8" spans="1:7" x14ac:dyDescent="0.35">
      <c r="A8" s="30"/>
      <c r="C8" s="24"/>
      <c r="D8" s="11" t="s">
        <v>130</v>
      </c>
      <c r="E8" s="11"/>
    </row>
    <row r="9" spans="1:7" ht="58" x14ac:dyDescent="0.35">
      <c r="A9" s="30"/>
      <c r="C9" s="24"/>
      <c r="D9" s="11" t="s">
        <v>38</v>
      </c>
      <c r="E9" s="11"/>
    </row>
    <row r="10" spans="1:7" ht="60" customHeight="1" x14ac:dyDescent="0.35">
      <c r="A10" s="30" t="s">
        <v>35</v>
      </c>
      <c r="C10" s="36" t="s">
        <v>36</v>
      </c>
      <c r="D10" s="36"/>
      <c r="E10" s="24"/>
    </row>
    <row r="11" spans="1:7" x14ac:dyDescent="0.35">
      <c r="C11" s="37" t="s">
        <v>129</v>
      </c>
      <c r="D11" s="37"/>
      <c r="E11" s="24"/>
    </row>
    <row r="12" spans="1:7" ht="29" x14ac:dyDescent="0.35">
      <c r="A12" s="30"/>
      <c r="C12" s="24"/>
      <c r="D12" s="11" t="s">
        <v>131</v>
      </c>
      <c r="E12" s="11"/>
    </row>
    <row r="13" spans="1:7" ht="29" x14ac:dyDescent="0.35">
      <c r="C13" s="24"/>
      <c r="D13" s="11" t="s">
        <v>132</v>
      </c>
      <c r="E13" s="24"/>
    </row>
  </sheetData>
  <mergeCells count="9">
    <mergeCell ref="C6:D6"/>
    <mergeCell ref="C10:D10"/>
    <mergeCell ref="C11:D11"/>
    <mergeCell ref="A1:E1"/>
    <mergeCell ref="A2:A4"/>
    <mergeCell ref="B2:B4"/>
    <mergeCell ref="C2:D2"/>
    <mergeCell ref="E2:E4"/>
    <mergeCell ref="C3:D3"/>
  </mergeCells>
  <phoneticPr fontId="1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abSelected="1" zoomScale="85" zoomScaleNormal="85" workbookViewId="0">
      <selection activeCell="B21" sqref="B21:B30"/>
    </sheetView>
  </sheetViews>
  <sheetFormatPr defaultRowHeight="15" x14ac:dyDescent="0.35"/>
  <cols>
    <col min="1" max="1" width="29.5" style="13" customWidth="1"/>
    <col min="2" max="2" width="41.5" style="13" customWidth="1"/>
    <col min="3" max="3" width="36.296875" style="13" customWidth="1"/>
    <col min="4" max="4" width="42.19921875" style="13" customWidth="1"/>
    <col min="5" max="5" width="21.796875" style="8" customWidth="1"/>
    <col min="6" max="6" width="9" customWidth="1"/>
  </cols>
  <sheetData>
    <row r="1" spans="1:6" ht="15" customHeight="1" x14ac:dyDescent="0.3">
      <c r="A1" s="32" t="s">
        <v>27</v>
      </c>
      <c r="B1" s="32"/>
      <c r="C1" s="32"/>
      <c r="D1" s="32"/>
      <c r="E1" s="32"/>
      <c r="F1" s="10"/>
    </row>
    <row r="2" spans="1:6" ht="14.5" x14ac:dyDescent="0.3">
      <c r="A2" s="33" t="s">
        <v>25</v>
      </c>
      <c r="B2" s="33" t="s">
        <v>26</v>
      </c>
      <c r="C2" s="34" t="s">
        <v>30</v>
      </c>
      <c r="D2" s="34"/>
      <c r="E2" s="33" t="s">
        <v>94</v>
      </c>
      <c r="F2" s="7"/>
    </row>
    <row r="3" spans="1:6" ht="14.5" x14ac:dyDescent="0.3">
      <c r="A3" s="33"/>
      <c r="B3" s="33"/>
      <c r="C3" s="35" t="s">
        <v>115</v>
      </c>
      <c r="D3" s="35"/>
      <c r="E3" s="33"/>
      <c r="F3" s="7"/>
    </row>
    <row r="4" spans="1:6" ht="14.5" x14ac:dyDescent="0.3">
      <c r="A4" s="33"/>
      <c r="B4" s="33"/>
      <c r="C4" s="26" t="s">
        <v>95</v>
      </c>
      <c r="D4" s="26" t="s">
        <v>93</v>
      </c>
      <c r="E4" s="33"/>
      <c r="F4" s="6"/>
    </row>
    <row r="5" spans="1:6" ht="14.5" x14ac:dyDescent="0.3">
      <c r="A5" s="27" t="s">
        <v>39</v>
      </c>
      <c r="B5" s="8" t="s">
        <v>40</v>
      </c>
      <c r="C5" s="36" t="s">
        <v>41</v>
      </c>
      <c r="D5" s="36"/>
      <c r="F5" s="8"/>
    </row>
    <row r="6" spans="1:6" ht="14.5" x14ac:dyDescent="0.3">
      <c r="A6" s="27" t="s">
        <v>42</v>
      </c>
      <c r="B6" s="8" t="s">
        <v>43</v>
      </c>
      <c r="C6" s="36" t="s">
        <v>44</v>
      </c>
      <c r="D6" s="36"/>
      <c r="F6" s="8"/>
    </row>
    <row r="7" spans="1:6" ht="14.5" x14ac:dyDescent="0.3">
      <c r="A7" s="27" t="s">
        <v>45</v>
      </c>
      <c r="B7" s="8"/>
      <c r="C7" s="36" t="s">
        <v>96</v>
      </c>
      <c r="D7" s="36"/>
      <c r="F7" s="8"/>
    </row>
    <row r="8" spans="1:6" ht="14.5" x14ac:dyDescent="0.3">
      <c r="A8" s="27"/>
      <c r="B8" s="8"/>
      <c r="C8" s="11"/>
      <c r="D8" s="11" t="s">
        <v>49</v>
      </c>
      <c r="F8" s="8"/>
    </row>
    <row r="9" spans="1:6" ht="30.5" customHeight="1" x14ac:dyDescent="0.3">
      <c r="A9" s="27"/>
      <c r="B9" s="8"/>
      <c r="C9" s="36" t="s">
        <v>97</v>
      </c>
      <c r="D9" s="36"/>
      <c r="F9" s="8"/>
    </row>
    <row r="10" spans="1:6" x14ac:dyDescent="0.35">
      <c r="A10" s="27"/>
      <c r="B10" s="8"/>
      <c r="D10" s="11" t="s">
        <v>50</v>
      </c>
      <c r="F10" s="8"/>
    </row>
    <row r="11" spans="1:6" ht="60.5" customHeight="1" x14ac:dyDescent="0.3">
      <c r="A11" s="27"/>
      <c r="B11" s="8"/>
      <c r="C11" s="36" t="s">
        <v>102</v>
      </c>
      <c r="D11" s="36"/>
      <c r="F11" s="8"/>
    </row>
    <row r="12" spans="1:6" x14ac:dyDescent="0.35">
      <c r="A12" s="27"/>
      <c r="B12" s="8"/>
      <c r="D12" s="11" t="s">
        <v>51</v>
      </c>
      <c r="F12" s="8"/>
    </row>
    <row r="13" spans="1:6" ht="60" customHeight="1" x14ac:dyDescent="0.3">
      <c r="A13" s="27" t="s">
        <v>46</v>
      </c>
      <c r="B13" s="8"/>
      <c r="C13" s="36" t="s">
        <v>47</v>
      </c>
      <c r="D13" s="36"/>
      <c r="F13" s="8"/>
    </row>
    <row r="14" spans="1:6" x14ac:dyDescent="0.35">
      <c r="A14" s="27"/>
      <c r="C14" s="11"/>
      <c r="D14" s="11" t="s">
        <v>52</v>
      </c>
      <c r="F14" s="8"/>
    </row>
    <row r="15" spans="1:6" ht="18.5" customHeight="1" x14ac:dyDescent="0.35">
      <c r="A15" s="27"/>
      <c r="C15" s="36" t="s">
        <v>98</v>
      </c>
      <c r="D15" s="36"/>
      <c r="F15" s="8"/>
    </row>
    <row r="16" spans="1:6" x14ac:dyDescent="0.35">
      <c r="A16" s="27" t="s">
        <v>48</v>
      </c>
      <c r="C16" s="11" t="s">
        <v>53</v>
      </c>
      <c r="D16" s="11"/>
      <c r="F16" s="8"/>
    </row>
    <row r="17" spans="1:6" ht="18.5" customHeight="1" x14ac:dyDescent="0.35">
      <c r="A17" s="8"/>
      <c r="C17" s="36" t="s">
        <v>99</v>
      </c>
      <c r="D17" s="36"/>
      <c r="F17" s="8"/>
    </row>
    <row r="18" spans="1:6" ht="72.5" x14ac:dyDescent="0.35">
      <c r="A18" s="8"/>
      <c r="C18" s="11"/>
      <c r="D18" s="11" t="s">
        <v>54</v>
      </c>
      <c r="F18" s="8"/>
    </row>
    <row r="19" spans="1:6" s="14" customFormat="1" ht="58.5" customHeight="1" x14ac:dyDescent="0.3">
      <c r="A19" s="8"/>
      <c r="B19" s="8"/>
      <c r="C19" s="39" t="s">
        <v>100</v>
      </c>
      <c r="D19" s="39"/>
      <c r="E19" s="8"/>
      <c r="F19" s="8"/>
    </row>
    <row r="20" spans="1:6" x14ac:dyDescent="0.35">
      <c r="D20" s="11" t="s">
        <v>55</v>
      </c>
      <c r="F20" s="6"/>
    </row>
    <row r="21" spans="1:6" ht="57.5" customHeight="1" x14ac:dyDescent="0.35">
      <c r="B21" s="40" t="s">
        <v>133</v>
      </c>
      <c r="C21" s="39" t="s">
        <v>101</v>
      </c>
      <c r="D21" s="39"/>
      <c r="E21" s="40" t="s">
        <v>128</v>
      </c>
      <c r="F21" s="6"/>
    </row>
    <row r="22" spans="1:6" x14ac:dyDescent="0.35">
      <c r="B22" s="40"/>
      <c r="C22" s="38" t="s">
        <v>116</v>
      </c>
      <c r="D22" s="38"/>
      <c r="E22" s="40"/>
    </row>
    <row r="23" spans="1:6" x14ac:dyDescent="0.35">
      <c r="B23" s="40"/>
      <c r="D23" s="11" t="s">
        <v>120</v>
      </c>
      <c r="E23" s="40"/>
    </row>
    <row r="24" spans="1:6" x14ac:dyDescent="0.35">
      <c r="B24" s="40"/>
      <c r="D24" s="11" t="s">
        <v>121</v>
      </c>
      <c r="E24" s="40"/>
    </row>
    <row r="25" spans="1:6" x14ac:dyDescent="0.35">
      <c r="B25" s="40"/>
      <c r="D25" s="11" t="s">
        <v>122</v>
      </c>
      <c r="E25" s="40"/>
    </row>
    <row r="26" spans="1:6" x14ac:dyDescent="0.35">
      <c r="B26" s="40"/>
      <c r="C26" s="38" t="s">
        <v>117</v>
      </c>
      <c r="D26" s="38"/>
      <c r="E26" s="40"/>
    </row>
    <row r="27" spans="1:6" x14ac:dyDescent="0.35">
      <c r="B27" s="40"/>
      <c r="C27" s="11"/>
      <c r="D27" s="11" t="s">
        <v>123</v>
      </c>
      <c r="E27" s="40"/>
    </row>
    <row r="28" spans="1:6" ht="43.5" x14ac:dyDescent="0.35">
      <c r="B28" s="40"/>
      <c r="C28" s="11" t="s">
        <v>126</v>
      </c>
      <c r="D28" s="11" t="s">
        <v>118</v>
      </c>
      <c r="E28" s="40"/>
    </row>
    <row r="29" spans="1:6" ht="43.5" x14ac:dyDescent="0.35">
      <c r="B29" s="40"/>
      <c r="C29" s="11" t="s">
        <v>125</v>
      </c>
      <c r="D29" s="11" t="s">
        <v>119</v>
      </c>
      <c r="E29" s="40"/>
    </row>
    <row r="30" spans="1:6" ht="43.5" x14ac:dyDescent="0.35">
      <c r="B30" s="40"/>
      <c r="C30" s="11" t="s">
        <v>127</v>
      </c>
      <c r="D30" s="13" t="s">
        <v>124</v>
      </c>
      <c r="E30" s="40"/>
    </row>
  </sheetData>
  <mergeCells count="20">
    <mergeCell ref="E21:E30"/>
    <mergeCell ref="C7:D7"/>
    <mergeCell ref="E2:E4"/>
    <mergeCell ref="C26:D26"/>
    <mergeCell ref="A1:E1"/>
    <mergeCell ref="C22:D22"/>
    <mergeCell ref="C3:D3"/>
    <mergeCell ref="A2:A4"/>
    <mergeCell ref="B2:B4"/>
    <mergeCell ref="C19:D19"/>
    <mergeCell ref="C5:D5"/>
    <mergeCell ref="C6:D6"/>
    <mergeCell ref="C21:D21"/>
    <mergeCell ref="C9:D9"/>
    <mergeCell ref="C11:D11"/>
    <mergeCell ref="C13:D13"/>
    <mergeCell ref="C15:D15"/>
    <mergeCell ref="C17:D17"/>
    <mergeCell ref="C2:D2"/>
    <mergeCell ref="B21:B30"/>
  </mergeCells>
  <phoneticPr fontId="1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zoomScale="85" zoomScaleNormal="85" workbookViewId="0">
      <selection activeCell="D10" sqref="D10"/>
    </sheetView>
  </sheetViews>
  <sheetFormatPr defaultRowHeight="15" x14ac:dyDescent="0.35"/>
  <cols>
    <col min="1" max="1" width="8.796875" style="9"/>
    <col min="2" max="2" width="30.09765625" style="9" customWidth="1"/>
    <col min="3" max="3" width="8.796875" style="9"/>
    <col min="4" max="4" width="43.69921875" style="9" customWidth="1"/>
    <col min="5" max="5" width="33.5" style="9" customWidth="1"/>
    <col min="6" max="6" width="14.296875" style="9" bestFit="1" customWidth="1"/>
  </cols>
  <sheetData>
    <row r="1" spans="2:7" x14ac:dyDescent="0.35">
      <c r="B1" s="32" t="s">
        <v>27</v>
      </c>
      <c r="C1" s="32"/>
      <c r="D1" s="32"/>
      <c r="E1" s="32"/>
      <c r="F1" s="32"/>
      <c r="G1" s="23"/>
    </row>
    <row r="2" spans="2:7" x14ac:dyDescent="0.35">
      <c r="B2" s="33" t="s">
        <v>25</v>
      </c>
      <c r="C2" s="33" t="s">
        <v>26</v>
      </c>
      <c r="D2" s="34" t="s">
        <v>30</v>
      </c>
      <c r="E2" s="34"/>
      <c r="F2" s="33" t="s">
        <v>94</v>
      </c>
    </row>
    <row r="3" spans="2:7" x14ac:dyDescent="0.35">
      <c r="B3" s="33"/>
      <c r="C3" s="33"/>
      <c r="D3" s="35" t="s">
        <v>115</v>
      </c>
      <c r="E3" s="35"/>
      <c r="F3" s="33"/>
    </row>
    <row r="4" spans="2:7" x14ac:dyDescent="0.35">
      <c r="B4" s="33"/>
      <c r="C4" s="33"/>
      <c r="D4" s="26" t="s">
        <v>95</v>
      </c>
      <c r="E4" s="26" t="s">
        <v>93</v>
      </c>
      <c r="F4" s="33"/>
    </row>
    <row r="5" spans="2:7" x14ac:dyDescent="0.35">
      <c r="B5" s="28" t="s">
        <v>56</v>
      </c>
      <c r="C5" s="16"/>
      <c r="D5" s="25"/>
      <c r="E5" s="25"/>
      <c r="F5" s="16"/>
    </row>
    <row r="6" spans="2:7" x14ac:dyDescent="0.35">
      <c r="B6" s="29"/>
      <c r="C6" s="15"/>
      <c r="D6" s="15"/>
      <c r="E6" s="15"/>
      <c r="F6" s="15"/>
    </row>
    <row r="7" spans="2:7" x14ac:dyDescent="0.35">
      <c r="B7" s="29"/>
      <c r="C7" s="15"/>
      <c r="D7" s="42"/>
      <c r="E7" s="42"/>
      <c r="F7" s="15"/>
    </row>
    <row r="8" spans="2:7" ht="65" customHeight="1" x14ac:dyDescent="0.35">
      <c r="B8" s="29" t="s">
        <v>57</v>
      </c>
      <c r="C8" s="15"/>
      <c r="D8" s="46" t="s">
        <v>65</v>
      </c>
      <c r="E8" s="46"/>
      <c r="F8" s="15"/>
    </row>
    <row r="9" spans="2:7" x14ac:dyDescent="0.35">
      <c r="B9" s="29"/>
      <c r="C9" s="15"/>
      <c r="D9" s="47" t="s">
        <v>66</v>
      </c>
      <c r="E9" s="47"/>
      <c r="F9" s="15"/>
    </row>
    <row r="10" spans="2:7" ht="18" customHeight="1" x14ac:dyDescent="0.35">
      <c r="B10" s="29"/>
      <c r="C10" s="15"/>
      <c r="D10" s="17" t="s">
        <v>114</v>
      </c>
      <c r="E10" s="18"/>
      <c r="F10" s="15"/>
    </row>
    <row r="11" spans="2:7" ht="60.5" customHeight="1" x14ac:dyDescent="0.35">
      <c r="B11" s="29" t="s">
        <v>58</v>
      </c>
      <c r="C11" s="15"/>
      <c r="D11" s="41" t="s">
        <v>65</v>
      </c>
      <c r="E11" s="41"/>
      <c r="F11" s="15"/>
    </row>
    <row r="12" spans="2:7" x14ac:dyDescent="0.35">
      <c r="B12" s="29"/>
      <c r="C12" s="15"/>
      <c r="D12" s="47" t="s">
        <v>66</v>
      </c>
      <c r="E12" s="47"/>
      <c r="F12" s="15"/>
    </row>
    <row r="13" spans="2:7" x14ac:dyDescent="0.35">
      <c r="B13" s="29"/>
      <c r="C13" s="15"/>
      <c r="D13" s="19" t="s">
        <v>77</v>
      </c>
      <c r="E13" s="19"/>
      <c r="F13" s="15"/>
    </row>
    <row r="14" spans="2:7" ht="59.25" customHeight="1" x14ac:dyDescent="0.35">
      <c r="B14" s="29" t="s">
        <v>59</v>
      </c>
      <c r="C14" s="15"/>
      <c r="D14" s="43" t="s">
        <v>92</v>
      </c>
      <c r="E14" s="43"/>
      <c r="F14" s="15"/>
    </row>
    <row r="15" spans="2:7" x14ac:dyDescent="0.35">
      <c r="B15" s="29"/>
      <c r="C15" s="15"/>
      <c r="D15" s="47" t="s">
        <v>67</v>
      </c>
      <c r="E15" s="47"/>
      <c r="F15" s="15"/>
    </row>
    <row r="16" spans="2:7" x14ac:dyDescent="0.35">
      <c r="B16" s="29"/>
      <c r="C16" s="15"/>
      <c r="D16" s="17" t="s">
        <v>103</v>
      </c>
      <c r="E16" s="19" t="s">
        <v>68</v>
      </c>
      <c r="F16" s="15"/>
    </row>
    <row r="17" spans="2:6" ht="18" customHeight="1" x14ac:dyDescent="0.35">
      <c r="B17" s="29"/>
      <c r="C17" s="15"/>
      <c r="D17" s="17" t="s">
        <v>104</v>
      </c>
      <c r="E17" s="19" t="s">
        <v>69</v>
      </c>
      <c r="F17" s="15"/>
    </row>
    <row r="18" spans="2:6" x14ac:dyDescent="0.35">
      <c r="B18" s="29"/>
      <c r="C18" s="15"/>
      <c r="D18" s="17" t="s">
        <v>105</v>
      </c>
      <c r="E18" s="19" t="s">
        <v>74</v>
      </c>
      <c r="F18" s="15"/>
    </row>
    <row r="19" spans="2:6" ht="15" customHeight="1" x14ac:dyDescent="0.35">
      <c r="B19" s="29"/>
      <c r="C19" s="15"/>
      <c r="D19" s="17" t="s">
        <v>106</v>
      </c>
      <c r="E19" s="19" t="s">
        <v>70</v>
      </c>
      <c r="F19" s="15"/>
    </row>
    <row r="20" spans="2:6" x14ac:dyDescent="0.35">
      <c r="B20" s="29"/>
      <c r="C20" s="15"/>
      <c r="D20" s="17" t="s">
        <v>107</v>
      </c>
      <c r="E20" s="19" t="s">
        <v>71</v>
      </c>
      <c r="F20" s="15"/>
    </row>
    <row r="21" spans="2:6" x14ac:dyDescent="0.35">
      <c r="B21" s="29"/>
      <c r="C21" s="15"/>
      <c r="D21" s="17" t="s">
        <v>108</v>
      </c>
      <c r="E21" s="19" t="s">
        <v>72</v>
      </c>
      <c r="F21" s="15"/>
    </row>
    <row r="22" spans="2:6" x14ac:dyDescent="0.35">
      <c r="B22" s="29"/>
      <c r="C22" s="15"/>
      <c r="D22" s="17" t="s">
        <v>109</v>
      </c>
      <c r="E22" s="19" t="s">
        <v>73</v>
      </c>
      <c r="F22" s="15"/>
    </row>
    <row r="23" spans="2:6" x14ac:dyDescent="0.35">
      <c r="B23" s="29"/>
      <c r="C23" s="15"/>
      <c r="D23" s="17" t="s">
        <v>110</v>
      </c>
      <c r="E23" s="17" t="s">
        <v>74</v>
      </c>
      <c r="F23" s="15"/>
    </row>
    <row r="24" spans="2:6" ht="15" customHeight="1" x14ac:dyDescent="0.35">
      <c r="B24" s="29"/>
      <c r="C24" s="15"/>
      <c r="D24" s="17" t="s">
        <v>111</v>
      </c>
      <c r="E24" s="17" t="s">
        <v>112</v>
      </c>
      <c r="F24" s="15"/>
    </row>
    <row r="25" spans="2:6" x14ac:dyDescent="0.35">
      <c r="B25" s="29"/>
      <c r="C25" s="15"/>
      <c r="D25" s="17" t="s">
        <v>113</v>
      </c>
      <c r="E25" s="17" t="s">
        <v>76</v>
      </c>
      <c r="F25" s="15"/>
    </row>
    <row r="26" spans="2:6" x14ac:dyDescent="0.35">
      <c r="B26" s="29"/>
      <c r="C26" s="15"/>
      <c r="D26" s="20"/>
      <c r="E26" s="17" t="s">
        <v>75</v>
      </c>
      <c r="F26" s="15"/>
    </row>
    <row r="27" spans="2:6" ht="48" customHeight="1" x14ac:dyDescent="0.35">
      <c r="B27" s="29" t="s">
        <v>60</v>
      </c>
      <c r="C27" s="15"/>
      <c r="D27" s="44" t="s">
        <v>65</v>
      </c>
      <c r="E27" s="44"/>
      <c r="F27" s="15"/>
    </row>
    <row r="28" spans="2:6" x14ac:dyDescent="0.35">
      <c r="B28" s="29"/>
      <c r="C28" s="15"/>
      <c r="D28" s="45" t="s">
        <v>78</v>
      </c>
      <c r="E28" s="45"/>
      <c r="F28" s="15"/>
    </row>
    <row r="29" spans="2:6" x14ac:dyDescent="0.35">
      <c r="B29" s="29"/>
      <c r="C29" s="15"/>
      <c r="D29" s="19" t="s">
        <v>82</v>
      </c>
      <c r="E29" s="21"/>
      <c r="F29" s="15"/>
    </row>
    <row r="30" spans="2:6" ht="60.5" customHeight="1" x14ac:dyDescent="0.35">
      <c r="B30" s="29" t="s">
        <v>61</v>
      </c>
      <c r="C30" s="15"/>
      <c r="D30" s="41" t="s">
        <v>65</v>
      </c>
      <c r="E30" s="41"/>
      <c r="F30" s="15"/>
    </row>
    <row r="31" spans="2:6" ht="15" customHeight="1" x14ac:dyDescent="0.35">
      <c r="B31" s="29"/>
      <c r="C31" s="15"/>
      <c r="D31" s="45" t="s">
        <v>66</v>
      </c>
      <c r="E31" s="45"/>
      <c r="F31" s="15"/>
    </row>
    <row r="32" spans="2:6" x14ac:dyDescent="0.35">
      <c r="B32" s="29"/>
      <c r="C32" s="15"/>
      <c r="D32" s="22" t="s">
        <v>83</v>
      </c>
      <c r="E32" s="22"/>
      <c r="F32" s="15"/>
    </row>
    <row r="33" spans="2:6" ht="63.5" customHeight="1" x14ac:dyDescent="0.35">
      <c r="B33" s="29" t="s">
        <v>62</v>
      </c>
      <c r="C33" s="15"/>
      <c r="D33" s="41" t="s">
        <v>65</v>
      </c>
      <c r="E33" s="41"/>
      <c r="F33" s="15"/>
    </row>
    <row r="34" spans="2:6" x14ac:dyDescent="0.35">
      <c r="B34" s="29"/>
      <c r="C34" s="15"/>
      <c r="D34" s="45" t="s">
        <v>66</v>
      </c>
      <c r="E34" s="45"/>
      <c r="F34" s="15"/>
    </row>
    <row r="35" spans="2:6" x14ac:dyDescent="0.35">
      <c r="B35" s="29"/>
      <c r="C35" s="15"/>
      <c r="D35" s="22" t="s">
        <v>84</v>
      </c>
      <c r="E35" s="22" t="s">
        <v>89</v>
      </c>
      <c r="F35" s="15"/>
    </row>
    <row r="36" spans="2:6" ht="15.75" customHeight="1" x14ac:dyDescent="0.35">
      <c r="B36" s="29"/>
      <c r="C36" s="15"/>
      <c r="D36" s="22" t="s">
        <v>85</v>
      </c>
      <c r="E36" s="22" t="s">
        <v>88</v>
      </c>
      <c r="F36" s="15"/>
    </row>
    <row r="37" spans="2:6" ht="18" customHeight="1" x14ac:dyDescent="0.35">
      <c r="B37" s="29"/>
      <c r="C37" s="15"/>
      <c r="D37" s="22" t="s">
        <v>86</v>
      </c>
      <c r="E37" s="22" t="s">
        <v>87</v>
      </c>
      <c r="F37" s="15"/>
    </row>
    <row r="38" spans="2:6" ht="63.5" customHeight="1" x14ac:dyDescent="0.35">
      <c r="B38" s="29" t="s">
        <v>63</v>
      </c>
      <c r="C38" s="15"/>
      <c r="D38" s="41" t="s">
        <v>79</v>
      </c>
      <c r="E38" s="41"/>
      <c r="F38" s="15"/>
    </row>
    <row r="39" spans="2:6" x14ac:dyDescent="0.35">
      <c r="B39" s="29"/>
      <c r="C39" s="15"/>
      <c r="D39" s="45" t="s">
        <v>80</v>
      </c>
      <c r="E39" s="45"/>
      <c r="F39" s="15"/>
    </row>
    <row r="40" spans="2:6" x14ac:dyDescent="0.35">
      <c r="B40" s="29"/>
      <c r="C40" s="15"/>
      <c r="D40" s="17" t="s">
        <v>91</v>
      </c>
      <c r="E40" s="17" t="s">
        <v>90</v>
      </c>
      <c r="F40" s="15"/>
    </row>
    <row r="41" spans="2:6" ht="15" customHeight="1" x14ac:dyDescent="0.35">
      <c r="B41" s="29" t="s">
        <v>64</v>
      </c>
      <c r="C41" s="15"/>
      <c r="D41" s="41" t="s">
        <v>34</v>
      </c>
      <c r="E41" s="41"/>
      <c r="F41" s="15"/>
    </row>
    <row r="42" spans="2:6" ht="15" customHeight="1" x14ac:dyDescent="0.35">
      <c r="B42" s="29"/>
      <c r="C42" s="15"/>
      <c r="D42" s="45"/>
      <c r="E42" s="45"/>
      <c r="F42" s="15"/>
    </row>
    <row r="43" spans="2:6" x14ac:dyDescent="0.35">
      <c r="B43" s="29"/>
      <c r="C43" s="15"/>
      <c r="D43" s="17" t="s">
        <v>81</v>
      </c>
      <c r="E43" s="17"/>
      <c r="F43" s="15"/>
    </row>
    <row r="46" spans="2:6" ht="18" customHeight="1" x14ac:dyDescent="0.35"/>
    <row r="48" spans="2:6" ht="15" customHeight="1" x14ac:dyDescent="0.35"/>
  </sheetData>
  <mergeCells count="23">
    <mergeCell ref="B1:F1"/>
    <mergeCell ref="D42:E42"/>
    <mergeCell ref="D3:E3"/>
    <mergeCell ref="B2:B4"/>
    <mergeCell ref="C2:C4"/>
    <mergeCell ref="F2:F4"/>
    <mergeCell ref="D41:E41"/>
    <mergeCell ref="D39:E39"/>
    <mergeCell ref="D8:E8"/>
    <mergeCell ref="D9:E9"/>
    <mergeCell ref="D12:E12"/>
    <mergeCell ref="D15:E15"/>
    <mergeCell ref="D11:E11"/>
    <mergeCell ref="D2:E2"/>
    <mergeCell ref="D30:E30"/>
    <mergeCell ref="D33:E33"/>
    <mergeCell ref="D38:E38"/>
    <mergeCell ref="D7:E7"/>
    <mergeCell ref="D14:E14"/>
    <mergeCell ref="D27:E27"/>
    <mergeCell ref="D28:E28"/>
    <mergeCell ref="D31:E31"/>
    <mergeCell ref="D34:E34"/>
  </mergeCells>
  <phoneticPr fontId="1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Cause of Frailty</vt:lpstr>
      <vt:lpstr>Biochemical</vt:lpstr>
      <vt:lpstr>Other Health Effects</vt:lpstr>
      <vt:lpstr>Psychosocial</vt:lpstr>
      <vt:lpstr>Physiological Changes - 再分器官系統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2019-01-11T16:58:25Z</dcterms:modified>
</cp:coreProperties>
</file>