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專題研究\趙家德\Review for gender difference in the incidence, prevalence, risk factor, diagnosis, and outcomes of vascular calcification in chronic kidney disease\tables\"/>
    </mc:Choice>
  </mc:AlternateContent>
  <xr:revisionPtr revIDLastSave="0" documentId="13_ncr:1_{B64372C9-7159-4695-B838-F8C13CBD594F}" xr6:coauthVersionLast="36" xr6:coauthVersionMax="36" xr10:uidLastSave="{00000000-0000-0000-0000-000000000000}"/>
  <bookViews>
    <workbookView xWindow="0" yWindow="0" windowWidth="23016" windowHeight="7176" xr2:uid="{5F60D536-84C7-45C2-8801-D85A59988B6E}"/>
  </bookViews>
  <sheets>
    <sheet name="工作表1" sheetId="1" r:id="rId1"/>
  </sheets>
  <definedNames>
    <definedName name="_xlnm._FilterDatabase" localSheetId="0" hidden="1">工作表1!$A$1:$A$103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<sst xmlns="http://schemas.openxmlformats.org/spreadsheetml/2006/main" count="598" uniqueCount="288">
  <si>
    <t>5D</t>
  </si>
  <si>
    <t>Female common</t>
  </si>
  <si>
    <t>5D (HD)</t>
  </si>
  <si>
    <t>Male more likely to progress</t>
  </si>
  <si>
    <t>Neutral</t>
  </si>
  <si>
    <t>Male common and more severe</t>
  </si>
  <si>
    <t>Male more severe</t>
  </si>
  <si>
    <t>5D, 5T</t>
  </si>
  <si>
    <t>Proteinuric (1-5)</t>
  </si>
  <si>
    <t>Male more likely to progresses</t>
  </si>
  <si>
    <t>Male common</t>
  </si>
  <si>
    <t>5T</t>
  </si>
  <si>
    <t>Male more common</t>
  </si>
  <si>
    <t>4-5, 5D</t>
  </si>
  <si>
    <t>2-5D, 5T</t>
  </si>
  <si>
    <t>Female more severe (subgroup)</t>
  </si>
  <si>
    <t>More male with CAC</t>
  </si>
  <si>
    <t>Male gender</t>
  </si>
  <si>
    <t>Male more severe, segment-specific</t>
  </si>
  <si>
    <t>Male more common early during lifetime</t>
  </si>
  <si>
    <t>3b-4</t>
  </si>
  <si>
    <t>5, 5D, 5T</t>
  </si>
  <si>
    <t>Female more severe</t>
  </si>
  <si>
    <t>5D (PD)</t>
  </si>
  <si>
    <t>Male more likely to worsen</t>
  </si>
  <si>
    <t>4-5D</t>
  </si>
  <si>
    <t>Male gender (%)</t>
  </si>
  <si>
    <t>Male more common, especially intimal</t>
  </si>
  <si>
    <t>Female more common</t>
  </si>
  <si>
    <t>207</t>
  </si>
  <si>
    <t>112</t>
  </si>
  <si>
    <t>2-4</t>
  </si>
  <si>
    <t>90</t>
  </si>
  <si>
    <t>240</t>
  </si>
  <si>
    <t>1-4</t>
  </si>
  <si>
    <t>225</t>
  </si>
  <si>
    <t>3</t>
  </si>
  <si>
    <t>120</t>
  </si>
  <si>
    <t>232</t>
  </si>
  <si>
    <t>3-4</t>
  </si>
  <si>
    <t>178</t>
  </si>
  <si>
    <t>49</t>
  </si>
  <si>
    <t>4-5</t>
  </si>
  <si>
    <t>5</t>
  </si>
  <si>
    <t>2-5</t>
  </si>
  <si>
    <t>117</t>
  </si>
  <si>
    <t>129</t>
  </si>
  <si>
    <t>84</t>
  </si>
  <si>
    <t>161</t>
  </si>
  <si>
    <t>85</t>
  </si>
  <si>
    <t>205</t>
  </si>
  <si>
    <t>47</t>
  </si>
  <si>
    <t>184</t>
  </si>
  <si>
    <t>61</t>
  </si>
  <si>
    <t>100</t>
  </si>
  <si>
    <t>3-5</t>
  </si>
  <si>
    <t>50</t>
  </si>
  <si>
    <t>145</t>
  </si>
  <si>
    <t>1-5</t>
  </si>
  <si>
    <t>133</t>
  </si>
  <si>
    <t>216</t>
  </si>
  <si>
    <t>89</t>
  </si>
  <si>
    <t>24</t>
  </si>
  <si>
    <t>212</t>
  </si>
  <si>
    <t>99</t>
  </si>
  <si>
    <t>134</t>
  </si>
  <si>
    <t>224</t>
  </si>
  <si>
    <t>2-3</t>
  </si>
  <si>
    <t>2070</t>
  </si>
  <si>
    <t>123</t>
  </si>
  <si>
    <t>152</t>
  </si>
  <si>
    <t>360</t>
  </si>
  <si>
    <t>562</t>
  </si>
  <si>
    <t>309</t>
  </si>
  <si>
    <t>197</t>
  </si>
  <si>
    <t>81</t>
  </si>
  <si>
    <t>148</t>
  </si>
  <si>
    <t>108</t>
  </si>
  <si>
    <t>77</t>
  </si>
  <si>
    <t>Male at risk for severe disease</t>
  </si>
  <si>
    <t>Male at risk (subgroup)</t>
  </si>
  <si>
    <t>2-3A</t>
  </si>
  <si>
    <t>Male at risk</t>
  </si>
  <si>
    <t>5, 5D</t>
  </si>
  <si>
    <t>Male at risk and for severe disease</t>
  </si>
  <si>
    <t>Neutral for overall risk but</t>
  </si>
  <si>
    <t>male at risk for severe disease</t>
  </si>
  <si>
    <t>Male at risk for progression</t>
  </si>
  <si>
    <t>Male at risk but not for progression</t>
  </si>
  <si>
    <t>Female at risk</t>
  </si>
  <si>
    <t>Neutral, but male at risk (in subgroup)</t>
  </si>
  <si>
    <t>Differential effect depending on calcification site</t>
  </si>
  <si>
    <t>Male at risk progression</t>
  </si>
  <si>
    <t>5, 5D,5T</t>
  </si>
  <si>
    <t>142</t>
  </si>
  <si>
    <t>1908</t>
  </si>
  <si>
    <t>268</t>
  </si>
  <si>
    <t>72</t>
  </si>
  <si>
    <t>314</t>
  </si>
  <si>
    <t>149</t>
  </si>
  <si>
    <t>140</t>
  </si>
  <si>
    <t>594</t>
  </si>
  <si>
    <t>421</t>
  </si>
  <si>
    <t>40</t>
  </si>
  <si>
    <t>332</t>
  </si>
  <si>
    <t>194</t>
  </si>
  <si>
    <t>135</t>
  </si>
  <si>
    <t>127</t>
  </si>
  <si>
    <t>191</t>
  </si>
  <si>
    <t>261</t>
  </si>
  <si>
    <t>(87)</t>
  </si>
  <si>
    <t>(88)</t>
  </si>
  <si>
    <t>(102)</t>
  </si>
  <si>
    <t>(103)</t>
  </si>
  <si>
    <t>(104)</t>
  </si>
  <si>
    <t>(15)</t>
  </si>
  <si>
    <t>(17)</t>
  </si>
  <si>
    <t>(19)</t>
  </si>
  <si>
    <t>(22)</t>
  </si>
  <si>
    <t>(23)</t>
  </si>
  <si>
    <t>(91)</t>
  </si>
  <si>
    <t>(105)</t>
  </si>
  <si>
    <t>(106)</t>
  </si>
  <si>
    <t>(107)</t>
  </si>
  <si>
    <t>(92)</t>
  </si>
  <si>
    <t>(108)</t>
  </si>
  <si>
    <t>(109)</t>
  </si>
  <si>
    <t>(110)</t>
  </si>
  <si>
    <t>(33)</t>
  </si>
  <si>
    <t>(111)</t>
  </si>
  <si>
    <t>(112)</t>
  </si>
  <si>
    <t>(113)</t>
  </si>
  <si>
    <t>(38)</t>
  </si>
  <si>
    <t>(39)</t>
  </si>
  <si>
    <t>(40)</t>
  </si>
  <si>
    <t>(42)</t>
  </si>
  <si>
    <t>(43)</t>
  </si>
  <si>
    <t>(114)</t>
  </si>
  <si>
    <t>(94)</t>
  </si>
  <si>
    <t>(95)</t>
  </si>
  <si>
    <t>(115)</t>
  </si>
  <si>
    <t>(96)</t>
  </si>
  <si>
    <t>(59)</t>
  </si>
  <si>
    <t>(61)</t>
  </si>
  <si>
    <t>(97)</t>
  </si>
  <si>
    <t>(63)</t>
  </si>
  <si>
    <t>(98)</t>
  </si>
  <si>
    <t>(116)</t>
  </si>
  <si>
    <t>(117)</t>
  </si>
  <si>
    <t>(118)</t>
  </si>
  <si>
    <t>(65)</t>
  </si>
  <si>
    <t>(68)</t>
  </si>
  <si>
    <t>(119)</t>
  </si>
  <si>
    <t>(120)</t>
  </si>
  <si>
    <t>(99)</t>
  </si>
  <si>
    <t>(70)</t>
  </si>
  <si>
    <t>(121)</t>
  </si>
  <si>
    <t>(75)</t>
  </si>
  <si>
    <t>(122)</t>
  </si>
  <si>
    <t>(123)</t>
  </si>
  <si>
    <t>(76)</t>
  </si>
  <si>
    <t>(77)</t>
  </si>
  <si>
    <t>(124)</t>
  </si>
  <si>
    <t>(125)</t>
  </si>
  <si>
    <t>(126)</t>
  </si>
  <si>
    <t>(127)</t>
  </si>
  <si>
    <t>(81)</t>
  </si>
  <si>
    <t>(128)</t>
  </si>
  <si>
    <t>(129)</t>
  </si>
  <si>
    <t>(100)</t>
  </si>
  <si>
    <t>(101)</t>
  </si>
  <si>
    <t>(130)</t>
  </si>
  <si>
    <t>Female OR 1.21 (0.94–1.56)</t>
  </si>
  <si>
    <t>Mitral annular calcification by coronary computed tomography</t>
  </si>
  <si>
    <t>Score ≥ 3 OR 7.47 (2.9–19.1)</t>
  </si>
  <si>
    <t>Plain radiography of pelvis and hands (Adragao score)</t>
  </si>
  <si>
    <t>For coronary artery calcification, male β = 735.82, p = 0.0366</t>
  </si>
  <si>
    <t>For thoracic aorta, gender p &gt; 0.05</t>
  </si>
  <si>
    <t>Coronary artery calcification (Agatston score) and thoracic aorta calcification</t>
  </si>
  <si>
    <t>Female OR 0.43 (0.35-0.53)</t>
  </si>
  <si>
    <t>Coronary artery calcification (Agatston score)</t>
  </si>
  <si>
    <t>Male OR 0.549 (0.113–2.661), p = 0.456</t>
  </si>
  <si>
    <t xml:space="preserve">Lateral lumbar radiography </t>
  </si>
  <si>
    <t>β = 0.35, p = 0.008</t>
  </si>
  <si>
    <t>Male with significantly higher probability of more severe VC (p = 0.01)</t>
  </si>
  <si>
    <t xml:space="preserve">Female β = -0.34 (-13.45– -4.48) </t>
  </si>
  <si>
    <t>Lumbar spine lateral radiography</t>
  </si>
  <si>
    <t>Male OR 1.57 (0.69–3.55), p = 0.27</t>
  </si>
  <si>
    <t>Vascular ultrasound for carotid, femoral, or brachial arteries</t>
  </si>
  <si>
    <t>For AAC severity, male β = 1.237 (0.058-2.417), p = 0.04</t>
  </si>
  <si>
    <t>For severe AAC, in all patients, male OR 4.218 (1.403-14.207), p = 0.014</t>
  </si>
  <si>
    <t>For severe AAC, in eGFR &lt; 30: OR 4.167 (1.050-20.178)</t>
  </si>
  <si>
    <t>Abdominal aortic calcification (Kauppila score)</t>
  </si>
  <si>
    <t>Male OR 6.67 (2.53–17.58)</t>
  </si>
  <si>
    <t>Histopathology of epigastric artery calcification</t>
  </si>
  <si>
    <t>For coronary calcification, female β = -0.64, p &lt; 0.0001</t>
  </si>
  <si>
    <t>For thoracic aortic calcification, female β = -0.32, p = 0.008</t>
  </si>
  <si>
    <t>Coronary artery calcification (Agatston score) and thoracic aortic calcification</t>
  </si>
  <si>
    <t>Male β = 0.088, p = 0.695</t>
  </si>
  <si>
    <t>Abdominal aortic calcification by computed tomography</t>
  </si>
  <si>
    <t>Female OR 0.149, p = 0.82</t>
  </si>
  <si>
    <t>Male β = 0.426, p = 0.0011</t>
  </si>
  <si>
    <t>Male OR 1.52 (0.87–2.66), p = 0.1</t>
  </si>
  <si>
    <t>Lateral lumbar radiography</t>
  </si>
  <si>
    <t>Male OR 4.4 (1.6–11.1), p = 0.003</t>
  </si>
  <si>
    <t>Inferior epigastric artery histopathology calcification grading</t>
  </si>
  <si>
    <t>Male p &gt; 0.05</t>
  </si>
  <si>
    <t>Aortic valve calcification on ultrasound</t>
  </si>
  <si>
    <t>Male OR 4.92 (2.07–11.70), p &lt; 0.01</t>
  </si>
  <si>
    <t>Male β= 1688.01, p = 0.02</t>
  </si>
  <si>
    <t>For aortic calcification, male OR 2.339 (1.466–3.732), p = 0.0004</t>
  </si>
  <si>
    <t>For hand artery calcification, male OR 1.857 (1.043–3.306), p = 0.0355</t>
  </si>
  <si>
    <t>Plain radiography of lateral abdomen and hand</t>
  </si>
  <si>
    <t>In diabetics, male OR 3.38 (1.289-8.860), p = 0.0019</t>
  </si>
  <si>
    <t>In non-diabetics, male OR 1.328 (0.252-6.997), p = 0.7376</t>
  </si>
  <si>
    <t>Digital artery calcification by hand radiography</t>
  </si>
  <si>
    <t>For VC presence, female OR 0.134 (0.04–0.45), p = 0.001</t>
  </si>
  <si>
    <t>For VC severity, female β = –0.432 (-4.41– -1.86), p &lt; 0.001</t>
  </si>
  <si>
    <t>Forearm AVF plain radiography</t>
  </si>
  <si>
    <t>Composite calcification score, female β = -0.432, p &lt; 0.001</t>
  </si>
  <si>
    <t>Plain radiography of pelvis and hands (Adragao score) + forearm AVF plain radiography</t>
  </si>
  <si>
    <t>Among total cohort, male not associated with AAC</t>
  </si>
  <si>
    <t>Among those with AAC, male β = 0.413, p = 0.03</t>
  </si>
  <si>
    <t>Female OR 0.79 (0.3 – 1.8), p = 0.5</t>
  </si>
  <si>
    <t xml:space="preserve">Multi-site plain radiography involving pelvis, lumbar, knee, right hand, right arm, chest, skull, and orthopantomogram </t>
  </si>
  <si>
    <t>For calcification progression, female OR 0.51 (0.185–1.426), p = 0.2</t>
  </si>
  <si>
    <t>Multi-site plain radiography involving pelvis, lumbar, knee, right hand, right arm, chest, skull, and orthopantomogram</t>
  </si>
  <si>
    <t>For calcification progression, male β = 1.365, p = 0.04</t>
  </si>
  <si>
    <t>For VC presence, incidence rate ratio (IRR) 2.27 (1.26–4.09), p = 0.006</t>
  </si>
  <si>
    <t>For VC progression, incidence rate ratio 1.10 (0.84-1.42), p = 0.5</t>
  </si>
  <si>
    <t>Female prevalence ratio 2.004 (1.012 –3.966)</t>
  </si>
  <si>
    <t>Carotid artery calcification on panoramic radiographs</t>
  </si>
  <si>
    <t>Overall, male β = 0.06, p =0.54</t>
  </si>
  <si>
    <t>In those with CKD stage 4, male β = 0.29, t =2.04, p =0.049</t>
  </si>
  <si>
    <t>Pulse wave velocity based on a stiffness index</t>
  </si>
  <si>
    <t>For coronary calcification, female progression, p &gt; 0.05</t>
  </si>
  <si>
    <t>For thoracic aortic calcification, female progression β = -0.09 (-0.17~-0.01), p = 0.03</t>
  </si>
  <si>
    <t>Coronary artery calcification (Agatston score) and thoracic artery calcification by computed tomography</t>
  </si>
  <si>
    <t>Male OR 10.5 (3.2–34.4), p &lt; 0.0001</t>
  </si>
  <si>
    <t>Female β = -0.051, p = 0.741</t>
  </si>
  <si>
    <t>Male OR 7.226 (1.138–45.882), p = 0.036</t>
  </si>
  <si>
    <t>Male OR 4.95 (2.36–10.37), p &lt; 0.0001</t>
  </si>
  <si>
    <t>Prevalence rate ratio 1.37 (0.72–2.62)</t>
  </si>
  <si>
    <t xml:space="preserve">Female β = -0.407, p = 0.014 </t>
  </si>
  <si>
    <t>Male β = -0.095, p = 0.174</t>
  </si>
  <si>
    <t>Male OR 3.380 (1.289-8.860), p = 0.0019</t>
  </si>
  <si>
    <t>Female β = 0.137 (0.021–0.254), p = 0.0206</t>
  </si>
  <si>
    <t>Aortic arch calcification on chest radiography</t>
  </si>
  <si>
    <t>Male OR 3.29 (1.27–8.53), p = 0.014</t>
  </si>
  <si>
    <t>Abdominal aorta calcification by computed tomography</t>
  </si>
  <si>
    <t>Male gender significant correlation with calcification progression</t>
  </si>
  <si>
    <t>Pelvic and lumbar lateral radiography</t>
  </si>
  <si>
    <t>β = -0.128, p = 0.15</t>
  </si>
  <si>
    <t>Pulse wave velocity</t>
  </si>
  <si>
    <t>Male OR 43.713 (2.92–654.0), p = 0.006</t>
  </si>
  <si>
    <t>For epigastric artery, male RR 1.82 (1.03–1.16), p = 0.03</t>
  </si>
  <si>
    <t>For coronary artery, male RR 0.83 (0.38-1.81), p = 0.63</t>
  </si>
  <si>
    <t>Biopsy-verified calcification in epigastric arteries and coronary artery calcification (Agatston score)</t>
  </si>
  <si>
    <t>For coronary artery calcification, female β = -0.587547, p = 0.0167</t>
  </si>
  <si>
    <t>For aortic calcification, female β = -0.044508, p = 0.9036</t>
  </si>
  <si>
    <t>Coronary artery calcification (Agatston score) and aortic calcification by computed tomography</t>
  </si>
  <si>
    <t>Male OR 3.95 (1.89–8.27), p = 0.0001</t>
  </si>
  <si>
    <t>Vascular access calcification by plain radiography</t>
  </si>
  <si>
    <t>For composite score, male OR 2.32 (1.19–4.52), p = 0.014</t>
  </si>
  <si>
    <t>For Adragao score, male OR 2.75 (1.41–5.38), p = 0.003</t>
  </si>
  <si>
    <t>Plain radiography of pelvis and hands (Adragao score) + forearm AVF plain radiography + Cardiac ultrasound + Carotid ultrasound</t>
  </si>
  <si>
    <t>Male OR 5.08 (2.18–11.86), p = 0.0001</t>
  </si>
  <si>
    <t>Vascular access calcification on plain radiography</t>
  </si>
  <si>
    <t>Female OR 0.45 (0.16–0.81), p = 0.53</t>
  </si>
  <si>
    <t>Mitral annular calcification by cardiac ultrasound</t>
  </si>
  <si>
    <t>Female β = -1.61, p = 0.0021</t>
  </si>
  <si>
    <t>For calcification progression at 2-yr, male OR 8.82 (1.82 to 42.65), p = 0.007</t>
  </si>
  <si>
    <t xml:space="preserve">Superficial femoral artery calcification by computed tomography </t>
  </si>
  <si>
    <t>Female β = -2.108, p &lt; 0.001</t>
  </si>
  <si>
    <t>Superficial femoral artery calcification by computed tomography</t>
  </si>
  <si>
    <t>Progression at 2-yr, male OR 27.808 (1.625–475.97), p = 0.022</t>
  </si>
  <si>
    <t>Gender not associated with calcification</t>
  </si>
  <si>
    <t>Carotid artery calcification by computed tomography</t>
  </si>
  <si>
    <t>Progression at 5-yr, male β = 0.969, p = 0.0192</t>
  </si>
  <si>
    <t>Aortic arch calcification by chest radiography</t>
  </si>
  <si>
    <t>Male RR 4.14 (2.01–8.51), p &lt; 0.001</t>
  </si>
  <si>
    <t>Male RR 2.79 (1.30–5.98), p = 0.008</t>
  </si>
  <si>
    <t>For 5T patients, OR 2.49 (0.87–7.14), p = 0.09</t>
  </si>
  <si>
    <t>For 5 and 5D patients, OR 2.02 (0.71-5.78), p = 0.19</t>
  </si>
  <si>
    <t xml:space="preserve">Pelvic and lumbar spine lateral radiography </t>
  </si>
  <si>
    <t>Female OR 0.56 (0.15–2.06), p = 0.38</t>
  </si>
  <si>
    <t>female OR 0.21 (0.07–0.58), p = 0.003</t>
  </si>
  <si>
    <t>Female β = -0.178, p = 0.0345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</si>
</sst>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955B-1CE3-4F2F-BDA4-826E13E03C7E}">
  <dimension ref="A1:L102"/>
  <sheetViews>
    <sheetView tabSelected="1" topLeftCell="A55" workbookViewId="0">
      <selection activeCell="I60" sqref="I60"/>
    </sheetView>
  </sheetViews>
  <sheetFormatPr defaultRowHeight="15.6" x14ac:dyDescent="0.3"/>
  <cols>
    <col min="1" max="1" width="15.5" style="1" customWidth="1"/>
    <col min="2" max="6" width="8.796875" style="1"/>
    <col min="7" max="7" width="15.59765625" style="1" customWidth="1"/>
    <col min="8" max="8" width="8.796875" style="2"/>
    <col min="9" max="9" width="28.3984375" style="1" customWidth="1"/>
    <col min="10" max="16384" width="8.796875" style="1"/>
  </cols>
  <sheetData>
    <row r="1" spans="1:12" x14ac:dyDescent="0.3">
      <c r="A1" s="1" t="s">
        <v>34</v>
      </c>
      <c r="B1" s="1">
        <v>1541</v>
      </c>
      <c r="C1" s="1" t="s">
        <v>6</v>
      </c>
      <c r="E1" s="1">
        <f>SUM(B1:B12,B14:B21,B22:B23,B26:B27,B102)</f>
        <v>16262</v>
      </c>
      <c r="G1" s="1" t="s">
        <v>34</v>
      </c>
      <c r="H1" s="1" t="s">
        <v>57</v>
      </c>
      <c r="I1" s="1" t="s">
        <v>90</v>
      </c>
      <c r="J1" s="1" t="s">
        <v>232</v>
      </c>
      <c r="K1" s="1" t="s">
        <v>234</v>
      </c>
      <c r="L1" s="1" t="s">
        <v>140</v>
      </c>
    </row>
    <row r="2" spans="1:12" x14ac:dyDescent="0.3">
      <c r="A2" s="1" t="s">
        <v>58</v>
      </c>
      <c r="B2" s="1">
        <v>133</v>
      </c>
      <c r="C2" s="1" t="s">
        <v>10</v>
      </c>
      <c r="G2" s="1" t="s">
        <v>58</v>
      </c>
      <c r="H2" s="1" t="s">
        <v>59</v>
      </c>
      <c r="I2" s="1" t="s">
        <v>82</v>
      </c>
      <c r="J2" s="1" t="s">
        <v>241</v>
      </c>
      <c r="K2" s="1" t="s">
        <v>180</v>
      </c>
      <c r="L2" s="1" t="s">
        <v>145</v>
      </c>
    </row>
    <row r="3" spans="1:12" x14ac:dyDescent="0.3">
      <c r="A3" s="1" t="s">
        <v>58</v>
      </c>
      <c r="B3" s="1">
        <v>151</v>
      </c>
      <c r="C3" s="1" t="s">
        <v>12</v>
      </c>
      <c r="G3" s="1" t="s">
        <v>67</v>
      </c>
      <c r="H3" s="1" t="s">
        <v>68</v>
      </c>
      <c r="I3" s="1" t="s">
        <v>4</v>
      </c>
      <c r="J3" s="1" t="s">
        <v>172</v>
      </c>
      <c r="K3" s="1" t="s">
        <v>173</v>
      </c>
      <c r="L3" s="1" t="s">
        <v>110</v>
      </c>
    </row>
    <row r="4" spans="1:12" x14ac:dyDescent="0.3">
      <c r="A4" s="1" t="s">
        <v>58</v>
      </c>
      <c r="B4" s="1">
        <v>1832</v>
      </c>
      <c r="C4" s="1" t="s">
        <v>4</v>
      </c>
      <c r="G4" s="1" t="s">
        <v>81</v>
      </c>
      <c r="H4" s="1" t="s">
        <v>95</v>
      </c>
      <c r="I4" s="1" t="s">
        <v>82</v>
      </c>
      <c r="J4" s="1" t="s">
        <v>179</v>
      </c>
      <c r="K4" s="1" t="s">
        <v>180</v>
      </c>
      <c r="L4" s="1" t="s">
        <v>113</v>
      </c>
    </row>
    <row r="5" spans="1:12" x14ac:dyDescent="0.3">
      <c r="A5" s="1" t="s">
        <v>67</v>
      </c>
      <c r="B5" s="1">
        <v>2070</v>
      </c>
      <c r="C5" s="1" t="s">
        <v>4</v>
      </c>
      <c r="G5" s="1" t="s">
        <v>31</v>
      </c>
      <c r="H5" s="1" t="s">
        <v>97</v>
      </c>
      <c r="I5" s="1" t="s">
        <v>4</v>
      </c>
      <c r="J5" s="1" t="s">
        <v>200</v>
      </c>
      <c r="K5" s="1" t="s">
        <v>180</v>
      </c>
      <c r="L5" s="1" t="s">
        <v>123</v>
      </c>
    </row>
    <row r="6" spans="1:12" x14ac:dyDescent="0.3">
      <c r="A6" s="1" t="s">
        <v>31</v>
      </c>
      <c r="B6" s="1">
        <v>3404</v>
      </c>
      <c r="C6" s="1" t="s">
        <v>4</v>
      </c>
      <c r="G6" s="1" t="s">
        <v>44</v>
      </c>
      <c r="H6" s="1" t="s">
        <v>45</v>
      </c>
      <c r="I6" s="1" t="s">
        <v>82</v>
      </c>
      <c r="J6" s="1" t="s">
        <v>208</v>
      </c>
      <c r="K6" s="1" t="s">
        <v>180</v>
      </c>
      <c r="L6" s="1" t="s">
        <v>128</v>
      </c>
    </row>
    <row r="7" spans="1:12" x14ac:dyDescent="0.3">
      <c r="A7" s="1" t="s">
        <v>31</v>
      </c>
      <c r="B7" s="1">
        <v>2018</v>
      </c>
      <c r="C7" s="1" t="s">
        <v>6</v>
      </c>
      <c r="G7" s="1" t="s">
        <v>36</v>
      </c>
      <c r="H7" s="1" t="s">
        <v>37</v>
      </c>
      <c r="I7" s="1" t="s">
        <v>82</v>
      </c>
      <c r="J7" s="1" t="s">
        <v>185</v>
      </c>
      <c r="K7" s="1" t="s">
        <v>186</v>
      </c>
      <c r="L7" s="1" t="s">
        <v>117</v>
      </c>
    </row>
    <row r="8" spans="1:12" x14ac:dyDescent="0.3">
      <c r="A8" s="1" t="s">
        <v>31</v>
      </c>
      <c r="B8" s="1">
        <v>50</v>
      </c>
      <c r="C8" s="1" t="s">
        <v>12</v>
      </c>
      <c r="G8" s="1" t="s">
        <v>39</v>
      </c>
      <c r="H8" s="1" t="s">
        <v>40</v>
      </c>
      <c r="I8" s="1" t="s">
        <v>82</v>
      </c>
      <c r="J8" s="1" t="s">
        <v>189</v>
      </c>
      <c r="K8" s="1" t="s">
        <v>192</v>
      </c>
      <c r="L8" s="1" t="s">
        <v>119</v>
      </c>
    </row>
    <row r="9" spans="1:12" x14ac:dyDescent="0.3">
      <c r="A9" s="1" t="s">
        <v>31</v>
      </c>
      <c r="B9" s="1">
        <v>1274</v>
      </c>
      <c r="C9" s="1" t="s">
        <v>4</v>
      </c>
      <c r="G9" s="1" t="s">
        <v>39</v>
      </c>
      <c r="H9" s="1" t="s">
        <v>47</v>
      </c>
      <c r="I9" s="1" t="s">
        <v>85</v>
      </c>
      <c r="J9" s="1" t="s">
        <v>221</v>
      </c>
      <c r="K9" s="1" t="s">
        <v>199</v>
      </c>
      <c r="L9" s="1" t="s">
        <v>134</v>
      </c>
    </row>
    <row r="10" spans="1:12" x14ac:dyDescent="0.3">
      <c r="A10" s="1" t="s">
        <v>44</v>
      </c>
      <c r="B10" s="1">
        <v>117</v>
      </c>
      <c r="C10" s="1" t="s">
        <v>6</v>
      </c>
      <c r="G10" s="1" t="s">
        <v>39</v>
      </c>
      <c r="H10" s="1" t="s">
        <v>30</v>
      </c>
      <c r="I10" s="1" t="s">
        <v>82</v>
      </c>
      <c r="J10" s="1" t="s">
        <v>254</v>
      </c>
      <c r="K10" s="1" t="s">
        <v>180</v>
      </c>
      <c r="L10" s="1" t="s">
        <v>154</v>
      </c>
    </row>
    <row r="11" spans="1:12" x14ac:dyDescent="0.3">
      <c r="A11" s="1" t="s">
        <v>44</v>
      </c>
      <c r="B11" s="1">
        <v>1078</v>
      </c>
      <c r="C11" s="1" t="s">
        <v>12</v>
      </c>
      <c r="G11" s="1" t="s">
        <v>39</v>
      </c>
      <c r="H11" s="1" t="s">
        <v>30</v>
      </c>
      <c r="I11" s="1" t="s">
        <v>87</v>
      </c>
      <c r="J11" s="1" t="s">
        <v>275</v>
      </c>
      <c r="K11" s="1" t="s">
        <v>180</v>
      </c>
      <c r="L11" s="1" t="s">
        <v>163</v>
      </c>
    </row>
    <row r="12" spans="1:12" x14ac:dyDescent="0.3">
      <c r="A12" s="1" t="s">
        <v>44</v>
      </c>
      <c r="B12" s="1">
        <v>145</v>
      </c>
      <c r="C12" s="1" t="s">
        <v>4</v>
      </c>
      <c r="G12" s="1" t="s">
        <v>55</v>
      </c>
      <c r="H12" s="1" t="s">
        <v>72</v>
      </c>
      <c r="I12" s="1" t="s">
        <v>88</v>
      </c>
      <c r="J12" s="1" t="s">
        <v>228</v>
      </c>
      <c r="K12" s="1" t="s">
        <v>180</v>
      </c>
      <c r="L12" s="1" t="s">
        <v>138</v>
      </c>
    </row>
    <row r="13" spans="1:12" x14ac:dyDescent="0.3">
      <c r="A13" s="1" t="s">
        <v>14</v>
      </c>
      <c r="B13" s="1">
        <v>419</v>
      </c>
      <c r="C13" s="1" t="s">
        <v>15</v>
      </c>
      <c r="G13" s="1" t="s">
        <v>25</v>
      </c>
      <c r="H13" s="1" t="s">
        <v>65</v>
      </c>
      <c r="I13" s="1" t="s">
        <v>87</v>
      </c>
      <c r="J13" s="1" t="s">
        <v>271</v>
      </c>
      <c r="K13" s="1" t="s">
        <v>272</v>
      </c>
      <c r="L13" s="1" t="s">
        <v>161</v>
      </c>
    </row>
    <row r="14" spans="1:12" x14ac:dyDescent="0.3">
      <c r="A14" s="1" t="s">
        <v>36</v>
      </c>
      <c r="B14" s="1">
        <v>120</v>
      </c>
      <c r="C14" s="1" t="s">
        <v>10</v>
      </c>
      <c r="G14" s="1" t="s">
        <v>25</v>
      </c>
      <c r="H14" s="1" t="s">
        <v>65</v>
      </c>
      <c r="I14" s="1" t="s">
        <v>82</v>
      </c>
      <c r="J14" s="1" t="s">
        <v>273</v>
      </c>
      <c r="K14" s="1" t="s">
        <v>274</v>
      </c>
      <c r="L14" s="1" t="s">
        <v>162</v>
      </c>
    </row>
    <row r="15" spans="1:12" x14ac:dyDescent="0.3">
      <c r="A15" s="1" t="s">
        <v>36</v>
      </c>
      <c r="B15" s="1">
        <v>139</v>
      </c>
      <c r="C15" s="1" t="s">
        <v>12</v>
      </c>
      <c r="G15" s="1" t="s">
        <v>43</v>
      </c>
      <c r="H15" s="1" t="s">
        <v>70</v>
      </c>
      <c r="I15" s="1" t="s">
        <v>82</v>
      </c>
      <c r="J15" s="1" t="s">
        <v>193</v>
      </c>
      <c r="K15" s="1" t="s">
        <v>194</v>
      </c>
      <c r="L15" s="1" t="s">
        <v>120</v>
      </c>
    </row>
    <row r="16" spans="1:12" x14ac:dyDescent="0.3">
      <c r="A16" s="1" t="s">
        <v>39</v>
      </c>
      <c r="B16" s="1">
        <v>178</v>
      </c>
      <c r="C16" s="1" t="s">
        <v>6</v>
      </c>
      <c r="G16" s="1" t="s">
        <v>83</v>
      </c>
      <c r="H16" s="1" t="s">
        <v>99</v>
      </c>
      <c r="I16" s="1" t="s">
        <v>82</v>
      </c>
      <c r="J16" s="1" t="s">
        <v>204</v>
      </c>
      <c r="K16" s="1" t="s">
        <v>205</v>
      </c>
      <c r="L16" s="1" t="s">
        <v>126</v>
      </c>
    </row>
    <row r="17" spans="1:12" x14ac:dyDescent="0.3">
      <c r="A17" s="1" t="s">
        <v>39</v>
      </c>
      <c r="B17" s="1">
        <v>84</v>
      </c>
      <c r="C17" s="1" t="s">
        <v>4</v>
      </c>
      <c r="G17" s="1" t="s">
        <v>93</v>
      </c>
      <c r="H17" s="1" t="s">
        <v>109</v>
      </c>
      <c r="I17" s="1" t="s">
        <v>4</v>
      </c>
      <c r="J17" s="1" t="s">
        <v>282</v>
      </c>
      <c r="K17" s="1" t="s">
        <v>284</v>
      </c>
      <c r="L17" s="1" t="s">
        <v>168</v>
      </c>
    </row>
    <row r="18" spans="1:12" x14ac:dyDescent="0.3">
      <c r="A18" s="1" t="s">
        <v>39</v>
      </c>
      <c r="B18" s="1">
        <v>112</v>
      </c>
      <c r="C18" s="1" t="s">
        <v>12</v>
      </c>
      <c r="G18" s="1" t="s">
        <v>0</v>
      </c>
      <c r="H18" s="1" t="s">
        <v>94</v>
      </c>
      <c r="I18" s="1" t="s">
        <v>80</v>
      </c>
      <c r="J18" s="1" t="s">
        <v>176</v>
      </c>
      <c r="K18" s="1" t="s">
        <v>178</v>
      </c>
      <c r="L18" s="1" t="s">
        <v>112</v>
      </c>
    </row>
    <row r="19" spans="1:12" x14ac:dyDescent="0.3">
      <c r="A19" s="1" t="s">
        <v>55</v>
      </c>
      <c r="B19" s="1">
        <v>32</v>
      </c>
      <c r="C19" s="1" t="s">
        <v>6</v>
      </c>
      <c r="G19" s="1" t="s">
        <v>0</v>
      </c>
      <c r="H19" s="1" t="s">
        <v>38</v>
      </c>
      <c r="I19" s="1" t="s">
        <v>4</v>
      </c>
      <c r="J19" s="1" t="s">
        <v>187</v>
      </c>
      <c r="K19" s="1" t="s">
        <v>188</v>
      </c>
      <c r="L19" s="1" t="s">
        <v>118</v>
      </c>
    </row>
    <row r="20" spans="1:12" x14ac:dyDescent="0.3">
      <c r="A20" s="1" t="s">
        <v>55</v>
      </c>
      <c r="B20" s="1">
        <v>300</v>
      </c>
      <c r="C20" s="1" t="s">
        <v>6</v>
      </c>
      <c r="G20" s="1" t="s">
        <v>0</v>
      </c>
      <c r="H20" s="1" t="s">
        <v>100</v>
      </c>
      <c r="I20" s="1" t="s">
        <v>4</v>
      </c>
      <c r="J20" s="1" t="s">
        <v>206</v>
      </c>
      <c r="K20" s="1" t="s">
        <v>207</v>
      </c>
      <c r="L20" s="1" t="s">
        <v>127</v>
      </c>
    </row>
    <row r="21" spans="1:12" x14ac:dyDescent="0.3">
      <c r="A21" s="1" t="s">
        <v>55</v>
      </c>
      <c r="B21" s="1">
        <v>562</v>
      </c>
      <c r="C21" s="1" t="s">
        <v>12</v>
      </c>
      <c r="G21" s="1" t="s">
        <v>0</v>
      </c>
      <c r="H21" s="1" t="s">
        <v>53</v>
      </c>
      <c r="I21" s="1" t="s">
        <v>82</v>
      </c>
      <c r="J21" s="1" t="s">
        <v>209</v>
      </c>
      <c r="K21" s="1" t="s">
        <v>180</v>
      </c>
      <c r="L21" s="1" t="s">
        <v>129</v>
      </c>
    </row>
    <row r="22" spans="1:12" x14ac:dyDescent="0.3">
      <c r="A22" s="1" t="s">
        <v>20</v>
      </c>
      <c r="B22" s="1">
        <v>278</v>
      </c>
      <c r="C22" s="1" t="s">
        <v>12</v>
      </c>
      <c r="G22" s="1" t="s">
        <v>0</v>
      </c>
      <c r="H22" s="1" t="s">
        <v>100</v>
      </c>
      <c r="I22" s="1" t="s">
        <v>4</v>
      </c>
      <c r="J22" s="1" t="s">
        <v>268</v>
      </c>
      <c r="K22" s="1" t="s">
        <v>269</v>
      </c>
      <c r="L22" s="1" t="s">
        <v>159</v>
      </c>
    </row>
    <row r="23" spans="1:12" x14ac:dyDescent="0.3">
      <c r="A23" s="1" t="s">
        <v>42</v>
      </c>
      <c r="B23" s="1">
        <v>95</v>
      </c>
      <c r="C23" s="1" t="s">
        <v>4</v>
      </c>
      <c r="G23" s="1" t="s">
        <v>0</v>
      </c>
      <c r="H23" s="1" t="s">
        <v>106</v>
      </c>
      <c r="I23" s="1" t="s">
        <v>4</v>
      </c>
      <c r="J23" s="1" t="s">
        <v>276</v>
      </c>
      <c r="K23" s="1" t="s">
        <v>277</v>
      </c>
      <c r="L23" s="1" t="s">
        <v>164</v>
      </c>
    </row>
    <row r="24" spans="1:12" x14ac:dyDescent="0.3">
      <c r="A24" s="1" t="s">
        <v>13</v>
      </c>
      <c r="B24" s="1">
        <v>44</v>
      </c>
      <c r="C24" s="1" t="s">
        <v>6</v>
      </c>
      <c r="G24" s="1" t="s">
        <v>2</v>
      </c>
      <c r="H24" s="1" t="s">
        <v>69</v>
      </c>
      <c r="I24" s="1" t="s">
        <v>79</v>
      </c>
      <c r="J24" s="1" t="s">
        <v>174</v>
      </c>
      <c r="K24" s="1" t="s">
        <v>175</v>
      </c>
      <c r="L24" s="1" t="s">
        <v>111</v>
      </c>
    </row>
    <row r="25" spans="1:12" x14ac:dyDescent="0.3">
      <c r="A25" s="1" t="s">
        <v>25</v>
      </c>
      <c r="B25" s="1">
        <v>134</v>
      </c>
      <c r="C25" s="1" t="s">
        <v>6</v>
      </c>
      <c r="G25" s="1" t="s">
        <v>2</v>
      </c>
      <c r="H25" s="1" t="s">
        <v>46</v>
      </c>
      <c r="I25" s="1" t="s">
        <v>4</v>
      </c>
      <c r="J25" s="1" t="s">
        <v>181</v>
      </c>
      <c r="K25" s="1" t="s">
        <v>182</v>
      </c>
      <c r="L25" s="1" t="s">
        <v>114</v>
      </c>
    </row>
    <row r="26" spans="1:12" x14ac:dyDescent="0.3">
      <c r="A26" s="1" t="s">
        <v>43</v>
      </c>
      <c r="B26" s="1">
        <v>172</v>
      </c>
      <c r="C26" s="1" t="s">
        <v>4</v>
      </c>
      <c r="G26" s="1" t="s">
        <v>2</v>
      </c>
      <c r="H26" s="1" t="s">
        <v>75</v>
      </c>
      <c r="I26" s="1" t="s">
        <v>4</v>
      </c>
      <c r="J26" s="1" t="s">
        <v>198</v>
      </c>
      <c r="K26" s="1" t="s">
        <v>199</v>
      </c>
      <c r="L26" s="1" t="s">
        <v>122</v>
      </c>
    </row>
    <row r="27" spans="1:12" x14ac:dyDescent="0.3">
      <c r="A27" s="1" t="s">
        <v>43</v>
      </c>
      <c r="B27" s="1">
        <v>152</v>
      </c>
      <c r="C27" s="1" t="s">
        <v>6</v>
      </c>
      <c r="G27" s="1" t="s">
        <v>2</v>
      </c>
      <c r="H27" s="1" t="s">
        <v>71</v>
      </c>
      <c r="I27" s="1" t="s">
        <v>79</v>
      </c>
      <c r="J27" s="1" t="s">
        <v>201</v>
      </c>
      <c r="K27" s="1" t="s">
        <v>180</v>
      </c>
      <c r="L27" s="1" t="s">
        <v>124</v>
      </c>
    </row>
    <row r="28" spans="1:12" x14ac:dyDescent="0.3">
      <c r="A28" s="1" t="s">
        <v>21</v>
      </c>
      <c r="B28" s="1">
        <v>73</v>
      </c>
      <c r="C28" s="1" t="s">
        <v>4</v>
      </c>
      <c r="G28" s="1" t="s">
        <v>2</v>
      </c>
      <c r="H28" s="1" t="s">
        <v>98</v>
      </c>
      <c r="I28" s="1" t="s">
        <v>4</v>
      </c>
      <c r="J28" s="1" t="s">
        <v>202</v>
      </c>
      <c r="K28" s="1" t="s">
        <v>203</v>
      </c>
      <c r="L28" s="1" t="s">
        <v>125</v>
      </c>
    </row>
    <row r="29" spans="1:12" x14ac:dyDescent="0.3">
      <c r="A29" s="1" t="s">
        <v>0</v>
      </c>
      <c r="B29" s="1">
        <v>10</v>
      </c>
      <c r="C29" s="1" t="s">
        <v>1</v>
      </c>
      <c r="G29" s="1" t="s">
        <v>2</v>
      </c>
      <c r="H29" s="1" t="s">
        <v>101</v>
      </c>
      <c r="I29" s="1" t="s">
        <v>82</v>
      </c>
      <c r="J29" s="1" t="s">
        <v>210</v>
      </c>
      <c r="K29" s="1" t="s">
        <v>212</v>
      </c>
      <c r="L29" s="1" t="s">
        <v>130</v>
      </c>
    </row>
    <row r="30" spans="1:12" x14ac:dyDescent="0.3">
      <c r="A30" s="1" t="s">
        <v>0</v>
      </c>
      <c r="B30" s="1">
        <v>112</v>
      </c>
      <c r="C30" s="1" t="s">
        <v>4</v>
      </c>
      <c r="G30" s="1" t="s">
        <v>2</v>
      </c>
      <c r="H30" s="1" t="s">
        <v>102</v>
      </c>
      <c r="I30" s="1" t="s">
        <v>80</v>
      </c>
      <c r="J30" s="1" t="s">
        <v>213</v>
      </c>
      <c r="K30" s="1" t="s">
        <v>215</v>
      </c>
      <c r="L30" s="1" t="s">
        <v>131</v>
      </c>
    </row>
    <row r="31" spans="1:12" x14ac:dyDescent="0.3">
      <c r="A31" s="1" t="s">
        <v>0</v>
      </c>
      <c r="B31" s="1">
        <v>143</v>
      </c>
      <c r="C31" s="1" t="s">
        <v>4</v>
      </c>
      <c r="G31" s="1" t="s">
        <v>2</v>
      </c>
      <c r="H31" s="1" t="s">
        <v>32</v>
      </c>
      <c r="I31" s="1" t="s">
        <v>84</v>
      </c>
      <c r="J31" s="1" t="s">
        <v>216</v>
      </c>
      <c r="K31" s="1" t="s">
        <v>218</v>
      </c>
      <c r="L31" s="1" t="s">
        <v>132</v>
      </c>
    </row>
    <row r="32" spans="1:12" x14ac:dyDescent="0.3">
      <c r="A32" s="1" t="s">
        <v>0</v>
      </c>
      <c r="B32" s="1">
        <v>90</v>
      </c>
      <c r="C32" s="1" t="s">
        <v>4</v>
      </c>
      <c r="G32" s="1" t="s">
        <v>2</v>
      </c>
      <c r="H32" s="1" t="s">
        <v>32</v>
      </c>
      <c r="I32" s="1" t="s">
        <v>79</v>
      </c>
      <c r="J32" s="1" t="s">
        <v>219</v>
      </c>
      <c r="K32" s="1" t="s">
        <v>220</v>
      </c>
      <c r="L32" s="1" t="s">
        <v>133</v>
      </c>
    </row>
    <row r="33" spans="1:12" x14ac:dyDescent="0.3">
      <c r="A33" s="1" t="s">
        <v>0</v>
      </c>
      <c r="B33" s="1">
        <v>232</v>
      </c>
      <c r="C33" s="1" t="s">
        <v>12</v>
      </c>
      <c r="G33" s="1" t="s">
        <v>2</v>
      </c>
      <c r="H33" s="1" t="s">
        <v>48</v>
      </c>
      <c r="I33" s="1" t="s">
        <v>4</v>
      </c>
      <c r="J33" s="1" t="s">
        <v>223</v>
      </c>
      <c r="K33" s="1" t="s">
        <v>224</v>
      </c>
      <c r="L33" s="1" t="s">
        <v>135</v>
      </c>
    </row>
    <row r="34" spans="1:12" x14ac:dyDescent="0.3">
      <c r="A34" s="1" t="s">
        <v>0</v>
      </c>
      <c r="B34" s="1">
        <v>129</v>
      </c>
      <c r="C34" s="1" t="s">
        <v>4</v>
      </c>
      <c r="G34" s="1" t="s">
        <v>2</v>
      </c>
      <c r="H34" s="1" t="s">
        <v>49</v>
      </c>
      <c r="I34" s="1" t="s">
        <v>4</v>
      </c>
      <c r="J34" s="1" t="s">
        <v>225</v>
      </c>
      <c r="K34" s="1" t="s">
        <v>226</v>
      </c>
      <c r="L34" s="1" t="s">
        <v>136</v>
      </c>
    </row>
    <row r="35" spans="1:12" x14ac:dyDescent="0.3">
      <c r="A35" s="1" t="s">
        <v>0</v>
      </c>
      <c r="B35" s="1">
        <v>47</v>
      </c>
      <c r="C35" s="1" t="s">
        <v>4</v>
      </c>
      <c r="G35" s="1" t="s">
        <v>2</v>
      </c>
      <c r="H35" s="1" t="s">
        <v>103</v>
      </c>
      <c r="I35" s="1" t="s">
        <v>87</v>
      </c>
      <c r="J35" s="1" t="s">
        <v>227</v>
      </c>
      <c r="K35" s="1" t="s">
        <v>180</v>
      </c>
      <c r="L35" s="1" t="s">
        <v>137</v>
      </c>
    </row>
    <row r="36" spans="1:12" x14ac:dyDescent="0.3">
      <c r="A36" s="1" t="s">
        <v>0</v>
      </c>
      <c r="B36" s="1">
        <v>184</v>
      </c>
      <c r="C36" s="1" t="s">
        <v>4</v>
      </c>
      <c r="G36" s="1" t="s">
        <v>2</v>
      </c>
      <c r="H36" s="1" t="s">
        <v>73</v>
      </c>
      <c r="I36" s="1" t="s">
        <v>89</v>
      </c>
      <c r="J36" s="1" t="s">
        <v>230</v>
      </c>
      <c r="K36" s="1" t="s">
        <v>231</v>
      </c>
      <c r="L36" s="1" t="s">
        <v>139</v>
      </c>
    </row>
    <row r="37" spans="1:12" x14ac:dyDescent="0.3">
      <c r="A37" s="1" t="s">
        <v>0</v>
      </c>
      <c r="B37" s="1">
        <v>41</v>
      </c>
      <c r="C37" s="1" t="s">
        <v>4</v>
      </c>
      <c r="G37" s="1" t="s">
        <v>2</v>
      </c>
      <c r="H37" s="1" t="s">
        <v>75</v>
      </c>
      <c r="I37" s="1" t="s">
        <v>82</v>
      </c>
      <c r="J37" s="1" t="s">
        <v>240</v>
      </c>
      <c r="K37" s="1" t="s">
        <v>175</v>
      </c>
      <c r="L37" s="1" t="s">
        <v>144</v>
      </c>
    </row>
    <row r="38" spans="1:12" x14ac:dyDescent="0.3">
      <c r="A38" s="1" t="s">
        <v>2</v>
      </c>
      <c r="B38" s="1">
        <v>28</v>
      </c>
      <c r="C38" s="1" t="s">
        <v>3</v>
      </c>
      <c r="G38" s="1" t="s">
        <v>2</v>
      </c>
      <c r="H38" s="1" t="s">
        <v>76</v>
      </c>
      <c r="I38" s="1" t="s">
        <v>4</v>
      </c>
      <c r="J38" s="1" t="s">
        <v>242</v>
      </c>
      <c r="K38" s="1" t="s">
        <v>180</v>
      </c>
      <c r="L38" s="1" t="s">
        <v>146</v>
      </c>
    </row>
    <row r="39" spans="1:12" x14ac:dyDescent="0.3">
      <c r="A39" s="1" t="s">
        <v>2</v>
      </c>
      <c r="B39" s="1">
        <v>43</v>
      </c>
      <c r="C39" s="1" t="s">
        <v>4</v>
      </c>
      <c r="G39" s="1" t="s">
        <v>2</v>
      </c>
      <c r="H39" s="1" t="s">
        <v>51</v>
      </c>
      <c r="I39" s="1" t="s">
        <v>82</v>
      </c>
      <c r="J39" s="1" t="s">
        <v>243</v>
      </c>
      <c r="K39" s="1" t="s">
        <v>199</v>
      </c>
      <c r="L39" s="1" t="s">
        <v>147</v>
      </c>
    </row>
    <row r="40" spans="1:12" x14ac:dyDescent="0.3">
      <c r="A40" s="1" t="s">
        <v>2</v>
      </c>
      <c r="B40" s="1">
        <v>207</v>
      </c>
      <c r="C40" s="1" t="s">
        <v>5</v>
      </c>
      <c r="G40" s="1" t="s">
        <v>2</v>
      </c>
      <c r="H40" s="1" t="s">
        <v>29</v>
      </c>
      <c r="I40" s="1" t="s">
        <v>4</v>
      </c>
      <c r="J40" s="1" t="s">
        <v>244</v>
      </c>
      <c r="K40" s="1" t="s">
        <v>180</v>
      </c>
      <c r="L40" s="1" t="s">
        <v>148</v>
      </c>
    </row>
    <row r="41" spans="1:12" x14ac:dyDescent="0.3">
      <c r="A41" s="1" t="s">
        <v>2</v>
      </c>
      <c r="B41" s="1">
        <v>423</v>
      </c>
      <c r="C41" s="1" t="s">
        <v>5</v>
      </c>
      <c r="G41" s="1" t="s">
        <v>2</v>
      </c>
      <c r="H41" s="1" t="s">
        <v>104</v>
      </c>
      <c r="I41" s="1" t="s">
        <v>82</v>
      </c>
      <c r="J41" s="1" t="s">
        <v>245</v>
      </c>
      <c r="K41" s="1" t="s">
        <v>215</v>
      </c>
      <c r="L41" s="1" t="s">
        <v>149</v>
      </c>
    </row>
    <row r="42" spans="1:12" x14ac:dyDescent="0.3">
      <c r="A42" s="1" t="s">
        <v>2</v>
      </c>
      <c r="B42" s="1">
        <v>141</v>
      </c>
      <c r="C42" s="1" t="s">
        <v>4</v>
      </c>
      <c r="G42" s="1" t="s">
        <v>2</v>
      </c>
      <c r="H42" s="1" t="s">
        <v>60</v>
      </c>
      <c r="I42" s="1" t="s">
        <v>89</v>
      </c>
      <c r="J42" s="1" t="s">
        <v>246</v>
      </c>
      <c r="K42" s="1" t="s">
        <v>247</v>
      </c>
      <c r="L42" s="1" t="s">
        <v>150</v>
      </c>
    </row>
    <row r="43" spans="1:12" x14ac:dyDescent="0.3">
      <c r="A43" s="1" t="s">
        <v>2</v>
      </c>
      <c r="B43" s="1">
        <v>289</v>
      </c>
      <c r="C43" s="1" t="s">
        <v>4</v>
      </c>
      <c r="G43" s="1" t="s">
        <v>2</v>
      </c>
      <c r="H43" s="1" t="s">
        <v>52</v>
      </c>
      <c r="I43" s="1" t="s">
        <v>87</v>
      </c>
      <c r="J43" s="1" t="s">
        <v>248</v>
      </c>
      <c r="K43" s="1" t="s">
        <v>249</v>
      </c>
      <c r="L43" s="1" t="s">
        <v>151</v>
      </c>
    </row>
    <row r="44" spans="1:12" x14ac:dyDescent="0.3">
      <c r="A44" s="1" t="s">
        <v>2</v>
      </c>
      <c r="B44" s="1">
        <v>96</v>
      </c>
      <c r="C44" s="1" t="s">
        <v>4</v>
      </c>
      <c r="G44" s="1" t="s">
        <v>2</v>
      </c>
      <c r="H44" s="1" t="s">
        <v>62</v>
      </c>
      <c r="I44" s="1" t="s">
        <v>92</v>
      </c>
      <c r="J44" s="1" t="s">
        <v>250</v>
      </c>
      <c r="K44" s="1" t="s">
        <v>251</v>
      </c>
      <c r="L44" s="1" t="s">
        <v>152</v>
      </c>
    </row>
    <row r="45" spans="1:12" x14ac:dyDescent="0.3">
      <c r="A45" s="1" t="s">
        <v>2</v>
      </c>
      <c r="B45" s="1">
        <v>88</v>
      </c>
      <c r="C45" s="1" t="s">
        <v>4</v>
      </c>
      <c r="G45" s="1" t="s">
        <v>2</v>
      </c>
      <c r="H45" s="1" t="s">
        <v>75</v>
      </c>
      <c r="I45" s="1" t="s">
        <v>4</v>
      </c>
      <c r="J45" s="1" t="s">
        <v>252</v>
      </c>
      <c r="K45" s="1" t="s">
        <v>253</v>
      </c>
      <c r="L45" s="1" t="s">
        <v>153</v>
      </c>
    </row>
    <row r="46" spans="1:12" x14ac:dyDescent="0.3">
      <c r="A46" s="1" t="s">
        <v>2</v>
      </c>
      <c r="B46" s="1">
        <v>303</v>
      </c>
      <c r="C46" s="1" t="s">
        <v>6</v>
      </c>
      <c r="G46" s="1" t="s">
        <v>2</v>
      </c>
      <c r="H46" s="1" t="s">
        <v>50</v>
      </c>
      <c r="I46" s="1" t="s">
        <v>91</v>
      </c>
      <c r="J46" s="1" t="s">
        <v>258</v>
      </c>
      <c r="K46" s="1" t="s">
        <v>260</v>
      </c>
      <c r="L46" s="1" t="s">
        <v>156</v>
      </c>
    </row>
    <row r="47" spans="1:12" x14ac:dyDescent="0.3">
      <c r="A47" s="1" t="s">
        <v>2</v>
      </c>
      <c r="B47" s="1">
        <v>97</v>
      </c>
      <c r="C47" s="1" t="s">
        <v>9</v>
      </c>
      <c r="G47" s="1" t="s">
        <v>2</v>
      </c>
      <c r="H47" s="1" t="s">
        <v>63</v>
      </c>
      <c r="I47" s="1" t="s">
        <v>82</v>
      </c>
      <c r="J47" s="1" t="s">
        <v>261</v>
      </c>
      <c r="K47" s="1" t="s">
        <v>262</v>
      </c>
      <c r="L47" s="1" t="s">
        <v>157</v>
      </c>
    </row>
    <row r="48" spans="1:12" x14ac:dyDescent="0.3">
      <c r="A48" s="1" t="s">
        <v>2</v>
      </c>
      <c r="B48" s="1">
        <v>132</v>
      </c>
      <c r="C48" s="1" t="s">
        <v>6</v>
      </c>
      <c r="G48" s="1" t="s">
        <v>2</v>
      </c>
      <c r="H48" s="1" t="s">
        <v>105</v>
      </c>
      <c r="I48" s="1" t="s">
        <v>82</v>
      </c>
      <c r="J48" s="1" t="s">
        <v>263</v>
      </c>
      <c r="K48" s="1" t="s">
        <v>265</v>
      </c>
      <c r="L48" s="1" t="s">
        <v>158</v>
      </c>
    </row>
    <row r="49" spans="1:12" x14ac:dyDescent="0.3">
      <c r="A49" s="1" t="s">
        <v>2</v>
      </c>
      <c r="B49" s="1">
        <v>49</v>
      </c>
      <c r="C49" s="1" t="s">
        <v>16</v>
      </c>
      <c r="G49" s="1" t="s">
        <v>2</v>
      </c>
      <c r="H49" s="1" t="s">
        <v>63</v>
      </c>
      <c r="I49" s="1" t="s">
        <v>82</v>
      </c>
      <c r="J49" s="1" t="s">
        <v>266</v>
      </c>
      <c r="K49" s="1" t="s">
        <v>267</v>
      </c>
      <c r="L49" s="1" t="s">
        <v>157</v>
      </c>
    </row>
    <row r="50" spans="1:12" x14ac:dyDescent="0.3">
      <c r="A50" s="1" t="s">
        <v>2</v>
      </c>
      <c r="B50" s="1">
        <v>132</v>
      </c>
      <c r="C50" s="1" t="s">
        <v>4</v>
      </c>
      <c r="G50" s="1" t="s">
        <v>2</v>
      </c>
      <c r="H50" s="1" t="s">
        <v>107</v>
      </c>
      <c r="I50" s="1" t="s">
        <v>87</v>
      </c>
      <c r="J50" s="1" t="s">
        <v>278</v>
      </c>
      <c r="K50" s="1" t="s">
        <v>279</v>
      </c>
      <c r="L50" s="1" t="s">
        <v>165</v>
      </c>
    </row>
    <row r="51" spans="1:12" x14ac:dyDescent="0.3">
      <c r="A51" s="1" t="s">
        <v>2</v>
      </c>
      <c r="B51" s="1">
        <v>60</v>
      </c>
      <c r="C51" s="1" t="s">
        <v>4</v>
      </c>
      <c r="G51" s="1" t="s">
        <v>2</v>
      </c>
      <c r="H51" s="1" t="s">
        <v>66</v>
      </c>
      <c r="I51" s="1" t="s">
        <v>82</v>
      </c>
      <c r="J51" s="1" t="s">
        <v>280</v>
      </c>
      <c r="K51" s="1" t="s">
        <v>180</v>
      </c>
      <c r="L51" s="1" t="s">
        <v>166</v>
      </c>
    </row>
    <row r="52" spans="1:12" x14ac:dyDescent="0.3">
      <c r="A52" s="1" t="s">
        <v>2</v>
      </c>
      <c r="B52" s="1">
        <v>150</v>
      </c>
      <c r="C52" s="1" t="s">
        <v>4</v>
      </c>
      <c r="G52" s="1" t="s">
        <v>2</v>
      </c>
      <c r="H52" s="1" t="s">
        <v>108</v>
      </c>
      <c r="I52" s="1" t="s">
        <v>82</v>
      </c>
      <c r="J52" s="1" t="s">
        <v>281</v>
      </c>
      <c r="K52" s="1" t="s">
        <v>180</v>
      </c>
      <c r="L52" s="1" t="s">
        <v>167</v>
      </c>
    </row>
    <row r="53" spans="1:12" x14ac:dyDescent="0.3">
      <c r="A53" s="1" t="s">
        <v>2</v>
      </c>
      <c r="B53" s="1">
        <v>120</v>
      </c>
      <c r="C53" s="1" t="s">
        <v>4</v>
      </c>
      <c r="G53" s="1" t="s">
        <v>2</v>
      </c>
      <c r="H53" s="1" t="s">
        <v>77</v>
      </c>
      <c r="I53" s="1" t="s">
        <v>4</v>
      </c>
      <c r="J53" s="1" t="s">
        <v>285</v>
      </c>
      <c r="K53" s="1" t="s">
        <v>192</v>
      </c>
      <c r="L53" s="1" t="s">
        <v>169</v>
      </c>
    </row>
    <row r="54" spans="1:12" x14ac:dyDescent="0.3">
      <c r="A54" s="1" t="s">
        <v>2</v>
      </c>
      <c r="B54" s="1">
        <v>90</v>
      </c>
      <c r="C54" s="1" t="s">
        <v>10</v>
      </c>
      <c r="G54" s="1" t="s">
        <v>2</v>
      </c>
      <c r="H54" s="1" t="s">
        <v>78</v>
      </c>
      <c r="I54" s="1" t="s">
        <v>82</v>
      </c>
      <c r="J54" s="1" t="s">
        <v>286</v>
      </c>
      <c r="K54" s="1" t="s">
        <v>180</v>
      </c>
      <c r="L54" s="1" t="s">
        <v>170</v>
      </c>
    </row>
    <row r="55" spans="1:12" x14ac:dyDescent="0.3">
      <c r="A55" s="1" t="s">
        <v>2</v>
      </c>
      <c r="B55" s="1">
        <v>90</v>
      </c>
      <c r="C55" s="1" t="s">
        <v>17</v>
      </c>
      <c r="G55" s="1" t="s">
        <v>2</v>
      </c>
      <c r="H55" s="1" t="s">
        <v>41</v>
      </c>
      <c r="I55" s="1" t="s">
        <v>82</v>
      </c>
      <c r="J55" s="1" t="s">
        <v>287</v>
      </c>
      <c r="K55" s="1" t="s">
        <v>215</v>
      </c>
      <c r="L55" s="1" t="s">
        <v>171</v>
      </c>
    </row>
    <row r="56" spans="1:12" x14ac:dyDescent="0.3">
      <c r="A56" s="1" t="s">
        <v>2</v>
      </c>
      <c r="B56" s="1">
        <v>227</v>
      </c>
      <c r="C56" s="1" t="s">
        <v>4</v>
      </c>
      <c r="G56" s="1" t="s">
        <v>7</v>
      </c>
      <c r="H56" s="1" t="s">
        <v>33</v>
      </c>
      <c r="I56" s="1" t="s">
        <v>82</v>
      </c>
      <c r="J56" s="1" t="s">
        <v>183</v>
      </c>
      <c r="K56" s="1" t="s">
        <v>180</v>
      </c>
      <c r="L56" s="1" t="s">
        <v>115</v>
      </c>
    </row>
    <row r="57" spans="1:12" x14ac:dyDescent="0.3">
      <c r="A57" s="1" t="s">
        <v>2</v>
      </c>
      <c r="B57" s="1">
        <v>161</v>
      </c>
      <c r="C57" s="1" t="s">
        <v>6</v>
      </c>
      <c r="G57" s="1" t="s">
        <v>7</v>
      </c>
      <c r="H57" s="1" t="s">
        <v>54</v>
      </c>
      <c r="I57" s="1" t="s">
        <v>82</v>
      </c>
      <c r="J57" s="1" t="s">
        <v>238</v>
      </c>
      <c r="K57" s="1" t="s">
        <v>180</v>
      </c>
      <c r="L57" s="1" t="s">
        <v>142</v>
      </c>
    </row>
    <row r="58" spans="1:12" x14ac:dyDescent="0.3">
      <c r="A58" s="1" t="s">
        <v>2</v>
      </c>
      <c r="B58" s="1">
        <v>85</v>
      </c>
      <c r="C58" s="1" t="s">
        <v>4</v>
      </c>
      <c r="G58" s="1" t="s">
        <v>11</v>
      </c>
      <c r="H58" s="1" t="s">
        <v>96</v>
      </c>
      <c r="I58" s="1" t="s">
        <v>82</v>
      </c>
      <c r="J58" s="1" t="s">
        <v>195</v>
      </c>
      <c r="K58" s="1" t="s">
        <v>197</v>
      </c>
      <c r="L58" s="1" t="s">
        <v>121</v>
      </c>
    </row>
    <row r="59" spans="1:12" x14ac:dyDescent="0.3">
      <c r="A59" s="1" t="s">
        <v>2</v>
      </c>
      <c r="B59" s="1">
        <v>137</v>
      </c>
      <c r="C59" s="1" t="s">
        <v>19</v>
      </c>
      <c r="G59" s="1" t="s">
        <v>11</v>
      </c>
      <c r="H59" s="1" t="s">
        <v>74</v>
      </c>
      <c r="I59" s="1" t="s">
        <v>91</v>
      </c>
      <c r="J59" s="1" t="s">
        <v>235</v>
      </c>
      <c r="K59" s="1" t="s">
        <v>237</v>
      </c>
      <c r="L59" s="1" t="s">
        <v>141</v>
      </c>
    </row>
    <row r="60" spans="1:12" x14ac:dyDescent="0.3">
      <c r="A60" s="1" t="s">
        <v>2</v>
      </c>
      <c r="B60" s="1">
        <v>301</v>
      </c>
      <c r="C60" s="1" t="s">
        <v>1</v>
      </c>
      <c r="G60" s="1" t="s">
        <v>11</v>
      </c>
      <c r="H60" s="1" t="s">
        <v>56</v>
      </c>
      <c r="I60" s="1" t="s">
        <v>4</v>
      </c>
      <c r="J60" s="1" t="s">
        <v>239</v>
      </c>
      <c r="K60" s="1" t="s">
        <v>199</v>
      </c>
      <c r="L60" s="1" t="s">
        <v>143</v>
      </c>
    </row>
    <row r="61" spans="1:12" x14ac:dyDescent="0.3">
      <c r="A61" s="1" t="s">
        <v>2</v>
      </c>
      <c r="B61" s="1">
        <v>712</v>
      </c>
      <c r="C61" s="1" t="s">
        <v>4</v>
      </c>
      <c r="G61" s="1" t="s">
        <v>11</v>
      </c>
      <c r="H61" s="1" t="s">
        <v>61</v>
      </c>
      <c r="I61" s="1" t="s">
        <v>91</v>
      </c>
      <c r="J61" s="1" t="s">
        <v>255</v>
      </c>
      <c r="K61" s="1" t="s">
        <v>257</v>
      </c>
      <c r="L61" s="1" t="s">
        <v>155</v>
      </c>
    </row>
    <row r="62" spans="1:12" x14ac:dyDescent="0.3">
      <c r="A62" s="1" t="s">
        <v>2</v>
      </c>
      <c r="B62" s="1">
        <v>61</v>
      </c>
      <c r="C62" s="1" t="s">
        <v>4</v>
      </c>
      <c r="G62" s="1" t="s">
        <v>11</v>
      </c>
      <c r="H62" s="1" t="s">
        <v>64</v>
      </c>
      <c r="I62" s="1" t="s">
        <v>82</v>
      </c>
      <c r="J62" s="1" t="s">
        <v>270</v>
      </c>
      <c r="K62" s="1" t="s">
        <v>180</v>
      </c>
      <c r="L62" s="1" t="s">
        <v>160</v>
      </c>
    </row>
    <row r="63" spans="1:12" x14ac:dyDescent="0.3">
      <c r="A63" s="1" t="s">
        <v>2</v>
      </c>
      <c r="B63" s="1">
        <v>32</v>
      </c>
      <c r="C63" s="1" t="s">
        <v>4</v>
      </c>
      <c r="G63" s="1" t="s">
        <v>8</v>
      </c>
      <c r="H63" s="1" t="s">
        <v>35</v>
      </c>
      <c r="I63" s="1" t="s">
        <v>82</v>
      </c>
      <c r="J63" s="1" t="s">
        <v>184</v>
      </c>
      <c r="K63" s="1" t="s">
        <v>180</v>
      </c>
      <c r="L63" s="1" t="s">
        <v>116</v>
      </c>
    </row>
    <row r="64" spans="1:12" x14ac:dyDescent="0.3">
      <c r="A64" s="1" t="s">
        <v>2</v>
      </c>
      <c r="B64" s="1">
        <v>155</v>
      </c>
      <c r="C64" s="1" t="s">
        <v>4</v>
      </c>
      <c r="H64" s="1"/>
      <c r="J64" s="1" t="s">
        <v>177</v>
      </c>
    </row>
    <row r="65" spans="1:10" x14ac:dyDescent="0.3">
      <c r="A65" s="1" t="s">
        <v>2</v>
      </c>
      <c r="B65" s="1">
        <v>216</v>
      </c>
      <c r="C65" s="1" t="s">
        <v>22</v>
      </c>
      <c r="H65" s="1"/>
      <c r="J65" s="1" t="s">
        <v>190</v>
      </c>
    </row>
    <row r="66" spans="1:10" x14ac:dyDescent="0.3">
      <c r="A66" s="1" t="s">
        <v>2</v>
      </c>
      <c r="B66" s="1">
        <v>56</v>
      </c>
      <c r="C66" s="1" t="s">
        <v>4</v>
      </c>
      <c r="H66" s="1"/>
      <c r="J66" s="1" t="s">
        <v>191</v>
      </c>
    </row>
    <row r="67" spans="1:10" x14ac:dyDescent="0.3">
      <c r="A67" s="1" t="s">
        <v>2</v>
      </c>
      <c r="B67" s="1">
        <v>184</v>
      </c>
      <c r="C67" s="1" t="s">
        <v>24</v>
      </c>
      <c r="H67" s="1"/>
      <c r="J67" s="1" t="s">
        <v>196</v>
      </c>
    </row>
    <row r="68" spans="1:10" x14ac:dyDescent="0.3">
      <c r="A68" s="1" t="s">
        <v>2</v>
      </c>
      <c r="B68" s="1">
        <v>80</v>
      </c>
      <c r="C68" s="1" t="s">
        <v>4</v>
      </c>
      <c r="H68" s="1"/>
      <c r="J68" s="1" t="s">
        <v>211</v>
      </c>
    </row>
    <row r="69" spans="1:10" x14ac:dyDescent="0.3">
      <c r="A69" s="1" t="s">
        <v>2</v>
      </c>
      <c r="B69" s="1">
        <v>144</v>
      </c>
      <c r="C69" s="1" t="s">
        <v>4</v>
      </c>
      <c r="H69" s="1"/>
      <c r="J69" s="1" t="s">
        <v>214</v>
      </c>
    </row>
    <row r="70" spans="1:10" x14ac:dyDescent="0.3">
      <c r="A70" s="1" t="s">
        <v>2</v>
      </c>
      <c r="B70" s="1">
        <v>24</v>
      </c>
      <c r="C70" s="1" t="s">
        <v>24</v>
      </c>
      <c r="H70" s="1"/>
      <c r="J70" s="1" t="s">
        <v>217</v>
      </c>
    </row>
    <row r="71" spans="1:10" x14ac:dyDescent="0.3">
      <c r="A71" s="1" t="s">
        <v>2</v>
      </c>
      <c r="B71" s="1">
        <v>92</v>
      </c>
      <c r="C71" s="1" t="s">
        <v>4</v>
      </c>
      <c r="H71" s="1"/>
      <c r="I71" s="1" t="s">
        <v>86</v>
      </c>
      <c r="J71" s="1" t="s">
        <v>222</v>
      </c>
    </row>
    <row r="72" spans="1:10" x14ac:dyDescent="0.3">
      <c r="A72" s="1" t="s">
        <v>2</v>
      </c>
      <c r="B72" s="1">
        <v>45</v>
      </c>
      <c r="C72" s="1" t="s">
        <v>4</v>
      </c>
      <c r="H72" s="1"/>
      <c r="J72" s="1" t="s">
        <v>229</v>
      </c>
    </row>
    <row r="73" spans="1:10" x14ac:dyDescent="0.3">
      <c r="A73" s="1" t="s">
        <v>2</v>
      </c>
      <c r="B73" s="1">
        <v>212</v>
      </c>
      <c r="C73" s="1" t="s">
        <v>10</v>
      </c>
      <c r="H73" s="1"/>
      <c r="J73" s="1" t="s">
        <v>233</v>
      </c>
    </row>
    <row r="74" spans="1:10" x14ac:dyDescent="0.3">
      <c r="A74" s="1" t="s">
        <v>2</v>
      </c>
      <c r="B74" s="1">
        <v>65</v>
      </c>
      <c r="C74" s="1" t="s">
        <v>4</v>
      </c>
      <c r="H74" s="1"/>
      <c r="J74" s="1" t="s">
        <v>236</v>
      </c>
    </row>
    <row r="75" spans="1:10" x14ac:dyDescent="0.3">
      <c r="A75" s="1" t="s">
        <v>2</v>
      </c>
      <c r="B75" s="1">
        <v>224</v>
      </c>
      <c r="C75" s="1" t="s">
        <v>6</v>
      </c>
      <c r="H75" s="1"/>
      <c r="J75" s="1" t="s">
        <v>256</v>
      </c>
    </row>
    <row r="76" spans="1:10" x14ac:dyDescent="0.3">
      <c r="A76" s="1" t="s">
        <v>2</v>
      </c>
      <c r="B76" s="1">
        <v>134</v>
      </c>
      <c r="C76" s="1" t="s">
        <v>12</v>
      </c>
      <c r="H76" s="1"/>
      <c r="J76" s="1" t="s">
        <v>259</v>
      </c>
    </row>
    <row r="77" spans="1:10" x14ac:dyDescent="0.3">
      <c r="A77" s="1" t="s">
        <v>2</v>
      </c>
      <c r="B77" s="1">
        <v>123</v>
      </c>
      <c r="C77" s="1" t="s">
        <v>6</v>
      </c>
      <c r="H77" s="1"/>
      <c r="J77" s="1" t="s">
        <v>264</v>
      </c>
    </row>
    <row r="78" spans="1:10" x14ac:dyDescent="0.3">
      <c r="A78" s="1" t="s">
        <v>2</v>
      </c>
      <c r="B78" s="1">
        <v>360</v>
      </c>
      <c r="C78" s="1" t="s">
        <v>4</v>
      </c>
      <c r="H78" s="1"/>
      <c r="J78" s="1" t="s">
        <v>283</v>
      </c>
    </row>
    <row r="79" spans="1:10" x14ac:dyDescent="0.3">
      <c r="A79" s="1" t="s">
        <v>2</v>
      </c>
      <c r="B79" s="1">
        <v>150</v>
      </c>
      <c r="C79" s="1" t="s">
        <v>27</v>
      </c>
    </row>
    <row r="80" spans="1:10" x14ac:dyDescent="0.3">
      <c r="A80" s="1" t="s">
        <v>2</v>
      </c>
      <c r="B80" s="1">
        <v>309</v>
      </c>
      <c r="C80" s="1" t="s">
        <v>28</v>
      </c>
    </row>
    <row r="81" spans="1:3" x14ac:dyDescent="0.3">
      <c r="A81" s="1" t="s">
        <v>2</v>
      </c>
      <c r="B81" s="1">
        <v>81</v>
      </c>
      <c r="C81" s="1" t="s">
        <v>4</v>
      </c>
    </row>
    <row r="82" spans="1:3" x14ac:dyDescent="0.3">
      <c r="A82" s="1" t="s">
        <v>2</v>
      </c>
      <c r="B82" s="1">
        <v>148</v>
      </c>
      <c r="C82" s="1" t="s">
        <v>4</v>
      </c>
    </row>
    <row r="83" spans="1:3" x14ac:dyDescent="0.3">
      <c r="A83" s="1" t="s">
        <v>2</v>
      </c>
      <c r="B83" s="1">
        <v>108</v>
      </c>
      <c r="C83" s="1" t="s">
        <v>4</v>
      </c>
    </row>
    <row r="84" spans="1:3" x14ac:dyDescent="0.3">
      <c r="A84" s="1" t="s">
        <v>2</v>
      </c>
      <c r="B84" s="1">
        <v>77</v>
      </c>
      <c r="C84" s="1" t="s">
        <v>12</v>
      </c>
    </row>
    <row r="85" spans="1:3" x14ac:dyDescent="0.3">
      <c r="A85" s="1" t="s">
        <v>23</v>
      </c>
      <c r="B85" s="1">
        <v>150</v>
      </c>
      <c r="C85" s="1" t="s">
        <v>4</v>
      </c>
    </row>
    <row r="86" spans="1:3" x14ac:dyDescent="0.3">
      <c r="A86" s="1" t="s">
        <v>23</v>
      </c>
      <c r="B86" s="1">
        <v>24</v>
      </c>
      <c r="C86" s="1" t="s">
        <v>26</v>
      </c>
    </row>
    <row r="87" spans="1:3" x14ac:dyDescent="0.3">
      <c r="A87" s="1" t="s">
        <v>23</v>
      </c>
      <c r="B87" s="1">
        <v>192</v>
      </c>
      <c r="C87" s="1" t="s">
        <v>4</v>
      </c>
    </row>
    <row r="88" spans="1:3" x14ac:dyDescent="0.3">
      <c r="A88" s="1" t="s">
        <v>23</v>
      </c>
      <c r="B88" s="1">
        <v>190</v>
      </c>
      <c r="C88" s="1" t="s">
        <v>4</v>
      </c>
    </row>
    <row r="89" spans="1:3" x14ac:dyDescent="0.3">
      <c r="A89" s="1" t="s">
        <v>7</v>
      </c>
      <c r="B89" s="1">
        <v>240</v>
      </c>
      <c r="C89" s="1" t="s">
        <v>4</v>
      </c>
    </row>
    <row r="90" spans="1:3" x14ac:dyDescent="0.3">
      <c r="A90" s="1" t="s">
        <v>7</v>
      </c>
      <c r="B90" s="1">
        <v>100</v>
      </c>
      <c r="C90" s="1" t="s">
        <v>6</v>
      </c>
    </row>
    <row r="91" spans="1:3" x14ac:dyDescent="0.3">
      <c r="A91" s="1" t="s">
        <v>11</v>
      </c>
      <c r="B91" s="1">
        <v>115</v>
      </c>
      <c r="C91" s="1" t="s">
        <v>4</v>
      </c>
    </row>
    <row r="92" spans="1:3" x14ac:dyDescent="0.3">
      <c r="A92" s="1" t="s">
        <v>11</v>
      </c>
      <c r="B92" s="1">
        <v>131</v>
      </c>
      <c r="C92" s="1" t="s">
        <v>4</v>
      </c>
    </row>
    <row r="93" spans="1:3" x14ac:dyDescent="0.3">
      <c r="A93" s="1" t="s">
        <v>11</v>
      </c>
      <c r="B93" s="1">
        <v>112</v>
      </c>
      <c r="C93" s="1" t="s">
        <v>4</v>
      </c>
    </row>
    <row r="94" spans="1:3" x14ac:dyDescent="0.3">
      <c r="A94" s="1" t="s">
        <v>11</v>
      </c>
      <c r="B94" s="1">
        <v>205</v>
      </c>
      <c r="C94" s="1" t="s">
        <v>18</v>
      </c>
    </row>
    <row r="95" spans="1:3" x14ac:dyDescent="0.3">
      <c r="A95" s="1" t="s">
        <v>11</v>
      </c>
      <c r="B95" s="1">
        <v>699</v>
      </c>
      <c r="C95" s="1" t="s">
        <v>4</v>
      </c>
    </row>
    <row r="96" spans="1:3" x14ac:dyDescent="0.3">
      <c r="A96" s="1" t="s">
        <v>11</v>
      </c>
      <c r="B96" s="1">
        <v>50</v>
      </c>
      <c r="C96" s="1" t="s">
        <v>4</v>
      </c>
    </row>
    <row r="97" spans="1:3" x14ac:dyDescent="0.3">
      <c r="A97" s="1" t="s">
        <v>11</v>
      </c>
      <c r="B97" s="1">
        <v>119</v>
      </c>
      <c r="C97" s="1" t="s">
        <v>4</v>
      </c>
    </row>
    <row r="98" spans="1:3" x14ac:dyDescent="0.3">
      <c r="A98" s="1" t="s">
        <v>11</v>
      </c>
      <c r="B98" s="1">
        <v>89</v>
      </c>
      <c r="C98" s="1" t="s">
        <v>6</v>
      </c>
    </row>
    <row r="99" spans="1:3" x14ac:dyDescent="0.3">
      <c r="A99" s="1" t="s">
        <v>11</v>
      </c>
      <c r="B99" s="1">
        <v>99</v>
      </c>
      <c r="C99" s="1" t="s">
        <v>6</v>
      </c>
    </row>
    <row r="100" spans="1:3" x14ac:dyDescent="0.3">
      <c r="A100" s="1" t="s">
        <v>11</v>
      </c>
      <c r="B100" s="1">
        <v>115</v>
      </c>
      <c r="C100" s="1" t="s">
        <v>4</v>
      </c>
    </row>
    <row r="101" spans="1:3" x14ac:dyDescent="0.3">
      <c r="A101" s="1" t="s">
        <v>11</v>
      </c>
      <c r="B101" s="1">
        <v>197</v>
      </c>
      <c r="C101" s="1" t="s">
        <v>24</v>
      </c>
    </row>
    <row r="102" spans="1:3" x14ac:dyDescent="0.3">
      <c r="A102" s="1" t="s">
        <v>8</v>
      </c>
      <c r="B102" s="1">
        <v>225</v>
      </c>
      <c r="C102" s="1" t="s">
        <v>4</v>
      </c>
    </row>
  </sheetData>
  <sortState ref="G1:L103">
    <sortCondition ref="G1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2021-05-26T10:37:21Z</dcterms:created>
  <dcterms:modified xsi:type="dcterms:W3CDTF">2021-05-26T12:02:31Z</dcterms:modified>
</cp:coreProperties>
</file>