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pat\Desktop\Dottorato\Cloud\Paper\GroundTh\"/>
    </mc:Choice>
  </mc:AlternateContent>
  <xr:revisionPtr revIDLastSave="0" documentId="13_ncr:1_{4C9282BF-4141-4514-A838-1F9BC93098B1}" xr6:coauthVersionLast="47" xr6:coauthVersionMax="47" xr10:uidLastSave="{00000000-0000-0000-0000-000000000000}"/>
  <bookViews>
    <workbookView xWindow="-120" yWindow="-120" windowWidth="29040" windowHeight="15840" xr2:uid="{00000000-000D-0000-FFFF-FFFF00000000}"/>
  </bookViews>
  <sheets>
    <sheet name="VULNERABILITY" sheetId="2" r:id="rId1"/>
    <sheet name="Ordinato" sheetId="10" r:id="rId2"/>
  </sheets>
  <definedNames>
    <definedName name="_xlnm._FilterDatabase" localSheetId="0" hidden="1">VULNERABILITY!$A$1:$I$171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4" i="2"/>
  <c r="E2" i="2"/>
  <c r="E3" i="2"/>
</calcChain>
</file>

<file path=xl/sharedStrings.xml><?xml version="1.0" encoding="utf-8"?>
<sst xmlns="http://schemas.openxmlformats.org/spreadsheetml/2006/main" count="990" uniqueCount="460">
  <si>
    <t>num</t>
  </si>
  <si>
    <t>Description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</si>
  <si>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</si>
  <si>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</si>
  <si>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</si>
  <si>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</si>
  <si>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</si>
  <si>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</si>
  <si>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</si>
  <si>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</si>
  <si>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</si>
  <si>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</si>
  <si>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</si>
  <si>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</si>
  <si>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</si>
  <si>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</si>
  <si>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</si>
  <si>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</si>
  <si>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</si>
  <si>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</si>
  <si>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</si>
  <si>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</si>
  <si>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</si>
  <si>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</si>
  <si>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</si>
  <si>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</si>
  <si>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</si>
  <si>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</si>
  <si>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</si>
  <si>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</si>
  <si>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</si>
  <si>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</si>
  <si>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</si>
  <si>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</si>
  <si>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</si>
  <si>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</si>
  <si>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</si>
  <si>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</si>
  <si>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</si>
  <si>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</si>
  <si>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</si>
  <si>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</si>
  <si>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</si>
  <si>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</si>
  <si>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</si>
  <si>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</si>
  <si>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</si>
  <si>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</si>
  <si>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</si>
  <si>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</si>
  <si>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</si>
  <si>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</si>
  <si>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</si>
  <si>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</si>
  <si>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</si>
  <si>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VULNERABILITY</t>
  </si>
  <si>
    <t>AAA</t>
  </si>
  <si>
    <t>USER PROVISIONING</t>
  </si>
  <si>
    <t>USER DE-PROVISIONING</t>
  </si>
  <si>
    <t>De-provisioned credentials are still valid due to time delays in roll-out of revocation</t>
  </si>
  <si>
    <t>REMOTE ACCESS TO MANAGEMENT INTERFACE</t>
  </si>
  <si>
    <t>HYPERVISOR</t>
  </si>
  <si>
    <t>Exploiting the hypervisor potentially means exploiting every VM: the hypervisor in fact fully controls the physical resources and the VMs running on top of it, so any vulnerability in this layer is extremely critical</t>
  </si>
  <si>
    <t>LACK OF RESOURCE ISOLATION</t>
  </si>
  <si>
    <t>LACK OF REPUTATIONAL ISOLATION</t>
  </si>
  <si>
    <t>Activities from one customer impact on the reputation of another customer</t>
  </si>
  <si>
    <t>COMMUNICATION ENCRYPTION</t>
  </si>
  <si>
    <t>LACK OF OR WEAK ENCRYPTION OF ARCHIVES AND DATA IN TRANSIT</t>
  </si>
  <si>
    <t>IMPOSSIBILITY OF PROCESSING DATA IN ENCRYPTED FORM</t>
  </si>
  <si>
    <t>POOR KEY MANAGEMENT PROCEDURES</t>
  </si>
  <si>
    <t>KEY GENERATION: LOW ENTROPY FOR RANDOM NUMBER GENERATION</t>
  </si>
  <si>
    <t>LACK OF STANDARD TECHNOLOGIES AND SOLUTIONS</t>
  </si>
  <si>
    <t>NO SOURCE ESCROW AGREEMENT</t>
  </si>
  <si>
    <t>INACCURATE MODELLING OF RESOURCE
USAGE</t>
  </si>
  <si>
    <t>NO CONTROL ON VULNERABILITY ASSESSMENT PROCESS</t>
  </si>
  <si>
    <t>Restrictions on port scanning and vulnerability testing are an important vulnerability which, combined with a ToU (term of use) which places responsibility on the customer for securing elements of the infrastructure, is a serious security problem</t>
  </si>
  <si>
    <t>POSSIBILITY THAT INTERNAL (CLOUD) NETWORK PROBING WILL OCCUR</t>
  </si>
  <si>
    <t>Cloud customers can perform port scans and other tests on other customers within the internal network</t>
  </si>
  <si>
    <t>POSSIBILITY THAT CO-RESIDENCE CHECKS WILL BE PERFORMED</t>
  </si>
  <si>
    <t>Side-channel attacks exploiting a lack of resource isolation allow attackers to determine which resources are shared by which customers</t>
  </si>
  <si>
    <t>LACK OF FORENSIC READINESS</t>
  </si>
  <si>
    <t>SENSITIVE MEDIA SANITIZATION</t>
  </si>
  <si>
    <t>SYNCHRONIZING RESPONSIBILITIES OR CONTRACTUAL OBLIGATIONS EXTERNAL TO CLOUD</t>
  </si>
  <si>
    <t>CROSS-CLOUD APPLICATIONS CREATING HIDDEN DEPENDENCY</t>
  </si>
  <si>
    <t>SLA CLAUSES WITH CONFLICTING PROMISES TO DIFFERENT STAKEHOLDERS</t>
  </si>
  <si>
    <t>SLA clauses may also be in conflict with promises made by other clauses or clauses from other providers</t>
  </si>
  <si>
    <t>SLA CLAUSES CONTAINING EXCESSIVE BUSINESS RISK</t>
  </si>
  <si>
    <t>AUDIT OR CERTIFICATION NOT AVAILABLE TO CUSTOMERS</t>
  </si>
  <si>
    <t>CERTIFICATION SCHEMES NOT ADAPTED TO CLOUD INFRASTRUCTURES</t>
  </si>
  <si>
    <t>There are not any cloud-specific control, which means that security vulnerabilities are likely to be missed</t>
  </si>
  <si>
    <t>INADEQUATE RESOURCE PROVISIONING AND INVESTMENTS IN INFRASTRUCTURE</t>
  </si>
  <si>
    <t>NO POLICIES FOR RESOURCE CAPPING</t>
  </si>
  <si>
    <t>If there is not a flexible and configurable way for the customer and/or the cloud provider to set limits on resources, this can be problematic when resource use is unpredictable</t>
  </si>
  <si>
    <t>STORAGE OF DATA IN MULTIPLE JURISDICTIONS AND LACK OF TRANSPARENCY ABOUT THIS</t>
  </si>
  <si>
    <t>LACK OF INFORMATION ON JURISDICTIONS</t>
  </si>
  <si>
    <t>LACK OF COMPLETENESS AND TRANSPARENCY IN TERMS OF USE</t>
  </si>
  <si>
    <t>LACK OF SECURITY AWARENESS</t>
  </si>
  <si>
    <t>Since there may be very high privilege roles within cloud providers, due to the scale involved, the lack or inadequate vetting of the risk profile of staff with such roles is an important vulnerability</t>
  </si>
  <si>
    <t>UNCLEAR ROLES AND RESPONSIBILITIES</t>
  </si>
  <si>
    <t>These vulnerabilities regard the inadequate attribution of roles and responsibilities in the cloud provider organization</t>
  </si>
  <si>
    <t>POOR ENFORCEMENT OF ROLE DEFINITIONS</t>
  </si>
  <si>
    <t>Within the cloud provider, a failure to segregate roles may lead to excessively privileged roles which can make extremely large systems vulnerable</t>
  </si>
  <si>
    <t>NEED-TO-KNOW PRINCIPLE NOT APPLIED</t>
  </si>
  <si>
    <t>INADEQUATE PHYSICAL SECURITY PROCEDURES</t>
  </si>
  <si>
    <t>These can include:
 lack of physical perimeter controls (smart card authentication at entry);
 lack of electromagnetic shielding for critical assets vulnerable to eavesdropping</t>
  </si>
  <si>
    <t>MISCONFIGURATION</t>
  </si>
  <si>
    <t>SYSTEM OR OS VULNERABILITIES</t>
  </si>
  <si>
    <t>UNTRUSTED SOFTWARE</t>
  </si>
  <si>
    <t>LACK OF, OR A POOR AND UNTESTED, BUSINESS CONTINUITY AND DISASTER RECOVERY PLAN</t>
  </si>
  <si>
    <t>LACK OF, OR INCOMPLETE OR INACCURATE, ASSET INVENTORY</t>
  </si>
  <si>
    <t>LACK OF, OR POOR OR INADEQUATE, ASSET CLASSIFICATION</t>
  </si>
  <si>
    <t>UNCLEAR ASSET OWNERSHIP</t>
  </si>
  <si>
    <t>POOR IDENTIFICATION OF PROJECT REQUIREMENTS</t>
  </si>
  <si>
    <t>POOR PROVIDER SELECTION</t>
  </si>
  <si>
    <t>LACK OF SUPPLIER REDUNDANCY</t>
  </si>
  <si>
    <t>APPLICATION VULNERABILITIES OR POOR PATCH MANAGEMENT</t>
  </si>
  <si>
    <t>RESOURCE CONSUMPTION VULNERABILITIES</t>
  </si>
  <si>
    <t>LIABILITY FROM DATA LOSS (CP)</t>
  </si>
  <si>
    <t>LACK OF POLICY OR POOR PROCEDURES FOR LOGS COLLECTION AND RETENTION</t>
  </si>
  <si>
    <t>INADEQUATE OR MISCONFIGURED FILTERING RESOURCES</t>
  </si>
  <si>
    <t>Fitting</t>
  </si>
  <si>
    <t>LACK OF VETTING (verifica delle credenziali) PROCESSES</t>
  </si>
  <si>
    <r>
      <t>Theoretically, this allows vulnerabilities in end-point machines to compromise the cloud infrastructure (single customer or CP) through, for example,</t>
    </r>
    <r>
      <rPr>
        <b/>
        <sz val="11"/>
        <color theme="1"/>
        <rFont val="Calibri"/>
        <family val="2"/>
        <scheme val="minor"/>
      </rPr>
      <t xml:space="preserve"> weak authentication </t>
    </r>
    <r>
      <rPr>
        <sz val="11"/>
        <color theme="1"/>
        <rFont val="Calibri"/>
        <family val="2"/>
        <scheme val="minor"/>
      </rPr>
      <t>of responses and requests</t>
    </r>
  </si>
  <si>
    <t>UEM;IVS;LOG; TVM</t>
  </si>
  <si>
    <t>Lack of source escrow (deposito di garanzia) means that if a PaaS or SaaS provider goes into bankruptcy, its customers are not protected</t>
  </si>
  <si>
    <t>No description</t>
  </si>
  <si>
    <t>GRC</t>
  </si>
  <si>
    <t>GRC; IVS; TVM; LOG</t>
  </si>
  <si>
    <t>BCR; DCS; IVS</t>
  </si>
  <si>
    <t>DCS; HRS-09; DSP; UEM</t>
  </si>
  <si>
    <t>IPY</t>
  </si>
  <si>
    <t>IVS; AIS; LOG; TVM</t>
  </si>
  <si>
    <t>DSP; HRS; UEM</t>
  </si>
  <si>
    <t>BREACH OF NDA (not discLosure agreement) BY PROVIDER</t>
  </si>
  <si>
    <t>DSP;STA; DCS; HRS</t>
  </si>
  <si>
    <t>LOG; UEM</t>
  </si>
  <si>
    <t>No description - no risk associato</t>
  </si>
  <si>
    <t>CONTROLLO</t>
  </si>
  <si>
    <t>HRS-09</t>
  </si>
  <si>
    <t>IAM-14</t>
  </si>
  <si>
    <t>UEM-08</t>
  </si>
  <si>
    <t>Descrizione</t>
  </si>
  <si>
    <t>CCM Control Title</t>
  </si>
  <si>
    <t>Personnel Roles and 
Responsibilities</t>
  </si>
  <si>
    <t>Strong Authentication</t>
  </si>
  <si>
    <t>Storage Encryption</t>
  </si>
  <si>
    <t>CEK-03</t>
  </si>
  <si>
    <t>Data Encryption</t>
  </si>
  <si>
    <t>User Access 
Provisioning</t>
  </si>
  <si>
    <t>IAM-14*</t>
  </si>
  <si>
    <t>HRS-04</t>
  </si>
  <si>
    <t>Remote and Home Working 
Policy and Procedures</t>
  </si>
  <si>
    <t>LOG-01</t>
  </si>
  <si>
    <t>Logging and Monitoring 
Policy and Procedures</t>
  </si>
  <si>
    <t>Segmentation and 
Segregation</t>
  </si>
  <si>
    <t>vedi UEM-05</t>
  </si>
  <si>
    <t>UEM-07</t>
  </si>
  <si>
    <t>IVS-04</t>
  </si>
  <si>
    <t>TVM-04</t>
  </si>
  <si>
    <t>Detection Updates</t>
  </si>
  <si>
    <t>OS Hardening and Base 
Controls</t>
  </si>
  <si>
    <t>Operating Systems</t>
  </si>
  <si>
    <t>LOG-03</t>
  </si>
  <si>
    <t>Security Monitoring and 
Alerting</t>
  </si>
  <si>
    <t>DSP-19</t>
  </si>
  <si>
    <t>Data Location</t>
  </si>
  <si>
    <t>IAM-04</t>
  </si>
  <si>
    <t>CCC-05</t>
  </si>
  <si>
    <t>Change Agreements</t>
  </si>
  <si>
    <t>CEK-03*</t>
  </si>
  <si>
    <t>DSP-10</t>
  </si>
  <si>
    <t>Sensitive Data Transfer</t>
  </si>
  <si>
    <t>HRS-12</t>
  </si>
  <si>
    <t>Personal and Sensitive 
Data Awareness and 
Training</t>
  </si>
  <si>
    <t>GRC-02</t>
  </si>
  <si>
    <t>Risk Management Program</t>
  </si>
  <si>
    <t>LOG-10</t>
  </si>
  <si>
    <t>Encryption Monitoring 
and Reporting</t>
  </si>
  <si>
    <t>A&amp;A-03</t>
  </si>
  <si>
    <t>Risk Based Planning  Assessment</t>
  </si>
  <si>
    <t>STA-14</t>
  </si>
  <si>
    <t>Supply Chain Data 
Security Assessment</t>
  </si>
  <si>
    <t>IPY-04</t>
  </si>
  <si>
    <t>Data Portability 
Contractual Obligations</t>
  </si>
  <si>
    <t>Data Flow Documentation</t>
  </si>
  <si>
    <t>DSP-05*</t>
  </si>
  <si>
    <t>Encryption and Key 
Management Policy and 
Procedures</t>
  </si>
  <si>
    <t>CEK-01*</t>
  </si>
  <si>
    <t>DSP-01</t>
  </si>
  <si>
    <t>Security and Privacy 
Policy and Procedures</t>
  </si>
  <si>
    <t>IPY-03</t>
  </si>
  <si>
    <t>Secure Interoperability 
and Portability 
Management</t>
  </si>
  <si>
    <t>Key Generation</t>
  </si>
  <si>
    <t>CEK-10*</t>
  </si>
  <si>
    <t>DSP-08</t>
  </si>
  <si>
    <t>Data Privacy by Design 
and Default</t>
  </si>
  <si>
    <t>IVS-03</t>
  </si>
  <si>
    <t>Network Security</t>
  </si>
  <si>
    <t>IPY-01</t>
  </si>
  <si>
    <t>Interoperability and 
Portability Policy and 
Procedures</t>
  </si>
  <si>
    <t>A&amp;A-02</t>
  </si>
  <si>
    <t>Independent Assessments</t>
  </si>
  <si>
    <t>GRC-07</t>
  </si>
  <si>
    <t>Information System 
Regulatory Mapping</t>
  </si>
  <si>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</si>
  <si>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</si>
  <si>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Primary Service and 
Contractual Agreement</t>
  </si>
  <si>
    <t>BCR-01*</t>
  </si>
  <si>
    <t>Business Continuity 
Management Policy and 
Procedures</t>
  </si>
  <si>
    <t>A&amp;A-04</t>
  </si>
  <si>
    <t>Requirements Compliance</t>
  </si>
  <si>
    <t>STA-12*</t>
  </si>
  <si>
    <t>Supply Chain Service 
Agreement Compliance</t>
  </si>
  <si>
    <t>IVS-02</t>
  </si>
  <si>
    <t>Capacity and Resource 
Planning</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</si>
  <si>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</si>
  <si>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BCR-04</t>
  </si>
  <si>
    <t>Business Continuity 
Planning</t>
  </si>
  <si>
    <t>A&amp;A-05</t>
  </si>
  <si>
    <t>Audit Management 
Process</t>
  </si>
  <si>
    <t>TVM-07*</t>
  </si>
  <si>
    <t>Vulnerability 
Identification</t>
  </si>
  <si>
    <t>AIS-07</t>
  </si>
  <si>
    <t>Application 
Vulnerability 
Remediation</t>
  </si>
  <si>
    <t>STA-01</t>
  </si>
  <si>
    <t>SSRM Policy and 
Procedures</t>
  </si>
  <si>
    <t>IVS-06*</t>
  </si>
  <si>
    <t>BCR-02</t>
  </si>
  <si>
    <t>Risk Assessment and 
Impact Analysis</t>
  </si>
  <si>
    <t>IAM-16</t>
  </si>
  <si>
    <t>Authorization 
Mechanisms</t>
  </si>
  <si>
    <t>SEF-01</t>
  </si>
  <si>
    <t>Security Incident 
Management Policy and 
Procedures</t>
  </si>
  <si>
    <t>LOG-04</t>
  </si>
  <si>
    <t>Audit Logs Access and 
Accountability</t>
  </si>
  <si>
    <t>Security Breach 
Notification</t>
  </si>
  <si>
    <t>Data Retention and 
Deletion</t>
  </si>
  <si>
    <t>DCS-01</t>
  </si>
  <si>
    <t>Off-Site Equipment 
Disposal Policy and 
Procedures</t>
  </si>
  <si>
    <t>DSP-16*</t>
  </si>
  <si>
    <t>STA-02</t>
  </si>
  <si>
    <t>SSRM Supply Chain</t>
  </si>
  <si>
    <t>SEF-03</t>
  </si>
  <si>
    <t>Incident Response Plans</t>
  </si>
  <si>
    <t>STA-11</t>
  </si>
  <si>
    <t>Internal Compliance 
Testing</t>
  </si>
  <si>
    <t>Risk Based Planning 
Assessment</t>
  </si>
  <si>
    <t>TVM-05</t>
  </si>
  <si>
    <t>External Library 
Vulnerabilities</t>
  </si>
  <si>
    <t>CCC-01</t>
  </si>
  <si>
    <t>Change Management 
Policy and Procedures</t>
  </si>
  <si>
    <t>TVM-07</t>
  </si>
  <si>
    <t>STA-12</t>
  </si>
  <si>
    <t>BCR-01</t>
  </si>
  <si>
    <t>DCS-02</t>
  </si>
  <si>
    <t>Off-Site Transfer 
Authorization Policy 
and Procedures</t>
  </si>
  <si>
    <t>Least Privilege</t>
  </si>
  <si>
    <t>IAM-05*</t>
  </si>
  <si>
    <t>Security Awareness 
Training</t>
  </si>
  <si>
    <t>HRS-11*</t>
  </si>
  <si>
    <t>GRC-05</t>
  </si>
  <si>
    <t>Information Security 
Program</t>
  </si>
  <si>
    <t>CEK-02</t>
  </si>
  <si>
    <t>CEK Roles and 
Responsibilities</t>
  </si>
  <si>
    <t>DCS-11</t>
  </si>
  <si>
    <t>Unauthorized Access 
Response Training</t>
  </si>
  <si>
    <t>DSP-12</t>
  </si>
  <si>
    <t>Limitation of Purpose 
in Personal Data 
Processing</t>
  </si>
  <si>
    <t>Controlled Access 
Points</t>
  </si>
  <si>
    <t>LOG-12</t>
  </si>
  <si>
    <t>Access Control Logs</t>
  </si>
  <si>
    <t>DCS-07*</t>
  </si>
  <si>
    <t>HRS-03</t>
  </si>
  <si>
    <t>Clean Desk Policy and 
Procedures</t>
  </si>
  <si>
    <t>HRS-11</t>
  </si>
  <si>
    <t>AIS-04</t>
  </si>
  <si>
    <t>Secure Application 
Design and Development</t>
  </si>
  <si>
    <t>CCC-03</t>
  </si>
  <si>
    <t>Change Management 
Technology</t>
  </si>
  <si>
    <t>AIS-05</t>
  </si>
  <si>
    <t>Automated Application 
Security Testing</t>
  </si>
  <si>
    <t>IAM-06*</t>
  </si>
  <si>
    <t>HRS-06</t>
  </si>
  <si>
    <t>Employment Termination</t>
  </si>
  <si>
    <t xml:space="preserve">punto 4 </t>
  </si>
  <si>
    <t>IAM-07</t>
  </si>
  <si>
    <t>User Access Changes and 
Revocation</t>
  </si>
  <si>
    <t>AIS-01</t>
  </si>
  <si>
    <t>Application and 
Interface Security 
Policy and Procedures</t>
  </si>
  <si>
    <t>CCC-04</t>
  </si>
  <si>
    <t>Unauthorized Change 
Protection</t>
  </si>
  <si>
    <t>UEM-05</t>
  </si>
  <si>
    <t>Endpoint Management</t>
  </si>
  <si>
    <t>there is little prospect of any commercial system being able to maintain this encryption during processing cloud customers doing anything other than storing data in the cloud must trust the cloud provider</t>
  </si>
  <si>
    <t>GRC-06</t>
  </si>
  <si>
    <t>Governance 
Responsibility Model</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</si>
  <si>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</si>
  <si>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</si>
  <si>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Separation of Duties</t>
  </si>
  <si>
    <t>IVS-06</t>
  </si>
  <si>
    <t>STA-08</t>
  </si>
  <si>
    <t>Supply Chain Risk 
Management</t>
  </si>
  <si>
    <t>DSP-09</t>
  </si>
  <si>
    <t>Data Protection Impact 
Assessment</t>
  </si>
  <si>
    <t>physical resources are shared by multiple virtual machines and therefore multiple customers
Vulnerabilities in the hypervisor security model may lead to unauthorized access to these shared resources
Hypervisors used in IaaS clouds offer rich APIs that the cloud provider uses to develop a proprietary management, provisioning and reporting interface that is exposed to its customers, Vulnerabilities in the hypervisor security model or in the ’management interfaces’ may lead to unauthorized access to customer information
Moreover lack of controls on cloud cartography and co-residence and the cross side channel vulnerabilities (see (26)) can pose serious risks to resources isolation
Finally, the lack of tools to enforce a term of service (ToS) or a more specific service level agreement (SLA), such as quality of service (QoS) or distributed resource scheduling (DRS) products, could allow a customer to monopolize the use of the cloud facility, impacting the other customers with denial of service or poor performance,</t>
  </si>
  <si>
    <t>These vulnerabilities concern the possibility of reading data in transit via, for example, 
MITM attacks, 
poor authentication, 
acceptance of self-signed certificates, etc,</t>
  </si>
  <si>
    <t>Failure to encrypt data in transit,  data held in archives and databases,  un-mounted virtual machine images,  forensic images and data,  sensitive logs and other data at rest puts the data at risk,  Of course the costs of implementing key management [V11] and processing costs must be taking account and set against the business risk introduced</t>
  </si>
  <si>
    <t>Provide cryptographic protection to data at-rest and in-transit, using  cryptographic libraries certified to approved standards,</t>
  </si>
  <si>
    <t>Document and communicate roles and responsibilities of employees, as they  relate to information assets and security,</t>
  </si>
  <si>
    <t>Monitor and log physical access using an auditable access control system,</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</si>
  <si>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</si>
  <si>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Protect information from unauthorized disclosure on managed endpoint devices with storage encryption,</t>
  </si>
  <si>
    <t>Define and implement a user access provisioning process which authorizes,  records, and communicates access changes to data and assets,</t>
  </si>
  <si>
    <t>Establish, document, and communicate to all personnel the procedures outlining 
the roles and responsibilities concerning changes in employment,</t>
  </si>
  <si>
    <t>Provide cryptographic protection to data at-rest and in-transit, using 
cryptographic libraries certified to approved standards,</t>
  </si>
  <si>
    <t>De-provision or respectively modify access of movers / leavers or system identity changes in a timely manner in order to effectively adopt and communicate identity and access management policies,</t>
  </si>
  <si>
    <t>Establish, document, and communicate to all personnel the procedures outlining the roles and responsibilities concerning changes in employment,</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</si>
  <si>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t>
  </si>
  <si>
    <t>Restrict the unauthorized addition, removal, update, and management of organization assets,</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</si>
  <si>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</si>
  <si>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Define, implement and evaluate processes, procedures and technical measures to enforce policies and controls for all endpoints permitted to access systems and/or store, transmit, or process organizational data,</t>
  </si>
  <si>
    <t>Establish, document, approve, communicate, apply, evaluate and maintain  policies and procedures to protect information accessed, processed or stored at  remote sites and locations, Review and update the policies and procedures at 
least annually,</t>
  </si>
  <si>
    <t>Establish, document, approve, communicate, apply, evaluate and maintain policies and procedures for logging and monitoring, Review and update the policies and procedures at least annually,</t>
  </si>
  <si>
    <t>Manage changes to endpoint operating systems, patch levels, and/or applications  through the company's change management processes,</t>
  </si>
  <si>
    <t>Harden host and guest OS, hypervisor or infrastructure control plane according  to their respective best practices, and supported by technical controls, as  part of a security baseline,</t>
  </si>
  <si>
    <t>Define, implement and evaluate processes, procedures and technical measures to  update detection tools, threat signatures, and indicators of compromise on a  weekly, or more frequent basis,</t>
  </si>
  <si>
    <t>Identify and monitor security-related events within applications and the  underlying infrastructure, Define and implement a system to generate alerts to  responsible stakeholders based on such events and corresponding metrics,</t>
  </si>
  <si>
    <t>Design, develop, deploy and configure applications and infrastructures such 
that CSP and CSC (tenant) user access and intra-tenant access is appropriately 
segmented and segregated, monitored and restricted from other tenants,</t>
  </si>
  <si>
    <t>Define and implement, processes, procedures and technical measures to specify  and document the physical locations of data, including any locations in which  data is processed or backed up,</t>
  </si>
  <si>
    <t>Employ the separation of duties principle when implementing information system 
access,</t>
  </si>
  <si>
    <t>Include provisions limiting changes directly impacting CSCs owned  environments/tenants to explicitly authorized requests within service level  agreements between CSPs and CSCs,</t>
  </si>
  <si>
    <t>CSPs periodically review risk factors associated with all organizations within their supply chain,</t>
  </si>
  <si>
    <t>Design, develop, deploy and configure applications and infrastructures such that CSP and CSC (tenant) user access and intra-tenant access is appropriately segmented and segregated, monitored and restricted from other tenants,</t>
  </si>
  <si>
    <t>Conduct a Data Protection Impact Assessment (DPIA) to evaluate the origin, nature, particularity and severity of the risks upon the processing of personal data, according to any applicable laws, regulations and industry best practices,</t>
  </si>
  <si>
    <t>Establish a formal, documented, and leadership-sponsored Enterprise Risk Management (ERM) program that includes policies and procedures for identification, evaluation, ownership, treatment, and acceptance of cloud security and privacy risks,</t>
  </si>
  <si>
    <t>Provide all employees with access to sensitive organizational and personal data  with appropriate security awareness training and regular updates in  organizational procedures, processes, and policies relating to their  professional function relative to the organization,</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</si>
  <si>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</si>
  <si>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Define, implement and evaluate processes, procedures and technical measures  that ensure any transfer of personal or sensitive data is protected from  unauthorized access and only processed within scope as permitted by the respective laws and regulations,</t>
  </si>
  <si>
    <t>Establish a formal, documented, and leadership-sponsored Enterprise Risk  Management (ERM) program that includes policies and procedures for  identification, evaluation, ownership, treatment, and acceptance of cloud  security and privacy risks,</t>
  </si>
  <si>
    <t>Establish and maintain a monitoring and internal reporting capability over the  operations of cryptographic, encryption and key management policies, processes,  procedures, and controls,</t>
  </si>
  <si>
    <t>Agreements must include provisions specifying CSCs access to data upon contract termination and will include:
a, Data format
b, Length of time the data will be stored
c, Scope of the data retained and made available to the CSCs
d, Data deletion policy</t>
  </si>
  <si>
    <t>Perform independent audit and assurance assessments according to risk-based  plans and policies,</t>
  </si>
  <si>
    <t>Define and implement a process for conducting security assessments periodically  for all organizations within the supply chain,</t>
  </si>
  <si>
    <t>Create data flow documentation to identify what data is processed, stored or  transmitted where, Review data flow documentation at defined intervals, at  least annually, and after any change,</t>
  </si>
  <si>
    <t>Establish, document, approve, communicate, apply, evaluate and maintain policies and procedures for Cryptography, Encryption and Key Management, Review  and update the policies and procedures at least annually,</t>
  </si>
  <si>
    <t>Implement cryptographically secure and standardized network protocols for the  management, import and export of data,</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</si>
  <si>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t>
  </si>
  <si>
    <t>Generate Cryptographic keys using industry accepted cryptographic libraries  specifying the algorithm strength and the random number generator used,</t>
  </si>
  <si>
    <t>Develop systems, products, and business practices based upon a principle of  privacy by design and industry best practices, Ensure that systems' privacy settings are configured by default, according to all applicable laws and  regulations,</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</si>
  <si>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</si>
  <si>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t>
  </si>
  <si>
    <t>Conduct independent audit and assurance assessments according to relevant  standards at least annually,</t>
  </si>
  <si>
    <t>Identify and document all relevant standards, regulations, legal/contractual,  and statutory requirements, which are applicable to your organization,</t>
  </si>
  <si>
    <t>Identify and document all relevant standards, regulations, legal/contractual, and statutory requirements, which are applicable to your organization,</t>
  </si>
  <si>
    <t>Establish, document, approve, communicate, apply, evaluate and maintain  business continuity management and operational resilience policies and  procedures, Review and update the policies and procedures at least annually,</t>
  </si>
  <si>
    <t>Verify compliance with all relevant standards, regulations, legal/contractual,  and statutory requirements applicable to the audit,</t>
  </si>
  <si>
    <t>Implement policies requiring all CSPs throughout the supply chain to comply  with information security, confidentiality, access control, privacy, audit,  personnel policy and service level requirements and standards,</t>
  </si>
  <si>
    <t>Plan and monitor the availability, quality, and adequate capacity of resources in order to deliver the required system performance as determined by the business,</t>
  </si>
  <si>
    <t>Establish, document, approve, communicate, apply, evaluate and maintain a business continuity plan based on the results of the operational resilience strategies and capabilities,</t>
  </si>
  <si>
    <t>Define and implement a process to remediate application security vulnerabilities, automating remediation when possible,</t>
  </si>
  <si>
    <t>Define and implement an Audit Management process to support audit planning, risk analysis, security control assessment, conclusion, remediation schedules, 
report generation, and review of past reports and supporting evidence,</t>
  </si>
  <si>
    <t>Define, implement and evaluate processes, procedures and technical measures for the detection of vulnerabilities on organizationally managed assets at least 
monthly,</t>
  </si>
  <si>
    <t>Establish, document, approve, communicate, apply, evaluate and maintain policies and procedures for the application of the Shared Security Responsibility Model (SSRM) within the organization, Review and update the policies and procedures at least annually,</t>
  </si>
  <si>
    <t>Determine the impact of business disruptions and risks to establish criteria for developing business continuity and operational resilience strategies and capabilities,</t>
  </si>
  <si>
    <t>Identify and monitor security-related events within applications and the underlying infrastructure, Define and implement a system to generate alerts to responsible stakeholders based on such events and corresponding metrics,</t>
  </si>
  <si>
    <t>Define, implement and evaluate processes, procedures and technical measures to verify access to data and system functions is authorized,</t>
  </si>
  <si>
    <t>Establish, document, approve, communicate, apply, evaluate and maintain policies and procedures for Security Incident Management, E-Discovery, and Cloud Forensics, Review and update the policies and procedures at least annually,</t>
  </si>
  <si>
    <t>Restrict audit logs access to authorized personnel and maintain records that provide unique access accountability,</t>
  </si>
  <si>
    <t>Define and implement, processes, procedures and technical measures for security breach notifications, Report security breaches and assumed security breaches including any relevant supply chain breaches, as per applicable SLAs, laws and regulations,</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</si>
  <si>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t>
  </si>
  <si>
    <t>Data retention, archiving and deletion is managed in accordance with business requirements, applicable laws and regulations,</t>
  </si>
  <si>
    <t>Provide cryptographic protection to data at-rest and in-transit, using cryptographic libraries certified to approved standards,</t>
  </si>
  <si>
    <t>Apply, document, implement and manage the SSRM throughout the supply chain for the cloud service offering,</t>
  </si>
  <si>
    <t>Establish, document, approve, communicate, apply, evaluate and maintain a security incident response plan, which includes but is not limited to: relevant internal departments, impacted CSCs, and other business critical relationships (such as supply-chain) that may be impacted,</t>
  </si>
  <si>
    <t>Verify compliance with all relevant standards, regulations, legal/contractual, and statutory requirements applicable to the audit,</t>
  </si>
  <si>
    <t>Define and document roles and responsibilities for planning, implementing, operating, assessing, and improving governance programs,</t>
  </si>
  <si>
    <t>Implement policies requiring all CSPs throughout the supply chain to comply with information security, confidentiality, access control, privacy, audit, personnel policy and service level requirements and standards,</t>
  </si>
  <si>
    <t>Perform independent audit and assurance assessments according to risk-based plans and policies,</t>
  </si>
  <si>
    <t>Define, implement and evaluate processes, procedures and technical measures to identify updates for applications which use third party or open source libraries according to the organization's vulnerability management policy,</t>
  </si>
  <si>
    <t>Define and implement a process for conducting internal assessments to confirm conformance and effectiveness of standards, policies, procedures, and service level agreement activities at least annually,</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</si>
  <si>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t>
  </si>
  <si>
    <t>Define, implement and evaluate processes, procedures and technical measures for the detection of vulnerabilities on organizationally managed assets at least monthly,</t>
  </si>
  <si>
    <t>Establish, document, approve, communicate, apply, evaluate and maintain business continuity management and operational resilience policies and procedures, Review and update the policies and procedures at least annually,</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</si>
  <si>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t>
  </si>
  <si>
    <t>Define and implement, processes, procedures and technical measures to specify and document the physical locations of data, including any locations in which data is processed or backed up,</t>
  </si>
  <si>
    <t>Establish, document, approve, communicate, apply, evaluate and maintain a security awareness training program for all employees of the organization and provide regular training updates,</t>
  </si>
  <si>
    <t>Train datacenter personnel to respond to unauthorized ingress or egress attempts,</t>
  </si>
  <si>
    <t>Develop and implement an Information Security Program, which includes programs for all the relevant domains of the CCM,</t>
  </si>
  <si>
    <t>Employ the least privilege principle when implementing information system access,</t>
  </si>
  <si>
    <t>Document and communicate roles and responsibilities of employees, as they relate to information assets and security,</t>
  </si>
  <si>
    <t>Define and implement cryptographic, encryption and key management roles and responsibilities,</t>
  </si>
  <si>
    <t>Define, implement and evaluate processes, procedures and technical measures to ensure that personal data is processed according to any applicable laws and regulations and for the purposes declared to the data subject,</t>
  </si>
  <si>
    <t>Define and implement an Audit Management process to support audit planning, risk analysis, security control assessment, conclusion, remediation schedules, report generation, and review of past reports and supporting evidence,</t>
  </si>
  <si>
    <t>Define and document roles and responsibilities for planning, implementing, 
operating, assessing, and improving governance programs,</t>
  </si>
  <si>
    <t>Implement physical security perimeters to safeguard personnel, data, and information systems, Establish physical security perimeters between the administrative and business areas and the data storage and processing facilities areas,</t>
  </si>
  <si>
    <t>Establish, document, approve, communicate, apply, evaluate and maintain policies and procedures that require unattended workspaces to not have openly visible confidential data, Review and update the policies and procedures at least annually,</t>
  </si>
  <si>
    <t>Develop systems, products, and business practices based upon a principle of privacy by design and industry best practices, Ensure that systems' privacy settings are configured by default, according to all applicable laws and regulations,</t>
  </si>
  <si>
    <t>Harden host and guest OS, hypervisor or infrastructure control plane according to their respective best practices, and supported by technical controls, as part of a security baseline,</t>
  </si>
  <si>
    <t>Define and implement a SDLC process for application design, development, deployment, and operation in accordance with security requirements defined by the organization,</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</si>
  <si>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t>
  </si>
  <si>
    <t>Manage changes to endpoint operating systems, patch levels, and/or applications through the company's change management processes,</t>
  </si>
  <si>
    <t>Manage the risks associated with applying changes to organization assets, including application, systems, infrastructure, configuration, etc,, regardless of whether the assets are managed internally or externally (i,e,, outsourced),</t>
  </si>
  <si>
    <t>https://www,crownrms,com/insights/source-code-escrow-in-the-age-of-the-cloud-is-there-a-need/
https://www,lowenstein,com/news-insights/publications/articles/source-code-escrow-agreements-are-reaching-for-the-cloud-kesslen-satlin</t>
  </si>
  <si>
    <t>A poor system for authentication, authorization and accounting, could facilitate unauthorized access to resources, privileges escalation, impossibility of tracking the misuse of resources and security incidents in general, etc, through:
 insecure storage of cloud access credentials by customer:
 insufficient roles available;
 credentials stored on a transitory machine,
Furthermore, the cloud makes password based authentication attacks (trend of fraudster using a Trojan to steal corporate passwords) much more impactful since corporate applications are now exposed on the Internet, Therefore password-based authentication will become insufficient and a need for stronger or two-factor authentication for accessing cloud resources will be necessary</t>
  </si>
  <si>
    <t>Customer cannot control provisioning process,
1)Identity of customer is not adequately verified at registration,
2)Delays in synchronisation between cloud system components (time wise and of profile content) happen,
3) Multiple, unsynchronised copies of identity data are made,
4) Credentials are vulnerable to interception and replay,</t>
  </si>
  <si>
    <t>Cloud computing infrastructures require the management and storage of many different kinds of keys, (es, authorisation tokens and revocation certificates)
Because virtual machines do not have a fixed hardware infrastructure and cloud based content tends to be geographically distributed, it is more difficult to apply standard controls, such as hardware security module (HSM) storage, to keys on cloud infrastructures,
HSMs are by necessity strongly physically protected
Key management interfaces which are accessible via the public Internet (even if indirectly) are more vulnerable, as security is reduced in the communication channel between the user and the cloud key storage and the mutual remote authentication mechanisms used
New virtual machines needing to authenticate themselves must be instantiated with some form of secret
Revocation of keys within a distributed architecture is also expensive</t>
  </si>
  <si>
    <t xml:space="preserve">an attacker on one virtual machine may be able to guess encryption keys generated on other virtual machines because the sources of entropy used to generate random numbers might be similar,
This is not a difficult problem to solve, but if it is not considered during system design, it can have important consequences
</t>
  </si>
  <si>
    <t>A lack of standards means that data may be ‘locked-in’ to a provider, This is a big risk should the provider cease operation
This may inhibit the use of managed security services and external security technologies such as FIM (File Integrity Monitoring)</t>
  </si>
  <si>
    <t xml:space="preserve">Cloud services are particularly vulnerable to resource exhaustion because they are provisioned statistically, Although many providers allow customers to reserve resources in advance, resource provisioning algorithms can fail
inaccurate modelling of resource usage, which can lead to overbooking or over-provisioning (in turn, leading to wasted resources on the part of the cloud provider),
failure of resource allocation algorithms due to extraordinary events (e,g,, outlying news events for content delivery),
failure of resource allocation algorithms using job or packet classification because resources are poorly classified,
failures in overall resource provisioning (as opposed to temporary overloads),
</t>
  </si>
  <si>
    <t>While the cloud has the potential to improve forensic readiness, many providers do not provide appropriate services and terms of use to enable this, For example, SaaS providers will typically not provide access to the IP logs of clients accessing content, IaaS providers may not provide forensic services such as recent VM and disk images,</t>
  </si>
  <si>
    <t>Shared tenancy of physical storage resources means that sensitive data may leak because data destruction policies applicable at the end of a lifecycle may either be impossible to implement because, for example, media cannot be physically destroyed because a disk is still being used by another tenant or it cannot be located, or no procedure is in place,</t>
  </si>
  <si>
    <t>Cloud customers are often unaware of the responsibilities assigned to them within the terms of service,</t>
  </si>
  <si>
    <t>Hidden dependencies exist in the services supply chain (intra- and extra-cloud dependencies) and the cloud provider architecture does not support continued operation from the cloud when the third parties involved, subcontractors or the customer company, have been separated from the service provider and vice versa,</t>
  </si>
  <si>
    <t>SLAs may carry too much business risk for a provider, given the actual risk of technical failures, From the customer point of view, SLAs may contain clauses which turn out to be detrimental - for example, in the area of intellectual property, an SLA might specify that the CP has the rights to any content stored on the cloud infrastructure</t>
  </si>
  <si>
    <t>The CP cannot provide any assurance to the customer via audit certification,
For instance, some CP are using open source hypervisors or customised versions of them (e,g,, Xen (38)) which have not reached any Common Criteria (39) certification, which is a fundamental requirement for some organizations (e,g,, US government agencies),</t>
  </si>
  <si>
    <t>Infrastructure investments take time, If predictive models fail, the cloud provider service can fail for a long period,</t>
  </si>
  <si>
    <t>Mirroring data for delivery by edge networks and redundant storage without real-time information available to the customer of where data is stored introduces a level of vulnerability, Companies may unknowingly violate regulations, especially if clear information is not provided about the jurisdiction of storage,</t>
  </si>
  <si>
    <t>Data may be stored and/or processed in high risk jurisdictions where it is vulnerable to confiscation by forced entry, If this information is not available to the cloud customer, they cannot take steps to avoid it,</t>
  </si>
  <si>
    <t>Cloud customers are not aware of the risks they could face when migrating into the cloud, particularly those risks that are generated from cloud specific threats, ie, loss of control, vendor lock-in, exhausted CP resources, etc,</t>
  </si>
  <si>
    <t>This is a special case of a vulnerability regarding roles and responsibilities, Parties should not be given unnecessary access to data</t>
  </si>
  <si>
    <t>This class of vulnerabilities include: inadequate application of security baseline and hardening procedures, human error and untrained administrator,</t>
  </si>
  <si>
    <t>These include a lack of consideration of security and legal compliance requirements, no systems and applications user involvement, unclear or inadequate business requirements, etc,</t>
  </si>
  <si>
    <t>This class of vulnerabilities include: bugs in the application code, conflicting patching procedures between provider and customer, application of untested patches, vulnerabilities in browsers, etc,</t>
  </si>
  <si>
    <t>COMBINAZIONE (IN ORDINE DI IMPORTANZA)</t>
  </si>
  <si>
    <t>IAM-16; IAM-1, IAM-2,AIM-5,IAM-8, IAM-9, IAM-10.
In generale tutto IAM parla dell'organizzazione dell'AAA</t>
  </si>
  <si>
    <t>IAM-07, IAM-09 (NON ALTO, MA MEDIO)</t>
  </si>
  <si>
    <t>IVS-04; IVS-01;IVS-05; IVS-09</t>
  </si>
  <si>
    <t>CEK-01; CEK-04; CEK-08; CEK-10
DAL 10 IN POI  MEDIO</t>
  </si>
  <si>
    <t>DSP-01; DSP-06; DSP-09
altri basso</t>
  </si>
  <si>
    <t>dominio è ok</t>
  </si>
  <si>
    <t>gli altri IAM basso</t>
  </si>
  <si>
    <t>gli altri basso</t>
  </si>
  <si>
    <t>BCR-03; BCR-04; BCR-08; BCR-09</t>
  </si>
  <si>
    <t>TVM-01; gli altri MEDIO</t>
  </si>
  <si>
    <t>IVS-01; IVS-03; IVS-09</t>
  </si>
  <si>
    <t xml:space="preserve">DSP-01; DSP-11; </t>
  </si>
  <si>
    <t>tutto lo STA</t>
  </si>
  <si>
    <t>HRS-09; HRS-13 (basso)</t>
  </si>
  <si>
    <t>IAM-01; IAM-09; IAM-10; IAM-11</t>
  </si>
  <si>
    <t xml:space="preserve">DCS-03; DCS-05; DCS-06DCS-09; DCS-10; </t>
  </si>
  <si>
    <t>IVS-01; IVS-03; IVS-09; IVS-04</t>
  </si>
  <si>
    <t>DSP-02</t>
  </si>
  <si>
    <t>IAM-01; IAM-04; IAM-09; IAM-10; IAM-11</t>
  </si>
  <si>
    <t>GRC-05*</t>
  </si>
  <si>
    <t>GRC-01; GRC-02</t>
  </si>
  <si>
    <t>UEM-05*</t>
  </si>
  <si>
    <t>CEK-01; CEK-05;CEK-06 CEK-07;CEK-08;CEK-09</t>
  </si>
  <si>
    <t>STA-01, STA-08, STA-09; STA-10;STA-13</t>
  </si>
  <si>
    <t>Ground Th.</t>
  </si>
  <si>
    <t>Vuln</t>
  </si>
  <si>
    <t xml:space="preserve">V1 </t>
  </si>
  <si>
    <t xml:space="preserve">V2 </t>
  </si>
  <si>
    <t xml:space="preserve">V3 </t>
  </si>
  <si>
    <t xml:space="preserve">V4 </t>
  </si>
  <si>
    <t xml:space="preserve">V5 </t>
  </si>
  <si>
    <t xml:space="preserve">V6 </t>
  </si>
  <si>
    <t xml:space="preserve">V7 </t>
  </si>
  <si>
    <t xml:space="preserve">V8 </t>
  </si>
  <si>
    <t xml:space="preserve">V9 </t>
  </si>
  <si>
    <t>LIVELLO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</si>
</sst>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2"/>
      <color indexed="8"/>
      <name val="Gill Sans MT"/>
      <family val="2"/>
    </font>
    <font>
      <sz val="1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0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11"/>
      </left>
      <right/>
      <top style="thin">
        <color indexed="11"/>
      </top>
      <bottom style="thin">
        <color indexed="11"/>
      </bottom>
      <diagonal/>
    </border>
    <border>
      <left style="thin">
        <color indexed="11"/>
      </left>
      <right/>
      <top style="thin">
        <color indexed="11"/>
      </top>
      <bottom/>
      <diagonal/>
    </border>
    <border>
      <left style="thin">
        <color indexed="64"/>
      </left>
      <right/>
      <top style="medium">
        <color indexed="64"/>
      </top>
      <bottom style="medium">
        <color indexed="64"/>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112">
    <xf numFmtId="0" fontId="0" fillId="0" borderId="0" xfId="0"/>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left" vertical="top" wrapText="1"/>
    </xf>
    <xf numFmtId="9" fontId="0" fillId="0" borderId="1" xfId="0" applyNumberFormat="1" applyBorder="1" applyAlignment="1">
      <alignment horizontal="center" vertical="center" wrapText="1"/>
    </xf>
    <xf numFmtId="0" fontId="0" fillId="0" borderId="2" xfId="0" applyBorder="1" applyAlignment="1">
      <alignment horizontal="center" vertical="center" wrapText="1"/>
    </xf>
    <xf numFmtId="9" fontId="0" fillId="0" borderId="2" xfId="0" applyNumberFormat="1" applyBorder="1" applyAlignment="1">
      <alignment horizontal="center" vertical="center" wrapText="1"/>
    </xf>
    <xf numFmtId="0" fontId="1" fillId="4"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0" borderId="3" xfId="0" applyBorder="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left" vertical="top" wrapText="1"/>
    </xf>
    <xf numFmtId="0" fontId="0" fillId="0" borderId="11" xfId="0" applyBorder="1" applyAlignment="1">
      <alignment horizontal="center" vertical="center" wrapText="1"/>
    </xf>
    <xf numFmtId="0" fontId="0" fillId="0" borderId="11" xfId="0" applyBorder="1" applyAlignment="1">
      <alignment horizontal="left" vertical="top" wrapText="1"/>
    </xf>
    <xf numFmtId="9" fontId="0" fillId="0" borderId="11" xfId="0" applyNumberFormat="1" applyBorder="1" applyAlignment="1">
      <alignment horizontal="center" vertical="center" wrapText="1"/>
    </xf>
    <xf numFmtId="9" fontId="0" fillId="0" borderId="7" xfId="0" applyNumberFormat="1" applyBorder="1" applyAlignment="1">
      <alignment horizontal="center" vertical="center" wrapText="1"/>
    </xf>
    <xf numFmtId="9" fontId="0" fillId="0" borderId="3" xfId="0" applyNumberFormat="1" applyBorder="1" applyAlignment="1">
      <alignment horizontal="center" vertic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9" fontId="0" fillId="0" borderId="6" xfId="0" applyNumberFormat="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49" fontId="4" fillId="0" borderId="16" xfId="0" applyNumberFormat="1" applyFont="1" applyBorder="1" applyAlignment="1">
      <alignment horizontal="center" vertical="center" wrapText="1"/>
    </xf>
    <xf numFmtId="49" fontId="4" fillId="0" borderId="16" xfId="0" applyNumberFormat="1" applyFont="1" applyBorder="1" applyAlignment="1">
      <alignment vertical="top" wrapText="1"/>
    </xf>
    <xf numFmtId="49" fontId="4" fillId="0" borderId="17" xfId="0" applyNumberFormat="1" applyFont="1" applyBorder="1" applyAlignment="1">
      <alignment horizontal="center" vertical="center" wrapText="1"/>
    </xf>
    <xf numFmtId="49" fontId="4" fillId="0" borderId="17" xfId="0" applyNumberFormat="1" applyFont="1" applyBorder="1" applyAlignment="1">
      <alignment vertical="top"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0" xfId="0"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left" vertical="top" wrapText="1"/>
    </xf>
    <xf numFmtId="0" fontId="0" fillId="3" borderId="1" xfId="0" applyFill="1" applyBorder="1" applyAlignment="1">
      <alignment horizontal="left" vertical="center" wrapText="1"/>
    </xf>
    <xf numFmtId="0" fontId="0" fillId="3" borderId="1" xfId="0" applyFill="1" applyBorder="1" applyAlignment="1">
      <alignment horizontal="left" vertical="top" wrapText="1"/>
    </xf>
    <xf numFmtId="0" fontId="0" fillId="3" borderId="2" xfId="0" applyFill="1" applyBorder="1" applyAlignment="1">
      <alignment vertical="center" wrapText="1"/>
    </xf>
    <xf numFmtId="0" fontId="0" fillId="3" borderId="1" xfId="0" applyFill="1" applyBorder="1" applyAlignment="1">
      <alignment vertical="center" wrapText="1"/>
    </xf>
    <xf numFmtId="0" fontId="0" fillId="3" borderId="1" xfId="0" applyFill="1" applyBorder="1"/>
    <xf numFmtId="9" fontId="0" fillId="0" borderId="1" xfId="0" applyNumberFormat="1" applyBorder="1" applyAlignment="1">
      <alignment horizontal="left" vertical="top" wrapText="1"/>
    </xf>
    <xf numFmtId="9" fontId="0" fillId="0" borderId="11" xfId="0" applyNumberFormat="1" applyBorder="1" applyAlignment="1">
      <alignment horizontal="left" vertical="top" wrapText="1"/>
    </xf>
    <xf numFmtId="9" fontId="0" fillId="0" borderId="7" xfId="0" applyNumberFormat="1" applyBorder="1" applyAlignment="1">
      <alignment horizontal="left" vertical="center" wrapText="1"/>
    </xf>
    <xf numFmtId="9" fontId="0" fillId="0" borderId="4" xfId="0" applyNumberFormat="1" applyBorder="1" applyAlignment="1">
      <alignment horizontal="center" vertical="center" wrapText="1"/>
    </xf>
    <xf numFmtId="0" fontId="1" fillId="5" borderId="3" xfId="0" applyFont="1" applyFill="1" applyBorder="1" applyAlignment="1">
      <alignment horizontal="center" vertical="center" wrapText="1"/>
    </xf>
    <xf numFmtId="0" fontId="0" fillId="0" borderId="20" xfId="0" applyBorder="1" applyAlignment="1">
      <alignment horizontal="left" vertical="top" wrapText="1"/>
    </xf>
    <xf numFmtId="0" fontId="0" fillId="0" borderId="21" xfId="0" applyBorder="1" applyAlignment="1">
      <alignment horizontal="center" vertical="center"/>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1" xfId="0" applyBorder="1"/>
    <xf numFmtId="0" fontId="0" fillId="0" borderId="23" xfId="0" applyBorder="1" applyAlignment="1">
      <alignment horizontal="left" vertical="top"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49" fontId="4" fillId="0" borderId="25" xfId="0" applyNumberFormat="1" applyFont="1" applyBorder="1" applyAlignment="1">
      <alignment horizontal="center" vertical="center" wrapText="1"/>
    </xf>
    <xf numFmtId="49" fontId="4" fillId="0" borderId="26" xfId="0" applyNumberFormat="1" applyFont="1" applyBorder="1" applyAlignment="1">
      <alignment horizontal="center" vertical="center" wrapText="1"/>
    </xf>
    <xf numFmtId="0" fontId="0" fillId="0" borderId="27" xfId="0" applyBorder="1" applyAlignment="1">
      <alignment horizontal="left" vertical="top" wrapText="1"/>
    </xf>
    <xf numFmtId="0" fontId="0" fillId="0" borderId="28" xfId="0" applyBorder="1" applyAlignment="1">
      <alignment horizontal="left" vertical="top" wrapText="1"/>
    </xf>
    <xf numFmtId="9" fontId="0" fillId="0" borderId="20" xfId="0" applyNumberFormat="1" applyBorder="1" applyAlignment="1">
      <alignment horizontal="center" vertical="center" wrapText="1"/>
    </xf>
    <xf numFmtId="9" fontId="0" fillId="0" borderId="21" xfId="0" applyNumberFormat="1" applyBorder="1" applyAlignment="1">
      <alignment horizontal="center" vertical="center" wrapText="1"/>
    </xf>
    <xf numFmtId="9" fontId="0" fillId="0" borderId="22" xfId="0" applyNumberFormat="1" applyBorder="1" applyAlignment="1">
      <alignment horizontal="center" vertical="center" wrapText="1"/>
    </xf>
    <xf numFmtId="0" fontId="0" fillId="0" borderId="24" xfId="0" applyBorder="1" applyAlignment="1">
      <alignment horizontal="left" vertical="top" wrapText="1"/>
    </xf>
    <xf numFmtId="0" fontId="0" fillId="3" borderId="21" xfId="0" applyFill="1" applyBorder="1" applyAlignment="1">
      <alignment horizontal="left" vertical="top" wrapText="1"/>
    </xf>
    <xf numFmtId="0" fontId="0" fillId="0" borderId="21" xfId="0" applyBorder="1" applyAlignment="1">
      <alignment horizontal="center" vertical="center" wrapText="1"/>
    </xf>
    <xf numFmtId="0" fontId="0" fillId="0" borderId="1" xfId="0" applyBorder="1" applyAlignment="1">
      <alignment horizontal="left" vertical="top"/>
    </xf>
    <xf numFmtId="0" fontId="3" fillId="0" borderId="1" xfId="1" applyBorder="1" applyAlignment="1">
      <alignment wrapText="1"/>
    </xf>
    <xf numFmtId="49" fontId="4" fillId="0" borderId="1" xfId="0" applyNumberFormat="1" applyFont="1" applyBorder="1" applyAlignment="1">
      <alignment horizontal="center" vertical="center" wrapText="1"/>
    </xf>
    <xf numFmtId="0" fontId="5" fillId="0" borderId="0" xfId="0" applyFont="1"/>
    <xf numFmtId="0" fontId="5" fillId="0" borderId="0" xfId="0" applyFont="1" applyAlignment="1">
      <alignment horizontal="center" vertical="center" wrapText="1"/>
    </xf>
    <xf numFmtId="0" fontId="0" fillId="0" borderId="2" xfId="0" applyBorder="1"/>
    <xf numFmtId="0" fontId="0" fillId="7" borderId="2" xfId="0" applyFill="1" applyBorder="1" applyAlignment="1">
      <alignment horizontal="center" vertical="center"/>
    </xf>
    <xf numFmtId="0" fontId="5" fillId="8"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9"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14" xfId="0" applyBorder="1" applyAlignment="1">
      <alignment horizontal="center" vertical="center" wrapText="1"/>
    </xf>
    <xf numFmtId="0" fontId="0" fillId="0" borderId="11" xfId="0" applyBorder="1" applyAlignment="1">
      <alignment horizontal="left" vertical="top"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6" borderId="7" xfId="0" applyFill="1" applyBorder="1" applyAlignment="1">
      <alignment horizontal="left" vertical="center" wrapText="1"/>
    </xf>
    <xf numFmtId="0" fontId="0" fillId="6" borderId="1" xfId="0" applyFill="1" applyBorder="1" applyAlignment="1">
      <alignment horizontal="left" vertical="center" wrapText="1"/>
    </xf>
    <xf numFmtId="0" fontId="0" fillId="6" borderId="11" xfId="0" applyFill="1" applyBorder="1" applyAlignment="1">
      <alignment horizontal="lef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rownrms.com/insights/source-code-escrow-in-the-age-of-the-cloud-is-there-a-n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FEB3-E7D4-417B-851B-AD6BAF170010}">
  <dimension ref="A1:I171"/>
  <sheetViews>
    <sheetView tabSelected="1" zoomScaleNormal="100" workbookViewId="0">
      <pane ySplit="1" topLeftCell="A29" activePane="bottomLeft" state="frozen"/>
      <selection pane="bottomLeft" activeCell="H30" sqref="H30"/>
    </sheetView>
  </sheetViews>
  <sheetFormatPr defaultRowHeight="15" x14ac:dyDescent="0.25"/>
  <cols>
    <col min="2" max="2" width="19" customWidth="1"/>
    <col min="3" max="3" width="53.7109375" customWidth="1"/>
    <col min="4" max="4" width="11.28515625" bestFit="1" customWidth="1"/>
    <col min="5" max="5" width="11.28515625" customWidth="1"/>
    <col min="6" max="6" width="14.28515625" customWidth="1"/>
    <col min="7" max="7" width="55.28515625" customWidth="1"/>
    <col min="8" max="8" width="26.140625" customWidth="1"/>
    <col min="9" max="9" width="28.85546875" customWidth="1"/>
  </cols>
  <sheetData>
    <row r="1" spans="1:9" ht="69" customHeight="1" thickBot="1" x14ac:dyDescent="0.3">
      <c r="A1" s="12" t="s">
        <v>0</v>
      </c>
      <c r="B1" s="12" t="s">
        <v>55</v>
      </c>
      <c r="C1" s="13" t="s">
        <v>1</v>
      </c>
      <c r="D1" s="7" t="s">
        <v>120</v>
      </c>
      <c r="E1" s="7"/>
      <c r="F1" s="10" t="s">
        <v>137</v>
      </c>
      <c r="G1" s="10" t="s">
        <v>141</v>
      </c>
      <c r="H1" s="10" t="s">
        <v>142</v>
      </c>
      <c r="I1" s="49" t="s">
        <v>423</v>
      </c>
    </row>
    <row r="2" spans="1:9" ht="69" customHeight="1" thickBot="1" x14ac:dyDescent="0.3">
      <c r="A2" s="79" t="s">
        <v>2</v>
      </c>
      <c r="B2" s="79" t="s">
        <v>56</v>
      </c>
      <c r="C2" s="82" t="s">
        <v>403</v>
      </c>
      <c r="D2" s="1">
        <v>1</v>
      </c>
      <c r="E2" s="16" t="str">
        <f>IF(D2&lt;=0.3,"BASSO",IF(D2&gt;0.7,"ALTO","MEDIO"))</f>
        <v>ALTO</v>
      </c>
      <c r="F2" s="1" t="s">
        <v>149</v>
      </c>
      <c r="G2" s="3" t="s">
        <v>310</v>
      </c>
      <c r="H2" s="52" t="s">
        <v>144</v>
      </c>
      <c r="I2" s="1" t="s">
        <v>424</v>
      </c>
    </row>
    <row r="3" spans="1:9" ht="45.75" customHeight="1" thickBot="1" x14ac:dyDescent="0.3">
      <c r="A3" s="80"/>
      <c r="B3" s="80"/>
      <c r="C3" s="83"/>
      <c r="D3" s="1">
        <v>0.5</v>
      </c>
      <c r="E3" s="16" t="str">
        <f t="shared" ref="E3:E33" si="0">IF(D3&lt;=0.3,"BASSO",IF(D3&gt;0.7,"ALTO","MEDIO"))</f>
        <v>MEDIO</v>
      </c>
      <c r="F3" s="17" t="s">
        <v>138</v>
      </c>
      <c r="G3" s="18" t="s">
        <v>308</v>
      </c>
      <c r="H3" s="50" t="s">
        <v>143</v>
      </c>
      <c r="I3" s="54"/>
    </row>
    <row r="4" spans="1:9" ht="49.5" customHeight="1" thickBot="1" x14ac:dyDescent="0.3">
      <c r="A4" s="80"/>
      <c r="B4" s="80"/>
      <c r="C4" s="83"/>
      <c r="D4" s="34">
        <v>0.2</v>
      </c>
      <c r="E4" s="16" t="str">
        <f>IF(D4&lt;=0.3,"BASSO",IF(D4&gt;0.7,"ALTO","MEDIO"))</f>
        <v>BASSO</v>
      </c>
      <c r="F4" s="34" t="s">
        <v>269</v>
      </c>
      <c r="G4" s="35" t="s">
        <v>309</v>
      </c>
      <c r="H4" s="51" t="s">
        <v>270</v>
      </c>
      <c r="I4" s="54"/>
    </row>
    <row r="5" spans="1:9" ht="30.75" thickBot="1" x14ac:dyDescent="0.3">
      <c r="A5" s="81"/>
      <c r="B5" s="81"/>
      <c r="C5" s="84"/>
      <c r="D5" s="1">
        <v>0.4</v>
      </c>
      <c r="E5" s="16" t="str">
        <f>IF(D5&lt;=0.3,"BASSO",IF(D5&gt;0.7,"ALTO","MEDIO"))</f>
        <v>MEDIO</v>
      </c>
      <c r="F5" s="19" t="s">
        <v>140</v>
      </c>
      <c r="G5" s="20" t="s">
        <v>311</v>
      </c>
      <c r="H5" s="53" t="s">
        <v>145</v>
      </c>
      <c r="I5" s="54"/>
    </row>
    <row r="6" spans="1:9" ht="45.75" thickBot="1" x14ac:dyDescent="0.3">
      <c r="A6" s="89" t="s">
        <v>3</v>
      </c>
      <c r="B6" s="80" t="s">
        <v>57</v>
      </c>
      <c r="C6" s="86" t="s">
        <v>404</v>
      </c>
      <c r="D6" s="9">
        <v>1</v>
      </c>
      <c r="E6" s="16" t="str">
        <f t="shared" si="0"/>
        <v>ALTO</v>
      </c>
      <c r="F6" s="14" t="s">
        <v>281</v>
      </c>
      <c r="G6" s="39" t="s">
        <v>312</v>
      </c>
      <c r="H6" s="55" t="s">
        <v>148</v>
      </c>
      <c r="I6" s="1" t="s">
        <v>425</v>
      </c>
    </row>
    <row r="7" spans="1:9" ht="59.25" customHeight="1" thickBot="1" x14ac:dyDescent="0.3">
      <c r="A7" s="89"/>
      <c r="B7" s="80"/>
      <c r="C7" s="86"/>
      <c r="D7" s="5">
        <v>0.7</v>
      </c>
      <c r="E7" s="16" t="str">
        <f t="shared" si="0"/>
        <v>MEDIO</v>
      </c>
      <c r="F7" s="16" t="s">
        <v>282</v>
      </c>
      <c r="G7" s="18" t="s">
        <v>313</v>
      </c>
      <c r="H7" s="50" t="s">
        <v>283</v>
      </c>
      <c r="I7" s="54"/>
    </row>
    <row r="8" spans="1:9" ht="23.25" customHeight="1" thickBot="1" x14ac:dyDescent="0.3">
      <c r="A8" s="89"/>
      <c r="B8" s="80"/>
      <c r="C8" s="86"/>
      <c r="D8" s="5">
        <v>0.2</v>
      </c>
      <c r="E8" s="16" t="str">
        <f t="shared" si="0"/>
        <v>BASSO</v>
      </c>
      <c r="F8" s="16" t="s">
        <v>269</v>
      </c>
      <c r="G8" s="18" t="s">
        <v>309</v>
      </c>
      <c r="H8" s="50" t="s">
        <v>270</v>
      </c>
      <c r="I8" s="54"/>
    </row>
    <row r="9" spans="1:9" ht="24.75" customHeight="1" thickBot="1" x14ac:dyDescent="0.3">
      <c r="A9" s="90"/>
      <c r="B9" s="80"/>
      <c r="C9" s="86"/>
      <c r="D9" s="5">
        <v>0.5</v>
      </c>
      <c r="E9" s="16" t="str">
        <f t="shared" si="0"/>
        <v>MEDIO</v>
      </c>
      <c r="F9" s="15" t="s">
        <v>146</v>
      </c>
      <c r="G9" s="28" t="s">
        <v>314</v>
      </c>
      <c r="H9" s="56" t="s">
        <v>147</v>
      </c>
      <c r="I9" s="54" t="s">
        <v>284</v>
      </c>
    </row>
    <row r="10" spans="1:9" ht="30" customHeight="1" thickBot="1" x14ac:dyDescent="0.3">
      <c r="A10" s="101" t="s">
        <v>4</v>
      </c>
      <c r="B10" s="88" t="s">
        <v>58</v>
      </c>
      <c r="C10" s="91" t="s">
        <v>59</v>
      </c>
      <c r="D10" s="15">
        <v>1</v>
      </c>
      <c r="E10" s="16" t="str">
        <f t="shared" si="0"/>
        <v>ALTO</v>
      </c>
      <c r="F10" s="16" t="s">
        <v>285</v>
      </c>
      <c r="G10" s="29" t="s">
        <v>315</v>
      </c>
      <c r="H10" s="57" t="s">
        <v>286</v>
      </c>
      <c r="I10" s="54"/>
    </row>
    <row r="11" spans="1:9" ht="45.75" thickBot="1" x14ac:dyDescent="0.3">
      <c r="A11" s="102"/>
      <c r="B11" s="89"/>
      <c r="C11" s="86"/>
      <c r="D11" s="14">
        <v>0.7</v>
      </c>
      <c r="E11" s="16" t="str">
        <f t="shared" si="0"/>
        <v>MEDIO</v>
      </c>
      <c r="F11" s="16" t="s">
        <v>282</v>
      </c>
      <c r="G11" s="18" t="s">
        <v>316</v>
      </c>
      <c r="H11" s="50" t="s">
        <v>283</v>
      </c>
      <c r="I11" s="54"/>
    </row>
    <row r="12" spans="1:9" ht="137.25" thickBot="1" x14ac:dyDescent="0.3">
      <c r="A12" s="102"/>
      <c r="B12" s="89"/>
      <c r="C12" s="86"/>
      <c r="D12" s="5">
        <v>0.5</v>
      </c>
      <c r="E12" s="16" t="str">
        <f t="shared" si="0"/>
        <v>MEDIO</v>
      </c>
      <c r="F12" s="30" t="s">
        <v>287</v>
      </c>
      <c r="G12" s="31" t="s">
        <v>317</v>
      </c>
      <c r="H12" s="58" t="s">
        <v>288</v>
      </c>
      <c r="I12" s="54"/>
    </row>
    <row r="13" spans="1:9" ht="39.75" thickBot="1" x14ac:dyDescent="0.3">
      <c r="A13" s="102"/>
      <c r="B13" s="89"/>
      <c r="C13" s="86"/>
      <c r="D13" s="9">
        <v>0.3</v>
      </c>
      <c r="E13" s="16" t="str">
        <f t="shared" si="0"/>
        <v>BASSO</v>
      </c>
      <c r="F13" s="32" t="s">
        <v>289</v>
      </c>
      <c r="G13" s="33" t="s">
        <v>318</v>
      </c>
      <c r="H13" s="59" t="s">
        <v>290</v>
      </c>
      <c r="I13" s="54"/>
    </row>
    <row r="14" spans="1:9" ht="105.75" thickBot="1" x14ac:dyDescent="0.3">
      <c r="A14" s="101" t="s">
        <v>5</v>
      </c>
      <c r="B14" s="88" t="s">
        <v>60</v>
      </c>
      <c r="C14" s="103" t="s">
        <v>122</v>
      </c>
      <c r="D14" s="16">
        <v>1</v>
      </c>
      <c r="E14" s="16" t="str">
        <f t="shared" si="0"/>
        <v>ALTO</v>
      </c>
      <c r="F14" s="22" t="s">
        <v>139</v>
      </c>
      <c r="G14" s="18" t="s">
        <v>319</v>
      </c>
      <c r="H14" s="60" t="s">
        <v>144</v>
      </c>
      <c r="I14" s="54"/>
    </row>
    <row r="15" spans="1:9" ht="78.75" thickBot="1" x14ac:dyDescent="0.3">
      <c r="A15" s="102"/>
      <c r="B15" s="89"/>
      <c r="C15" s="83"/>
      <c r="D15" s="14">
        <v>0.8</v>
      </c>
      <c r="E15" s="16" t="str">
        <f t="shared" si="0"/>
        <v>ALTO</v>
      </c>
      <c r="F15" s="30" t="s">
        <v>445</v>
      </c>
      <c r="G15" s="31" t="s">
        <v>320</v>
      </c>
      <c r="H15" s="58" t="s">
        <v>292</v>
      </c>
      <c r="I15" s="34" t="s">
        <v>140</v>
      </c>
    </row>
    <row r="16" spans="1:9" ht="90.75" thickBot="1" x14ac:dyDescent="0.3">
      <c r="A16" s="102"/>
      <c r="B16" s="89"/>
      <c r="C16" s="83"/>
      <c r="D16" s="14">
        <v>0.6</v>
      </c>
      <c r="E16" s="16" t="str">
        <f t="shared" si="0"/>
        <v>MEDIO</v>
      </c>
      <c r="F16" s="4" t="s">
        <v>150</v>
      </c>
      <c r="G16" s="3" t="s">
        <v>321</v>
      </c>
      <c r="H16" s="52" t="s">
        <v>151</v>
      </c>
      <c r="I16" s="54" t="s">
        <v>155</v>
      </c>
    </row>
    <row r="17" spans="1:9" ht="60.75" thickBot="1" x14ac:dyDescent="0.3">
      <c r="A17" s="102"/>
      <c r="B17" s="90"/>
      <c r="C17" s="104"/>
      <c r="D17" s="36">
        <v>0.4</v>
      </c>
      <c r="E17" s="16" t="str">
        <f t="shared" si="0"/>
        <v>MEDIO</v>
      </c>
      <c r="F17" s="21" t="s">
        <v>152</v>
      </c>
      <c r="G17" s="20" t="s">
        <v>322</v>
      </c>
      <c r="H17" s="53" t="s">
        <v>153</v>
      </c>
      <c r="I17" s="54"/>
    </row>
    <row r="18" spans="1:9" ht="45.75" thickBot="1" x14ac:dyDescent="0.3">
      <c r="A18" s="88" t="s">
        <v>6</v>
      </c>
      <c r="B18" s="80" t="s">
        <v>61</v>
      </c>
      <c r="C18" s="83" t="s">
        <v>62</v>
      </c>
      <c r="D18" s="14">
        <v>0.7</v>
      </c>
      <c r="E18" s="16" t="str">
        <f t="shared" si="0"/>
        <v>MEDIO</v>
      </c>
      <c r="F18" s="23" t="s">
        <v>156</v>
      </c>
      <c r="G18" s="24" t="s">
        <v>323</v>
      </c>
      <c r="H18" s="55" t="s">
        <v>161</v>
      </c>
      <c r="I18" s="54"/>
    </row>
    <row r="19" spans="1:9" ht="60.75" thickBot="1" x14ac:dyDescent="0.3">
      <c r="A19" s="89"/>
      <c r="B19" s="80"/>
      <c r="C19" s="83"/>
      <c r="D19" s="14">
        <v>1</v>
      </c>
      <c r="E19" s="16" t="str">
        <f t="shared" si="0"/>
        <v>ALTO</v>
      </c>
      <c r="F19" s="23" t="s">
        <v>157</v>
      </c>
      <c r="G19" s="24" t="s">
        <v>324</v>
      </c>
      <c r="H19" s="52" t="s">
        <v>160</v>
      </c>
      <c r="I19" s="54"/>
    </row>
    <row r="20" spans="1:9" ht="60.75" thickBot="1" x14ac:dyDescent="0.3">
      <c r="A20" s="89"/>
      <c r="B20" s="80"/>
      <c r="C20" s="83"/>
      <c r="D20" s="14">
        <v>0.8</v>
      </c>
      <c r="E20" s="16" t="str">
        <f t="shared" si="0"/>
        <v>ALTO</v>
      </c>
      <c r="F20" s="23" t="s">
        <v>158</v>
      </c>
      <c r="G20" s="24" t="s">
        <v>325</v>
      </c>
      <c r="H20" s="52" t="s">
        <v>159</v>
      </c>
      <c r="I20" s="54"/>
    </row>
    <row r="21" spans="1:9" ht="75.75" thickBot="1" x14ac:dyDescent="0.3">
      <c r="A21" s="89"/>
      <c r="B21" s="80"/>
      <c r="C21" s="83"/>
      <c r="D21" s="14">
        <v>0.6</v>
      </c>
      <c r="E21" s="16" t="str">
        <f t="shared" si="0"/>
        <v>MEDIO</v>
      </c>
      <c r="F21" s="23" t="s">
        <v>162</v>
      </c>
      <c r="G21" s="24" t="s">
        <v>326</v>
      </c>
      <c r="H21" s="61" t="s">
        <v>163</v>
      </c>
      <c r="I21" s="54"/>
    </row>
    <row r="22" spans="1:9" ht="117.75" customHeight="1" thickBot="1" x14ac:dyDescent="0.3">
      <c r="A22" s="94" t="s">
        <v>7</v>
      </c>
      <c r="B22" s="97" t="s">
        <v>63</v>
      </c>
      <c r="C22" s="99" t="s">
        <v>304</v>
      </c>
      <c r="D22" s="16">
        <v>0.9</v>
      </c>
      <c r="E22" s="16" t="str">
        <f t="shared" si="0"/>
        <v>ALTO</v>
      </c>
      <c r="F22" s="22" t="s">
        <v>226</v>
      </c>
      <c r="G22" s="18" t="s">
        <v>327</v>
      </c>
      <c r="H22" s="50" t="s">
        <v>154</v>
      </c>
      <c r="I22" s="34" t="s">
        <v>426</v>
      </c>
    </row>
    <row r="23" spans="1:9" ht="60.75" thickBot="1" x14ac:dyDescent="0.3">
      <c r="A23" s="95"/>
      <c r="B23" s="98"/>
      <c r="C23" s="100"/>
      <c r="D23" s="1">
        <v>0.5</v>
      </c>
      <c r="E23" s="16" t="str">
        <f t="shared" si="0"/>
        <v>MEDIO</v>
      </c>
      <c r="F23" s="4" t="s">
        <v>164</v>
      </c>
      <c r="G23" s="3" t="s">
        <v>328</v>
      </c>
      <c r="H23" s="52" t="s">
        <v>165</v>
      </c>
      <c r="I23" s="54"/>
    </row>
    <row r="24" spans="1:9" ht="45.75" thickBot="1" x14ac:dyDescent="0.3">
      <c r="A24" s="95"/>
      <c r="B24" s="98"/>
      <c r="C24" s="100"/>
      <c r="D24" s="1">
        <v>0.6</v>
      </c>
      <c r="E24" s="16" t="str">
        <f t="shared" si="0"/>
        <v>MEDIO</v>
      </c>
      <c r="F24" s="4" t="s">
        <v>166</v>
      </c>
      <c r="G24" s="11" t="s">
        <v>329</v>
      </c>
      <c r="H24" s="52" t="s">
        <v>298</v>
      </c>
      <c r="I24" s="54"/>
    </row>
    <row r="25" spans="1:9" ht="112.5" customHeight="1" thickBot="1" x14ac:dyDescent="0.3">
      <c r="A25" s="96"/>
      <c r="B25" s="85"/>
      <c r="C25" s="82"/>
      <c r="D25" s="5">
        <v>0.5</v>
      </c>
      <c r="E25" s="16" t="str">
        <f t="shared" si="0"/>
        <v>MEDIO</v>
      </c>
      <c r="F25" s="6" t="s">
        <v>167</v>
      </c>
      <c r="G25" s="26" t="s">
        <v>330</v>
      </c>
      <c r="H25" s="61" t="s">
        <v>168</v>
      </c>
      <c r="I25" s="54"/>
    </row>
    <row r="26" spans="1:9" ht="30.75" thickBot="1" x14ac:dyDescent="0.3">
      <c r="A26" s="94" t="s">
        <v>8</v>
      </c>
      <c r="B26" s="109" t="s">
        <v>64</v>
      </c>
      <c r="C26" s="99" t="s">
        <v>65</v>
      </c>
      <c r="D26" s="16">
        <v>0.8</v>
      </c>
      <c r="E26" s="16" t="str">
        <f t="shared" si="0"/>
        <v>ALTO</v>
      </c>
      <c r="F26" s="22" t="s">
        <v>300</v>
      </c>
      <c r="G26" s="47" t="s">
        <v>331</v>
      </c>
      <c r="H26" s="62" t="s">
        <v>301</v>
      </c>
      <c r="I26" s="54"/>
    </row>
    <row r="27" spans="1:9" ht="60.75" thickBot="1" x14ac:dyDescent="0.3">
      <c r="A27" s="95"/>
      <c r="B27" s="110"/>
      <c r="C27" s="100"/>
      <c r="D27" s="1">
        <v>0.6</v>
      </c>
      <c r="E27" s="16" t="str">
        <f t="shared" si="0"/>
        <v>MEDIO</v>
      </c>
      <c r="F27" s="4" t="s">
        <v>299</v>
      </c>
      <c r="G27" s="45" t="s">
        <v>332</v>
      </c>
      <c r="H27" s="63" t="s">
        <v>154</v>
      </c>
      <c r="I27" s="54"/>
    </row>
    <row r="28" spans="1:9" ht="60.75" thickBot="1" x14ac:dyDescent="0.3">
      <c r="A28" s="95"/>
      <c r="B28" s="110"/>
      <c r="C28" s="100"/>
      <c r="D28" s="1">
        <v>0.5</v>
      </c>
      <c r="E28" s="16" t="str">
        <f t="shared" si="0"/>
        <v>MEDIO</v>
      </c>
      <c r="F28" s="4" t="s">
        <v>302</v>
      </c>
      <c r="G28" s="45" t="s">
        <v>333</v>
      </c>
      <c r="H28" s="63" t="s">
        <v>303</v>
      </c>
      <c r="I28" s="54"/>
    </row>
    <row r="29" spans="1:9" ht="75.75" thickBot="1" x14ac:dyDescent="0.3">
      <c r="A29" s="105"/>
      <c r="B29" s="111"/>
      <c r="C29" s="106"/>
      <c r="D29" s="19">
        <v>0.4</v>
      </c>
      <c r="E29" s="16" t="str">
        <f t="shared" si="0"/>
        <v>MEDIO</v>
      </c>
      <c r="F29" s="21" t="s">
        <v>174</v>
      </c>
      <c r="G29" s="46" t="s">
        <v>334</v>
      </c>
      <c r="H29" s="64" t="s">
        <v>175</v>
      </c>
      <c r="I29" s="54"/>
    </row>
    <row r="30" spans="1:9" ht="75.75" thickBot="1" x14ac:dyDescent="0.3">
      <c r="A30" s="89" t="s">
        <v>9</v>
      </c>
      <c r="B30" s="80" t="s">
        <v>66</v>
      </c>
      <c r="C30" s="83" t="s">
        <v>305</v>
      </c>
      <c r="D30" s="14">
        <v>0.4</v>
      </c>
      <c r="E30" s="16" t="str">
        <f t="shared" si="0"/>
        <v>MEDIO</v>
      </c>
      <c r="F30" s="48" t="s">
        <v>172</v>
      </c>
      <c r="G30" s="39" t="s">
        <v>335</v>
      </c>
      <c r="H30" s="55" t="s">
        <v>173</v>
      </c>
      <c r="I30" s="54"/>
    </row>
    <row r="31" spans="1:9" ht="87" customHeight="1" thickBot="1" x14ac:dyDescent="0.3">
      <c r="A31" s="89"/>
      <c r="B31" s="80"/>
      <c r="C31" s="83"/>
      <c r="D31" s="1">
        <v>1</v>
      </c>
      <c r="E31" s="16" t="str">
        <f t="shared" si="0"/>
        <v>ALTO</v>
      </c>
      <c r="F31" s="4" t="s">
        <v>169</v>
      </c>
      <c r="G31" s="3" t="s">
        <v>307</v>
      </c>
      <c r="H31" s="52" t="s">
        <v>147</v>
      </c>
      <c r="I31" s="1" t="s">
        <v>427</v>
      </c>
    </row>
    <row r="32" spans="1:9" ht="87" customHeight="1" thickBot="1" x14ac:dyDescent="0.3">
      <c r="A32" s="89"/>
      <c r="B32" s="80"/>
      <c r="C32" s="83"/>
      <c r="D32" s="1">
        <v>0.8</v>
      </c>
      <c r="E32" s="16" t="str">
        <f t="shared" si="0"/>
        <v>ALTO</v>
      </c>
      <c r="F32" s="4" t="s">
        <v>139</v>
      </c>
      <c r="G32" s="3" t="s">
        <v>336</v>
      </c>
      <c r="H32" s="52" t="s">
        <v>144</v>
      </c>
      <c r="I32" s="54"/>
    </row>
    <row r="33" spans="1:9" ht="87" customHeight="1" thickBot="1" x14ac:dyDescent="0.3">
      <c r="A33" s="90"/>
      <c r="B33" s="107"/>
      <c r="C33" s="104"/>
      <c r="D33" s="1">
        <v>1</v>
      </c>
      <c r="E33" s="16" t="str">
        <f t="shared" si="0"/>
        <v>ALTO</v>
      </c>
      <c r="F33" s="21" t="s">
        <v>170</v>
      </c>
      <c r="G33" s="20" t="s">
        <v>337</v>
      </c>
      <c r="H33" s="53" t="s">
        <v>171</v>
      </c>
      <c r="I33" s="54"/>
    </row>
    <row r="34" spans="1:9" ht="51.75" customHeight="1" thickBot="1" x14ac:dyDescent="0.3">
      <c r="A34" s="94" t="s">
        <v>10</v>
      </c>
      <c r="B34" s="99" t="s">
        <v>67</v>
      </c>
      <c r="C34" s="99" t="s">
        <v>306</v>
      </c>
      <c r="D34" s="1">
        <v>0.7</v>
      </c>
      <c r="E34" s="16" t="str">
        <f t="shared" ref="E34:E65" si="1">IF(D34&lt;=0.3,"BASSO",IF(D34&gt;0.7,"ALTO","MEDIO"))</f>
        <v>MEDIO</v>
      </c>
      <c r="F34" s="22" t="s">
        <v>174</v>
      </c>
      <c r="G34" s="18" t="s">
        <v>338</v>
      </c>
      <c r="H34" s="50" t="s">
        <v>175</v>
      </c>
      <c r="I34" s="54"/>
    </row>
    <row r="35" spans="1:9" ht="42" customHeight="1" thickBot="1" x14ac:dyDescent="0.3">
      <c r="A35" s="95"/>
      <c r="B35" s="100"/>
      <c r="C35" s="100"/>
      <c r="D35" s="1">
        <v>1</v>
      </c>
      <c r="E35" s="16" t="str">
        <f t="shared" si="1"/>
        <v>ALTO</v>
      </c>
      <c r="F35" s="4" t="s">
        <v>169</v>
      </c>
      <c r="G35" s="3" t="s">
        <v>307</v>
      </c>
      <c r="H35" s="52" t="s">
        <v>147</v>
      </c>
      <c r="I35" s="1" t="s">
        <v>446</v>
      </c>
    </row>
    <row r="36" spans="1:9" ht="75.75" thickBot="1" x14ac:dyDescent="0.3">
      <c r="A36" s="95"/>
      <c r="B36" s="100"/>
      <c r="C36" s="100"/>
      <c r="D36" s="1">
        <v>0.7</v>
      </c>
      <c r="E36" s="16" t="str">
        <f t="shared" si="1"/>
        <v>MEDIO</v>
      </c>
      <c r="F36" s="4" t="s">
        <v>170</v>
      </c>
      <c r="G36" s="3" t="s">
        <v>337</v>
      </c>
      <c r="H36" s="52" t="s">
        <v>171</v>
      </c>
      <c r="I36" s="54"/>
    </row>
    <row r="37" spans="1:9" ht="60.75" thickBot="1" x14ac:dyDescent="0.3">
      <c r="A37" s="105"/>
      <c r="B37" s="106"/>
      <c r="C37" s="106"/>
      <c r="D37" s="1">
        <v>0.5</v>
      </c>
      <c r="E37" s="16" t="str">
        <f t="shared" si="1"/>
        <v>MEDIO</v>
      </c>
      <c r="F37" s="21" t="s">
        <v>176</v>
      </c>
      <c r="G37" s="20" t="s">
        <v>339</v>
      </c>
      <c r="H37" s="53" t="s">
        <v>177</v>
      </c>
      <c r="I37" s="54"/>
    </row>
    <row r="38" spans="1:9" ht="117" customHeight="1" thickBot="1" x14ac:dyDescent="0.3">
      <c r="A38" s="94" t="s">
        <v>11</v>
      </c>
      <c r="B38" s="97" t="s">
        <v>68</v>
      </c>
      <c r="C38" s="99" t="s">
        <v>293</v>
      </c>
      <c r="D38" s="1">
        <v>0.3</v>
      </c>
      <c r="E38" s="16" t="str">
        <f t="shared" si="1"/>
        <v>BASSO</v>
      </c>
      <c r="F38" s="22" t="s">
        <v>182</v>
      </c>
      <c r="G38" s="18" t="s">
        <v>340</v>
      </c>
      <c r="H38" s="50" t="s">
        <v>183</v>
      </c>
      <c r="I38" s="54"/>
    </row>
    <row r="39" spans="1:9" ht="30.75" thickBot="1" x14ac:dyDescent="0.3">
      <c r="A39" s="95"/>
      <c r="B39" s="98"/>
      <c r="C39" s="100"/>
      <c r="D39" s="34">
        <v>0.7</v>
      </c>
      <c r="E39" s="16" t="str">
        <f t="shared" si="1"/>
        <v>MEDIO</v>
      </c>
      <c r="F39" s="4" t="s">
        <v>178</v>
      </c>
      <c r="G39" s="3" t="s">
        <v>341</v>
      </c>
      <c r="H39" s="52" t="s">
        <v>179</v>
      </c>
      <c r="I39" s="54"/>
    </row>
    <row r="40" spans="1:9" ht="45.75" thickBot="1" x14ac:dyDescent="0.3">
      <c r="A40" s="95"/>
      <c r="B40" s="98"/>
      <c r="C40" s="100"/>
      <c r="D40" s="34">
        <v>0.6</v>
      </c>
      <c r="E40" s="16" t="str">
        <f t="shared" si="1"/>
        <v>MEDIO</v>
      </c>
      <c r="F40" s="4" t="s">
        <v>180</v>
      </c>
      <c r="G40" s="3" t="s">
        <v>342</v>
      </c>
      <c r="H40" s="52" t="s">
        <v>181</v>
      </c>
      <c r="I40" s="54"/>
    </row>
    <row r="41" spans="1:9" ht="60.75" thickBot="1" x14ac:dyDescent="0.3">
      <c r="A41" s="96"/>
      <c r="B41" s="85"/>
      <c r="C41" s="82"/>
      <c r="D41" s="37">
        <v>0.6</v>
      </c>
      <c r="E41" s="16" t="str">
        <f t="shared" si="1"/>
        <v>MEDIO</v>
      </c>
      <c r="F41" s="6" t="s">
        <v>185</v>
      </c>
      <c r="G41" s="26" t="s">
        <v>343</v>
      </c>
      <c r="H41" s="61" t="s">
        <v>184</v>
      </c>
      <c r="I41" s="1" t="s">
        <v>428</v>
      </c>
    </row>
    <row r="42" spans="1:9" ht="60.75" thickBot="1" x14ac:dyDescent="0.3">
      <c r="A42" s="88" t="s">
        <v>12</v>
      </c>
      <c r="B42" s="91" t="s">
        <v>69</v>
      </c>
      <c r="C42" s="91" t="s">
        <v>405</v>
      </c>
      <c r="D42" s="38">
        <v>1</v>
      </c>
      <c r="E42" s="16" t="str">
        <f t="shared" si="1"/>
        <v>ALTO</v>
      </c>
      <c r="F42" s="27" t="s">
        <v>187</v>
      </c>
      <c r="G42" s="25" t="s">
        <v>344</v>
      </c>
      <c r="H42" s="65" t="s">
        <v>186</v>
      </c>
      <c r="I42" s="68" t="s">
        <v>429</v>
      </c>
    </row>
    <row r="43" spans="1:9" ht="63.75" customHeight="1" thickBot="1" x14ac:dyDescent="0.3">
      <c r="A43" s="89"/>
      <c r="B43" s="86"/>
      <c r="C43" s="86"/>
      <c r="D43" s="37">
        <v>0.6</v>
      </c>
      <c r="E43" s="16" t="str">
        <f t="shared" si="1"/>
        <v>MEDIO</v>
      </c>
      <c r="F43" s="6" t="s">
        <v>190</v>
      </c>
      <c r="G43" s="26" t="s">
        <v>345</v>
      </c>
      <c r="H43" s="61" t="s">
        <v>191</v>
      </c>
      <c r="I43" s="54"/>
    </row>
    <row r="44" spans="1:9" ht="63.75" customHeight="1" thickBot="1" x14ac:dyDescent="0.3">
      <c r="A44" s="89"/>
      <c r="B44" s="86"/>
      <c r="C44" s="86"/>
      <c r="D44" s="37">
        <v>0.8</v>
      </c>
      <c r="E44" s="16" t="str">
        <f t="shared" si="1"/>
        <v>ALTO</v>
      </c>
      <c r="F44" s="6" t="s">
        <v>188</v>
      </c>
      <c r="G44" s="26" t="s">
        <v>346</v>
      </c>
      <c r="H44" s="61" t="s">
        <v>189</v>
      </c>
      <c r="I44" s="54"/>
    </row>
    <row r="45" spans="1:9" ht="114" customHeight="1" thickBot="1" x14ac:dyDescent="0.3">
      <c r="A45" s="89"/>
      <c r="B45" s="86"/>
      <c r="C45" s="86"/>
      <c r="D45" s="37">
        <v>0.7</v>
      </c>
      <c r="E45" s="16" t="str">
        <f t="shared" si="1"/>
        <v>MEDIO</v>
      </c>
      <c r="F45" s="6" t="s">
        <v>149</v>
      </c>
      <c r="G45" s="26" t="s">
        <v>319</v>
      </c>
      <c r="H45" s="61" t="s">
        <v>144</v>
      </c>
      <c r="I45" s="1" t="s">
        <v>430</v>
      </c>
    </row>
    <row r="46" spans="1:9" ht="45.75" thickBot="1" x14ac:dyDescent="0.3">
      <c r="A46" s="88" t="s">
        <v>13</v>
      </c>
      <c r="B46" s="91" t="s">
        <v>70</v>
      </c>
      <c r="C46" s="91" t="s">
        <v>406</v>
      </c>
      <c r="D46" s="17">
        <v>1</v>
      </c>
      <c r="E46" s="16" t="str">
        <f t="shared" si="1"/>
        <v>ALTO</v>
      </c>
      <c r="F46" s="22" t="s">
        <v>193</v>
      </c>
      <c r="G46" s="18" t="s">
        <v>347</v>
      </c>
      <c r="H46" s="50" t="s">
        <v>192</v>
      </c>
      <c r="I46" s="1" t="s">
        <v>431</v>
      </c>
    </row>
    <row r="47" spans="1:9" ht="75.75" thickBot="1" x14ac:dyDescent="0.3">
      <c r="A47" s="89"/>
      <c r="B47" s="86"/>
      <c r="C47" s="86"/>
      <c r="D47" s="34">
        <v>0.5</v>
      </c>
      <c r="E47" s="16" t="str">
        <f t="shared" si="1"/>
        <v>MEDIO</v>
      </c>
      <c r="F47" s="4" t="s">
        <v>194</v>
      </c>
      <c r="G47" s="3" t="s">
        <v>348</v>
      </c>
      <c r="H47" s="52" t="s">
        <v>195</v>
      </c>
      <c r="I47" s="54"/>
    </row>
    <row r="48" spans="1:9" ht="105.75" thickBot="1" x14ac:dyDescent="0.3">
      <c r="A48" s="89"/>
      <c r="B48" s="86"/>
      <c r="C48" s="86"/>
      <c r="D48" s="34">
        <v>0.5</v>
      </c>
      <c r="E48" s="16" t="str">
        <f t="shared" si="1"/>
        <v>MEDIO</v>
      </c>
      <c r="F48" s="6" t="s">
        <v>139</v>
      </c>
      <c r="G48" s="26" t="s">
        <v>319</v>
      </c>
      <c r="H48" s="61" t="s">
        <v>144</v>
      </c>
      <c r="I48" s="54"/>
    </row>
    <row r="49" spans="1:9" ht="90.75" customHeight="1" thickBot="1" x14ac:dyDescent="0.3">
      <c r="A49" s="89"/>
      <c r="B49" s="86"/>
      <c r="C49" s="86"/>
      <c r="D49" s="37">
        <v>0.5</v>
      </c>
      <c r="E49" s="16" t="str">
        <f t="shared" si="1"/>
        <v>MEDIO</v>
      </c>
      <c r="F49" s="6" t="s">
        <v>196</v>
      </c>
      <c r="G49" s="26" t="s">
        <v>349</v>
      </c>
      <c r="H49" s="61" t="s">
        <v>197</v>
      </c>
      <c r="I49" s="54"/>
    </row>
    <row r="50" spans="1:9" ht="225.75" thickBot="1" x14ac:dyDescent="0.3">
      <c r="A50" s="94" t="s">
        <v>14</v>
      </c>
      <c r="B50" s="97" t="s">
        <v>71</v>
      </c>
      <c r="C50" s="97" t="s">
        <v>407</v>
      </c>
      <c r="D50" s="17">
        <v>0.8</v>
      </c>
      <c r="E50" s="16" t="str">
        <f t="shared" si="1"/>
        <v>ALTO</v>
      </c>
      <c r="F50" s="22" t="s">
        <v>204</v>
      </c>
      <c r="G50" s="18" t="s">
        <v>205</v>
      </c>
      <c r="H50" s="50" t="s">
        <v>206</v>
      </c>
      <c r="I50" s="54"/>
    </row>
    <row r="51" spans="1:9" ht="150.75" thickBot="1" x14ac:dyDescent="0.3">
      <c r="A51" s="95"/>
      <c r="B51" s="98"/>
      <c r="C51" s="98"/>
      <c r="D51" s="34">
        <v>0.8</v>
      </c>
      <c r="E51" s="16" t="str">
        <f t="shared" si="1"/>
        <v>ALTO</v>
      </c>
      <c r="F51" s="4" t="s">
        <v>198</v>
      </c>
      <c r="G51" s="3" t="s">
        <v>350</v>
      </c>
      <c r="H51" s="52" t="s">
        <v>199</v>
      </c>
      <c r="I51" s="54"/>
    </row>
    <row r="52" spans="1:9" ht="51" customHeight="1" thickBot="1" x14ac:dyDescent="0.3">
      <c r="A52" s="95"/>
      <c r="B52" s="98"/>
      <c r="C52" s="98"/>
      <c r="D52" s="34">
        <v>0.7</v>
      </c>
      <c r="E52" s="16" t="str">
        <f t="shared" si="1"/>
        <v>MEDIO</v>
      </c>
      <c r="F52" s="4" t="s">
        <v>200</v>
      </c>
      <c r="G52" s="3" t="s">
        <v>351</v>
      </c>
      <c r="H52" s="52" t="s">
        <v>201</v>
      </c>
      <c r="I52" s="54"/>
    </row>
    <row r="53" spans="1:9" ht="45.75" thickBot="1" x14ac:dyDescent="0.3">
      <c r="A53" s="96"/>
      <c r="B53" s="85"/>
      <c r="C53" s="85"/>
      <c r="D53" s="37">
        <v>0.6</v>
      </c>
      <c r="E53" s="16" t="str">
        <f t="shared" si="1"/>
        <v>MEDIO</v>
      </c>
      <c r="F53" s="6" t="s">
        <v>202</v>
      </c>
      <c r="G53" s="26" t="s">
        <v>352</v>
      </c>
      <c r="H53" s="61" t="s">
        <v>203</v>
      </c>
      <c r="I53" s="54"/>
    </row>
    <row r="54" spans="1:9" ht="66" customHeight="1" thickBot="1" x14ac:dyDescent="0.3">
      <c r="A54" s="108" t="s">
        <v>15</v>
      </c>
      <c r="B54" s="98" t="s">
        <v>72</v>
      </c>
      <c r="C54" s="98" t="s">
        <v>124</v>
      </c>
      <c r="D54" s="34">
        <v>0.7</v>
      </c>
      <c r="E54" s="16" t="str">
        <f t="shared" si="1"/>
        <v>MEDIO</v>
      </c>
      <c r="F54" s="4" t="s">
        <v>202</v>
      </c>
      <c r="G54" s="3" t="s">
        <v>353</v>
      </c>
      <c r="H54" s="52" t="s">
        <v>203</v>
      </c>
      <c r="I54" s="69" t="s">
        <v>402</v>
      </c>
    </row>
    <row r="55" spans="1:9" ht="60.75" thickBot="1" x14ac:dyDescent="0.3">
      <c r="A55" s="108"/>
      <c r="B55" s="98"/>
      <c r="C55" s="98"/>
      <c r="D55" s="34">
        <v>0.8</v>
      </c>
      <c r="E55" s="16" t="str">
        <f t="shared" si="1"/>
        <v>ALTO</v>
      </c>
      <c r="F55" s="4" t="s">
        <v>207</v>
      </c>
      <c r="G55" s="3" t="s">
        <v>354</v>
      </c>
      <c r="H55" s="52" t="s">
        <v>208</v>
      </c>
      <c r="I55" s="1" t="s">
        <v>432</v>
      </c>
    </row>
    <row r="56" spans="1:9" ht="45.75" thickBot="1" x14ac:dyDescent="0.3">
      <c r="A56" s="108"/>
      <c r="B56" s="98"/>
      <c r="C56" s="98"/>
      <c r="D56" s="34">
        <v>0.5</v>
      </c>
      <c r="E56" s="16" t="str">
        <f t="shared" si="1"/>
        <v>MEDIO</v>
      </c>
      <c r="F56" s="4" t="s">
        <v>209</v>
      </c>
      <c r="G56" s="3" t="s">
        <v>355</v>
      </c>
      <c r="H56" s="52" t="s">
        <v>210</v>
      </c>
      <c r="I56" s="54"/>
    </row>
    <row r="57" spans="1:9" ht="60.75" thickBot="1" x14ac:dyDescent="0.3">
      <c r="A57" s="108"/>
      <c r="B57" s="98"/>
      <c r="C57" s="98"/>
      <c r="D57" s="34">
        <v>0.6</v>
      </c>
      <c r="E57" s="16" t="str">
        <f t="shared" si="1"/>
        <v>MEDIO</v>
      </c>
      <c r="F57" s="4" t="s">
        <v>211</v>
      </c>
      <c r="G57" s="3" t="s">
        <v>356</v>
      </c>
      <c r="H57" s="52" t="s">
        <v>212</v>
      </c>
      <c r="I57" s="1" t="s">
        <v>447</v>
      </c>
    </row>
    <row r="58" spans="1:9" ht="45.75" thickBot="1" x14ac:dyDescent="0.3">
      <c r="A58" s="108" t="s">
        <v>16</v>
      </c>
      <c r="B58" s="98" t="s">
        <v>73</v>
      </c>
      <c r="C58" s="100" t="s">
        <v>408</v>
      </c>
      <c r="D58" s="34">
        <v>1</v>
      </c>
      <c r="E58" s="16" t="str">
        <f t="shared" si="1"/>
        <v>ALTO</v>
      </c>
      <c r="F58" s="4" t="s">
        <v>213</v>
      </c>
      <c r="G58" s="3" t="s">
        <v>357</v>
      </c>
      <c r="H58" s="52" t="s">
        <v>214</v>
      </c>
      <c r="I58" s="54"/>
    </row>
    <row r="59" spans="1:9" ht="60.75" thickBot="1" x14ac:dyDescent="0.3">
      <c r="A59" s="108"/>
      <c r="B59" s="98"/>
      <c r="C59" s="100"/>
      <c r="D59" s="34">
        <v>0.5</v>
      </c>
      <c r="E59" s="16" t="str">
        <f t="shared" si="1"/>
        <v>MEDIO</v>
      </c>
      <c r="F59" s="4" t="s">
        <v>167</v>
      </c>
      <c r="G59" s="3" t="s">
        <v>330</v>
      </c>
      <c r="H59" s="52" t="s">
        <v>168</v>
      </c>
      <c r="I59" s="54"/>
    </row>
    <row r="60" spans="1:9" ht="210.75" thickBot="1" x14ac:dyDescent="0.3">
      <c r="A60" s="108"/>
      <c r="B60" s="98"/>
      <c r="C60" s="100"/>
      <c r="D60" s="34">
        <v>0.7</v>
      </c>
      <c r="E60" s="16" t="str">
        <f t="shared" si="1"/>
        <v>MEDIO</v>
      </c>
      <c r="F60" s="4" t="s">
        <v>204</v>
      </c>
      <c r="G60" s="3" t="s">
        <v>215</v>
      </c>
      <c r="H60" s="52" t="s">
        <v>206</v>
      </c>
      <c r="I60" s="54"/>
    </row>
    <row r="61" spans="1:9" ht="60.75" thickBot="1" x14ac:dyDescent="0.3">
      <c r="A61" s="108"/>
      <c r="B61" s="98"/>
      <c r="C61" s="100"/>
      <c r="D61" s="34">
        <v>0.8</v>
      </c>
      <c r="E61" s="16" t="str">
        <f t="shared" si="1"/>
        <v>ALTO</v>
      </c>
      <c r="F61" s="4" t="s">
        <v>216</v>
      </c>
      <c r="G61" s="3" t="s">
        <v>358</v>
      </c>
      <c r="H61" s="52" t="s">
        <v>217</v>
      </c>
      <c r="I61" s="54"/>
    </row>
    <row r="62" spans="1:9" ht="94.5" customHeight="1" thickBot="1" x14ac:dyDescent="0.3">
      <c r="A62" s="108" t="s">
        <v>17</v>
      </c>
      <c r="B62" s="98" t="s">
        <v>74</v>
      </c>
      <c r="C62" s="98" t="s">
        <v>75</v>
      </c>
      <c r="D62" s="34">
        <v>0.5</v>
      </c>
      <c r="E62" s="16" t="str">
        <f t="shared" si="1"/>
        <v>MEDIO</v>
      </c>
      <c r="F62" s="4" t="s">
        <v>222</v>
      </c>
      <c r="G62" s="3" t="s">
        <v>359</v>
      </c>
      <c r="H62" s="52" t="s">
        <v>223</v>
      </c>
      <c r="I62" s="54"/>
    </row>
    <row r="63" spans="1:9" ht="75.75" thickBot="1" x14ac:dyDescent="0.3">
      <c r="A63" s="108"/>
      <c r="B63" s="98"/>
      <c r="C63" s="98"/>
      <c r="D63" s="34">
        <v>0.6</v>
      </c>
      <c r="E63" s="16" t="str">
        <f t="shared" si="1"/>
        <v>MEDIO</v>
      </c>
      <c r="F63" s="4" t="s">
        <v>218</v>
      </c>
      <c r="G63" s="3" t="s">
        <v>360</v>
      </c>
      <c r="H63" s="52" t="s">
        <v>219</v>
      </c>
      <c r="I63" s="54"/>
    </row>
    <row r="64" spans="1:9" ht="60.75" thickBot="1" x14ac:dyDescent="0.3">
      <c r="A64" s="108"/>
      <c r="B64" s="98"/>
      <c r="C64" s="98"/>
      <c r="D64" s="34">
        <v>1</v>
      </c>
      <c r="E64" s="16" t="str">
        <f t="shared" si="1"/>
        <v>ALTO</v>
      </c>
      <c r="F64" s="4" t="s">
        <v>220</v>
      </c>
      <c r="G64" s="3" t="s">
        <v>361</v>
      </c>
      <c r="H64" s="52" t="s">
        <v>221</v>
      </c>
      <c r="I64" s="1" t="s">
        <v>433</v>
      </c>
    </row>
    <row r="65" spans="1:9" ht="75.75" thickBot="1" x14ac:dyDescent="0.3">
      <c r="A65" s="79"/>
      <c r="B65" s="85"/>
      <c r="C65" s="85"/>
      <c r="D65" s="37">
        <v>0.8</v>
      </c>
      <c r="E65" s="16" t="str">
        <f t="shared" si="1"/>
        <v>ALTO</v>
      </c>
      <c r="F65" s="6" t="s">
        <v>224</v>
      </c>
      <c r="G65" s="26" t="s">
        <v>362</v>
      </c>
      <c r="H65" s="61" t="s">
        <v>225</v>
      </c>
      <c r="I65" s="54"/>
    </row>
    <row r="66" spans="1:9" ht="60" customHeight="1" thickBot="1" x14ac:dyDescent="0.3">
      <c r="A66" s="88" t="s">
        <v>18</v>
      </c>
      <c r="B66" s="91" t="s">
        <v>76</v>
      </c>
      <c r="C66" s="91" t="s">
        <v>77</v>
      </c>
      <c r="D66" s="16">
        <v>0.8</v>
      </c>
      <c r="E66" s="16" t="str">
        <f t="shared" ref="E66:E97" si="2">IF(D66&lt;=0.3,"BASSO",IF(D66&gt;0.7,"ALTO","MEDIO"))</f>
        <v>ALTO</v>
      </c>
      <c r="F66" s="22" t="s">
        <v>227</v>
      </c>
      <c r="G66" s="18" t="s">
        <v>363</v>
      </c>
      <c r="H66" s="50" t="s">
        <v>228</v>
      </c>
      <c r="I66" s="54"/>
    </row>
    <row r="67" spans="1:9" ht="60.75" thickBot="1" x14ac:dyDescent="0.3">
      <c r="A67" s="89"/>
      <c r="B67" s="86"/>
      <c r="C67" s="86"/>
      <c r="D67" s="1">
        <v>1</v>
      </c>
      <c r="E67" s="16" t="str">
        <f t="shared" si="2"/>
        <v>ALTO</v>
      </c>
      <c r="F67" s="4" t="s">
        <v>226</v>
      </c>
      <c r="G67" s="3" t="s">
        <v>332</v>
      </c>
      <c r="H67" s="52" t="s">
        <v>154</v>
      </c>
      <c r="I67" s="1" t="s">
        <v>434</v>
      </c>
    </row>
    <row r="68" spans="1:9" ht="75.75" thickBot="1" x14ac:dyDescent="0.3">
      <c r="A68" s="89"/>
      <c r="B68" s="86"/>
      <c r="C68" s="86"/>
      <c r="D68" s="1">
        <v>0.7</v>
      </c>
      <c r="E68" s="16" t="str">
        <f t="shared" si="2"/>
        <v>MEDIO</v>
      </c>
      <c r="F68" s="4" t="s">
        <v>162</v>
      </c>
      <c r="G68" s="3" t="s">
        <v>364</v>
      </c>
      <c r="H68" s="52" t="s">
        <v>163</v>
      </c>
      <c r="I68" s="54"/>
    </row>
    <row r="69" spans="1:9" ht="45.75" thickBot="1" x14ac:dyDescent="0.3">
      <c r="A69" s="89"/>
      <c r="B69" s="86"/>
      <c r="C69" s="86"/>
      <c r="D69" s="5">
        <v>0.6</v>
      </c>
      <c r="E69" s="16" t="str">
        <f t="shared" si="2"/>
        <v>MEDIO</v>
      </c>
      <c r="F69" s="6" t="s">
        <v>229</v>
      </c>
      <c r="G69" s="26" t="s">
        <v>365</v>
      </c>
      <c r="H69" s="61" t="s">
        <v>230</v>
      </c>
      <c r="I69" s="54"/>
    </row>
    <row r="70" spans="1:9" ht="60" customHeight="1" thickBot="1" x14ac:dyDescent="0.3">
      <c r="A70" s="94" t="s">
        <v>19</v>
      </c>
      <c r="B70" s="97" t="s">
        <v>78</v>
      </c>
      <c r="C70" s="97" t="s">
        <v>79</v>
      </c>
      <c r="D70" s="16">
        <v>1</v>
      </c>
      <c r="E70" s="16" t="str">
        <f t="shared" si="2"/>
        <v>ALTO</v>
      </c>
      <c r="F70" s="22" t="s">
        <v>226</v>
      </c>
      <c r="G70" s="18" t="s">
        <v>332</v>
      </c>
      <c r="H70" s="50" t="s">
        <v>154</v>
      </c>
      <c r="I70" s="1" t="s">
        <v>440</v>
      </c>
    </row>
    <row r="71" spans="1:9" ht="75.75" thickBot="1" x14ac:dyDescent="0.3">
      <c r="A71" s="95"/>
      <c r="B71" s="98"/>
      <c r="C71" s="98"/>
      <c r="D71" s="1">
        <v>0.6</v>
      </c>
      <c r="E71" s="16" t="str">
        <f t="shared" si="2"/>
        <v>MEDIO</v>
      </c>
      <c r="F71" s="4" t="s">
        <v>162</v>
      </c>
      <c r="G71" s="3" t="s">
        <v>364</v>
      </c>
      <c r="H71" s="52" t="s">
        <v>163</v>
      </c>
      <c r="I71" s="54"/>
    </row>
    <row r="72" spans="1:9" ht="45.75" thickBot="1" x14ac:dyDescent="0.3">
      <c r="A72" s="95"/>
      <c r="B72" s="98"/>
      <c r="C72" s="98"/>
      <c r="D72" s="1">
        <v>0.5</v>
      </c>
      <c r="E72" s="16" t="str">
        <f t="shared" si="2"/>
        <v>MEDIO</v>
      </c>
      <c r="F72" s="4" t="s">
        <v>156</v>
      </c>
      <c r="G72" s="3" t="s">
        <v>323</v>
      </c>
      <c r="H72" s="52" t="s">
        <v>161</v>
      </c>
      <c r="I72" s="54"/>
    </row>
    <row r="73" spans="1:9" ht="60.75" thickBot="1" x14ac:dyDescent="0.3">
      <c r="A73" s="96"/>
      <c r="B73" s="85"/>
      <c r="C73" s="85"/>
      <c r="D73" s="5">
        <v>0.3</v>
      </c>
      <c r="E73" s="16" t="str">
        <f t="shared" si="2"/>
        <v>BASSO</v>
      </c>
      <c r="F73" s="6" t="s">
        <v>289</v>
      </c>
      <c r="G73" s="26" t="s">
        <v>324</v>
      </c>
      <c r="H73" s="61" t="s">
        <v>160</v>
      </c>
      <c r="I73" s="54"/>
    </row>
    <row r="74" spans="1:9" ht="105" customHeight="1" thickBot="1" x14ac:dyDescent="0.3">
      <c r="A74" s="88" t="s">
        <v>20</v>
      </c>
      <c r="B74" s="91" t="s">
        <v>80</v>
      </c>
      <c r="C74" s="91" t="s">
        <v>409</v>
      </c>
      <c r="D74" s="16">
        <v>1</v>
      </c>
      <c r="E74" s="16" t="str">
        <f t="shared" si="2"/>
        <v>ALTO</v>
      </c>
      <c r="F74" s="22" t="s">
        <v>231</v>
      </c>
      <c r="G74" s="18" t="s">
        <v>366</v>
      </c>
      <c r="H74" s="50" t="s">
        <v>232</v>
      </c>
      <c r="I74" s="54"/>
    </row>
    <row r="75" spans="1:9" ht="30.75" thickBot="1" x14ac:dyDescent="0.3">
      <c r="A75" s="89"/>
      <c r="B75" s="86"/>
      <c r="C75" s="86"/>
      <c r="D75" s="1">
        <v>0.6</v>
      </c>
      <c r="E75" s="16" t="str">
        <f t="shared" si="2"/>
        <v>MEDIO</v>
      </c>
      <c r="F75" s="4" t="s">
        <v>233</v>
      </c>
      <c r="G75" s="3" t="s">
        <v>367</v>
      </c>
      <c r="H75" s="52" t="s">
        <v>234</v>
      </c>
      <c r="I75" s="54"/>
    </row>
    <row r="76" spans="1:9" ht="75.75" thickBot="1" x14ac:dyDescent="0.3">
      <c r="A76" s="89"/>
      <c r="B76" s="86"/>
      <c r="C76" s="86"/>
      <c r="D76" s="1">
        <v>0.4</v>
      </c>
      <c r="E76" s="16" t="str">
        <f t="shared" si="2"/>
        <v>MEDIO</v>
      </c>
      <c r="F76" s="4" t="s">
        <v>174</v>
      </c>
      <c r="G76" s="3" t="s">
        <v>334</v>
      </c>
      <c r="H76" s="52" t="s">
        <v>175</v>
      </c>
      <c r="I76" s="54"/>
    </row>
    <row r="77" spans="1:9" ht="75.75" thickBot="1" x14ac:dyDescent="0.3">
      <c r="A77" s="89"/>
      <c r="B77" s="86"/>
      <c r="C77" s="86"/>
      <c r="D77" s="5">
        <v>0.8</v>
      </c>
      <c r="E77" s="16" t="str">
        <f t="shared" si="2"/>
        <v>ALTO</v>
      </c>
      <c r="F77" s="6" t="s">
        <v>441</v>
      </c>
      <c r="G77" s="26" t="s">
        <v>368</v>
      </c>
      <c r="H77" s="61" t="s">
        <v>235</v>
      </c>
      <c r="I77" s="54"/>
    </row>
    <row r="78" spans="1:9" ht="120" customHeight="1" thickBot="1" x14ac:dyDescent="0.3">
      <c r="A78" s="88" t="s">
        <v>21</v>
      </c>
      <c r="B78" s="91" t="s">
        <v>81</v>
      </c>
      <c r="C78" s="91" t="s">
        <v>410</v>
      </c>
      <c r="D78" s="16">
        <v>0.7</v>
      </c>
      <c r="E78" s="16" t="str">
        <f t="shared" si="2"/>
        <v>MEDIO</v>
      </c>
      <c r="F78" s="22" t="s">
        <v>237</v>
      </c>
      <c r="G78" s="18" t="s">
        <v>369</v>
      </c>
      <c r="H78" s="50" t="s">
        <v>238</v>
      </c>
      <c r="I78" s="54"/>
    </row>
    <row r="79" spans="1:9" ht="45.75" thickBot="1" x14ac:dyDescent="0.3">
      <c r="A79" s="89"/>
      <c r="B79" s="86"/>
      <c r="C79" s="86"/>
      <c r="D79" s="16">
        <v>1</v>
      </c>
      <c r="E79" s="16" t="str">
        <f t="shared" si="2"/>
        <v>ALTO</v>
      </c>
      <c r="F79" s="4" t="s">
        <v>239</v>
      </c>
      <c r="G79" s="3" t="s">
        <v>370</v>
      </c>
      <c r="H79" s="52" t="s">
        <v>236</v>
      </c>
      <c r="I79" s="1" t="s">
        <v>435</v>
      </c>
    </row>
    <row r="80" spans="1:9" ht="45.75" thickBot="1" x14ac:dyDescent="0.3">
      <c r="A80" s="89"/>
      <c r="B80" s="86"/>
      <c r="C80" s="86"/>
      <c r="D80" s="1">
        <v>0.8</v>
      </c>
      <c r="E80" s="16" t="str">
        <f t="shared" si="2"/>
        <v>ALTO</v>
      </c>
      <c r="F80" s="1" t="s">
        <v>146</v>
      </c>
      <c r="G80" s="3" t="s">
        <v>371</v>
      </c>
      <c r="H80" s="52" t="s">
        <v>147</v>
      </c>
      <c r="I80" s="54"/>
    </row>
    <row r="81" spans="1:9" ht="60.75" thickBot="1" x14ac:dyDescent="0.3">
      <c r="A81" s="90"/>
      <c r="B81" s="92"/>
      <c r="C81" s="92"/>
      <c r="D81" s="19">
        <v>0.6</v>
      </c>
      <c r="E81" s="16" t="str">
        <f t="shared" si="2"/>
        <v>MEDIO</v>
      </c>
      <c r="F81" s="21" t="s">
        <v>152</v>
      </c>
      <c r="G81" s="20" t="s">
        <v>322</v>
      </c>
      <c r="H81" s="53" t="s">
        <v>153</v>
      </c>
      <c r="I81" s="54"/>
    </row>
    <row r="82" spans="1:9" ht="90" customHeight="1" thickBot="1" x14ac:dyDescent="0.3">
      <c r="A82" s="93" t="s">
        <v>22</v>
      </c>
      <c r="B82" s="91" t="s">
        <v>82</v>
      </c>
      <c r="C82" s="91" t="s">
        <v>411</v>
      </c>
      <c r="D82" s="14">
        <v>1</v>
      </c>
      <c r="E82" s="16" t="str">
        <f t="shared" si="2"/>
        <v>ALTO</v>
      </c>
      <c r="F82" s="1" t="s">
        <v>240</v>
      </c>
      <c r="G82" s="3" t="s">
        <v>372</v>
      </c>
      <c r="H82" s="52" t="s">
        <v>241</v>
      </c>
      <c r="I82" s="54"/>
    </row>
    <row r="83" spans="1:9" ht="75.75" thickBot="1" x14ac:dyDescent="0.3">
      <c r="A83" s="80"/>
      <c r="B83" s="86"/>
      <c r="C83" s="86"/>
      <c r="D83" s="14">
        <v>0.4</v>
      </c>
      <c r="E83" s="16" t="str">
        <f t="shared" si="2"/>
        <v>MEDIO</v>
      </c>
      <c r="F83" s="1" t="s">
        <v>242</v>
      </c>
      <c r="G83" s="3" t="s">
        <v>373</v>
      </c>
      <c r="H83" s="52" t="s">
        <v>243</v>
      </c>
      <c r="I83" s="54"/>
    </row>
    <row r="84" spans="1:9" ht="45.75" thickBot="1" x14ac:dyDescent="0.3">
      <c r="A84" s="80"/>
      <c r="B84" s="86"/>
      <c r="C84" s="86"/>
      <c r="D84" s="14">
        <v>0.6</v>
      </c>
      <c r="E84" s="16" t="str">
        <f t="shared" si="2"/>
        <v>MEDIO</v>
      </c>
      <c r="F84" s="1" t="s">
        <v>209</v>
      </c>
      <c r="G84" s="3" t="s">
        <v>374</v>
      </c>
      <c r="H84" s="52" t="s">
        <v>210</v>
      </c>
      <c r="I84" s="70"/>
    </row>
    <row r="85" spans="1:9" ht="45.75" thickBot="1" x14ac:dyDescent="0.3">
      <c r="A85" s="81"/>
      <c r="B85" s="87"/>
      <c r="C85" s="87"/>
      <c r="D85" s="14">
        <v>0.5</v>
      </c>
      <c r="E85" s="16" t="str">
        <f t="shared" si="2"/>
        <v>MEDIO</v>
      </c>
      <c r="F85" s="1" t="s">
        <v>294</v>
      </c>
      <c r="G85" s="3" t="s">
        <v>375</v>
      </c>
      <c r="H85" s="52" t="s">
        <v>295</v>
      </c>
      <c r="I85" s="54"/>
    </row>
    <row r="86" spans="1:9" ht="30.75" thickBot="1" x14ac:dyDescent="0.3">
      <c r="A86" s="79" t="s">
        <v>23</v>
      </c>
      <c r="B86" s="85" t="s">
        <v>83</v>
      </c>
      <c r="C86" s="85" t="s">
        <v>412</v>
      </c>
      <c r="D86" s="1">
        <v>1</v>
      </c>
      <c r="E86" s="16" t="str">
        <f t="shared" si="2"/>
        <v>ALTO</v>
      </c>
      <c r="F86" s="1" t="s">
        <v>240</v>
      </c>
      <c r="G86" s="3" t="s">
        <v>372</v>
      </c>
      <c r="H86" s="52" t="s">
        <v>241</v>
      </c>
      <c r="I86" s="54"/>
    </row>
    <row r="87" spans="1:9" ht="75.75" thickBot="1" x14ac:dyDescent="0.3">
      <c r="A87" s="80"/>
      <c r="B87" s="86"/>
      <c r="C87" s="86"/>
      <c r="D87" s="1">
        <v>0.4</v>
      </c>
      <c r="E87" s="16" t="str">
        <f t="shared" si="2"/>
        <v>MEDIO</v>
      </c>
      <c r="F87" s="1" t="s">
        <v>174</v>
      </c>
      <c r="G87" s="3" t="s">
        <v>334</v>
      </c>
      <c r="H87" s="52" t="s">
        <v>175</v>
      </c>
      <c r="I87" s="54"/>
    </row>
    <row r="88" spans="1:9" ht="75.75" thickBot="1" x14ac:dyDescent="0.3">
      <c r="A88" s="80"/>
      <c r="B88" s="86"/>
      <c r="C88" s="86"/>
      <c r="D88" s="1">
        <v>0.6</v>
      </c>
      <c r="E88" s="16" t="str">
        <f t="shared" si="2"/>
        <v>MEDIO</v>
      </c>
      <c r="F88" s="1" t="s">
        <v>242</v>
      </c>
      <c r="G88" s="3" t="s">
        <v>373</v>
      </c>
      <c r="H88" s="52" t="s">
        <v>243</v>
      </c>
      <c r="I88" s="54"/>
    </row>
    <row r="89" spans="1:9" ht="45.75" thickBot="1" x14ac:dyDescent="0.3">
      <c r="A89" s="81"/>
      <c r="B89" s="87"/>
      <c r="C89" s="87"/>
      <c r="D89" s="1">
        <v>0.5</v>
      </c>
      <c r="E89" s="16" t="str">
        <f t="shared" si="2"/>
        <v>MEDIO</v>
      </c>
      <c r="F89" s="1" t="s">
        <v>209</v>
      </c>
      <c r="G89" s="3" t="s">
        <v>374</v>
      </c>
      <c r="H89" s="52" t="s">
        <v>210</v>
      </c>
      <c r="I89" s="54"/>
    </row>
    <row r="90" spans="1:9" ht="75" customHeight="1" thickBot="1" x14ac:dyDescent="0.3">
      <c r="A90" s="79" t="s">
        <v>24</v>
      </c>
      <c r="B90" s="85" t="s">
        <v>84</v>
      </c>
      <c r="C90" s="85" t="s">
        <v>85</v>
      </c>
      <c r="D90" s="1">
        <v>1</v>
      </c>
      <c r="E90" s="16" t="str">
        <f t="shared" si="2"/>
        <v>ALTO</v>
      </c>
      <c r="F90" s="1" t="s">
        <v>211</v>
      </c>
      <c r="G90" s="3" t="s">
        <v>376</v>
      </c>
      <c r="H90" s="52" t="s">
        <v>212</v>
      </c>
      <c r="I90" s="1" t="s">
        <v>436</v>
      </c>
    </row>
    <row r="91" spans="1:9" ht="75.75" thickBot="1" x14ac:dyDescent="0.3">
      <c r="A91" s="80"/>
      <c r="B91" s="86"/>
      <c r="C91" s="86"/>
      <c r="D91" s="1">
        <v>0.5</v>
      </c>
      <c r="E91" s="16" t="str">
        <f t="shared" si="2"/>
        <v>MEDIO</v>
      </c>
      <c r="F91" s="1" t="s">
        <v>174</v>
      </c>
      <c r="G91" s="3" t="s">
        <v>334</v>
      </c>
      <c r="H91" s="52" t="s">
        <v>175</v>
      </c>
      <c r="I91" s="54"/>
    </row>
    <row r="92" spans="1:9" ht="75.75" thickBot="1" x14ac:dyDescent="0.3">
      <c r="A92" s="80"/>
      <c r="B92" s="86"/>
      <c r="C92" s="86"/>
      <c r="D92" s="1">
        <v>0.4</v>
      </c>
      <c r="E92" s="16" t="str">
        <f t="shared" si="2"/>
        <v>MEDIO</v>
      </c>
      <c r="F92" s="1" t="s">
        <v>242</v>
      </c>
      <c r="G92" s="3" t="s">
        <v>373</v>
      </c>
      <c r="H92" s="52" t="s">
        <v>243</v>
      </c>
      <c r="I92" s="54"/>
    </row>
    <row r="93" spans="1:9" ht="45.75" thickBot="1" x14ac:dyDescent="0.3">
      <c r="A93" s="81"/>
      <c r="B93" s="87"/>
      <c r="C93" s="87"/>
      <c r="D93" s="1">
        <v>0.6</v>
      </c>
      <c r="E93" s="16" t="str">
        <f t="shared" si="2"/>
        <v>MEDIO</v>
      </c>
      <c r="F93" s="1" t="s">
        <v>209</v>
      </c>
      <c r="G93" s="3" t="s">
        <v>374</v>
      </c>
      <c r="H93" s="52" t="s">
        <v>210</v>
      </c>
      <c r="I93" s="54"/>
    </row>
    <row r="94" spans="1:9" ht="75.75" thickBot="1" x14ac:dyDescent="0.3">
      <c r="A94" s="79" t="s">
        <v>25</v>
      </c>
      <c r="B94" s="85" t="s">
        <v>86</v>
      </c>
      <c r="C94" s="85" t="s">
        <v>413</v>
      </c>
      <c r="D94" s="1">
        <v>0.5</v>
      </c>
      <c r="E94" s="16" t="str">
        <f t="shared" si="2"/>
        <v>MEDIO</v>
      </c>
      <c r="F94" s="1" t="s">
        <v>174</v>
      </c>
      <c r="G94" s="3" t="s">
        <v>334</v>
      </c>
      <c r="H94" s="52" t="s">
        <v>175</v>
      </c>
      <c r="I94" s="54"/>
    </row>
    <row r="95" spans="1:9" ht="60.75" thickBot="1" x14ac:dyDescent="0.3">
      <c r="A95" s="80"/>
      <c r="B95" s="86"/>
      <c r="C95" s="86"/>
      <c r="D95" s="1">
        <v>1</v>
      </c>
      <c r="E95" s="16" t="str">
        <f t="shared" si="2"/>
        <v>ALTO</v>
      </c>
      <c r="F95" s="1" t="s">
        <v>211</v>
      </c>
      <c r="G95" s="3" t="s">
        <v>376</v>
      </c>
      <c r="H95" s="52" t="s">
        <v>212</v>
      </c>
      <c r="I95" s="1" t="s">
        <v>436</v>
      </c>
    </row>
    <row r="96" spans="1:9" ht="45.75" thickBot="1" x14ac:dyDescent="0.3">
      <c r="A96" s="80"/>
      <c r="B96" s="86"/>
      <c r="C96" s="86"/>
      <c r="D96" s="1">
        <v>0.6</v>
      </c>
      <c r="E96" s="16" t="str">
        <f t="shared" si="2"/>
        <v>MEDIO</v>
      </c>
      <c r="F96" s="1" t="s">
        <v>209</v>
      </c>
      <c r="G96" s="3" t="s">
        <v>374</v>
      </c>
      <c r="H96" s="52" t="s">
        <v>210</v>
      </c>
      <c r="I96" s="54"/>
    </row>
    <row r="97" spans="1:9" ht="75.75" thickBot="1" x14ac:dyDescent="0.3">
      <c r="A97" s="81"/>
      <c r="B97" s="87"/>
      <c r="C97" s="87"/>
      <c r="D97" s="1">
        <v>0.4</v>
      </c>
      <c r="E97" s="16" t="str">
        <f t="shared" si="2"/>
        <v>MEDIO</v>
      </c>
      <c r="F97" s="1" t="s">
        <v>242</v>
      </c>
      <c r="G97" s="3" t="s">
        <v>373</v>
      </c>
      <c r="H97" s="52" t="s">
        <v>243</v>
      </c>
      <c r="I97" s="54"/>
    </row>
    <row r="98" spans="1:9" ht="56.25" customHeight="1" thickBot="1" x14ac:dyDescent="0.3">
      <c r="A98" s="79" t="s">
        <v>26</v>
      </c>
      <c r="B98" s="85" t="s">
        <v>87</v>
      </c>
      <c r="C98" s="85" t="s">
        <v>414</v>
      </c>
      <c r="D98" s="1">
        <v>0.8</v>
      </c>
      <c r="E98" s="16" t="str">
        <f t="shared" ref="E98:E129" si="3">IF(D98&lt;=0.3,"BASSO",IF(D98&gt;0.7,"ALTO","MEDIO"))</f>
        <v>ALTO</v>
      </c>
      <c r="F98" s="1" t="s">
        <v>178</v>
      </c>
      <c r="G98" s="3" t="s">
        <v>377</v>
      </c>
      <c r="H98" s="52" t="s">
        <v>246</v>
      </c>
      <c r="I98" s="54"/>
    </row>
    <row r="99" spans="1:9" ht="60.75" thickBot="1" x14ac:dyDescent="0.3">
      <c r="A99" s="80"/>
      <c r="B99" s="86"/>
      <c r="C99" s="86"/>
      <c r="D99" s="1">
        <v>0.4</v>
      </c>
      <c r="E99" s="16" t="str">
        <f t="shared" si="3"/>
        <v>MEDIO</v>
      </c>
      <c r="F99" s="1" t="s">
        <v>247</v>
      </c>
      <c r="G99" s="3" t="s">
        <v>378</v>
      </c>
      <c r="H99" s="52" t="s">
        <v>248</v>
      </c>
      <c r="I99" s="54"/>
    </row>
    <row r="100" spans="1:9" ht="60.75" thickBot="1" x14ac:dyDescent="0.3">
      <c r="A100" s="80"/>
      <c r="B100" s="86"/>
      <c r="C100" s="86"/>
      <c r="D100" s="1">
        <v>0.7</v>
      </c>
      <c r="E100" s="16" t="str">
        <f t="shared" si="3"/>
        <v>MEDIO</v>
      </c>
      <c r="F100" s="1" t="s">
        <v>244</v>
      </c>
      <c r="G100" s="3" t="s">
        <v>379</v>
      </c>
      <c r="H100" s="52" t="s">
        <v>245</v>
      </c>
      <c r="I100" s="54"/>
    </row>
    <row r="101" spans="1:9" ht="120.75" thickBot="1" x14ac:dyDescent="0.3">
      <c r="A101" s="81"/>
      <c r="B101" s="87"/>
      <c r="C101" s="87"/>
      <c r="D101" s="1">
        <v>0.3</v>
      </c>
      <c r="E101" s="16" t="str">
        <f t="shared" si="3"/>
        <v>BASSO</v>
      </c>
      <c r="F101" s="1" t="s">
        <v>249</v>
      </c>
      <c r="G101" s="3" t="s">
        <v>380</v>
      </c>
      <c r="H101" s="52" t="s">
        <v>250</v>
      </c>
      <c r="I101" s="54"/>
    </row>
    <row r="102" spans="1:9" ht="30.75" thickBot="1" x14ac:dyDescent="0.3">
      <c r="A102" s="79" t="s">
        <v>27</v>
      </c>
      <c r="B102" s="85" t="s">
        <v>88</v>
      </c>
      <c r="C102" s="85" t="s">
        <v>89</v>
      </c>
      <c r="D102" s="1">
        <v>0.8</v>
      </c>
      <c r="E102" s="16" t="str">
        <f t="shared" si="3"/>
        <v>ALTO</v>
      </c>
      <c r="F102" s="1" t="s">
        <v>178</v>
      </c>
      <c r="G102" s="3" t="s">
        <v>377</v>
      </c>
      <c r="H102" s="52" t="s">
        <v>246</v>
      </c>
      <c r="I102" s="54"/>
    </row>
    <row r="103" spans="1:9" ht="45.75" thickBot="1" x14ac:dyDescent="0.3">
      <c r="A103" s="80"/>
      <c r="B103" s="86"/>
      <c r="C103" s="86"/>
      <c r="D103" s="1">
        <v>0.5</v>
      </c>
      <c r="E103" s="16" t="str">
        <f t="shared" si="3"/>
        <v>MEDIO</v>
      </c>
      <c r="F103" s="1" t="s">
        <v>251</v>
      </c>
      <c r="G103" s="3" t="s">
        <v>381</v>
      </c>
      <c r="H103" s="52" t="s">
        <v>221</v>
      </c>
      <c r="I103" s="54"/>
    </row>
    <row r="104" spans="1:9" ht="75.75" thickBot="1" x14ac:dyDescent="0.3">
      <c r="A104" s="80"/>
      <c r="B104" s="86"/>
      <c r="C104" s="86"/>
      <c r="D104" s="1">
        <v>0.6</v>
      </c>
      <c r="E104" s="16" t="str">
        <f t="shared" si="3"/>
        <v>MEDIO</v>
      </c>
      <c r="F104" s="1" t="s">
        <v>174</v>
      </c>
      <c r="G104" s="3" t="s">
        <v>334</v>
      </c>
      <c r="H104" s="52" t="s">
        <v>175</v>
      </c>
      <c r="I104" s="54"/>
    </row>
    <row r="105" spans="1:9" ht="60.75" thickBot="1" x14ac:dyDescent="0.3">
      <c r="A105" s="81"/>
      <c r="B105" s="87"/>
      <c r="C105" s="87"/>
      <c r="D105" s="1">
        <v>0.7</v>
      </c>
      <c r="E105" s="16" t="str">
        <f t="shared" si="3"/>
        <v>MEDIO</v>
      </c>
      <c r="F105" s="1" t="s">
        <v>252</v>
      </c>
      <c r="G105" s="3" t="s">
        <v>376</v>
      </c>
      <c r="H105" s="52" t="s">
        <v>212</v>
      </c>
      <c r="I105" s="54"/>
    </row>
    <row r="106" spans="1:9" ht="75" customHeight="1" thickBot="1" x14ac:dyDescent="0.3">
      <c r="A106" s="79" t="s">
        <v>28</v>
      </c>
      <c r="B106" s="85" t="s">
        <v>90</v>
      </c>
      <c r="C106" s="85" t="s">
        <v>415</v>
      </c>
      <c r="D106" s="1">
        <v>0.8</v>
      </c>
      <c r="E106" s="16" t="str">
        <f t="shared" si="3"/>
        <v>ALTO</v>
      </c>
      <c r="F106" s="1" t="s">
        <v>253</v>
      </c>
      <c r="G106" s="3" t="s">
        <v>382</v>
      </c>
      <c r="H106" s="52" t="s">
        <v>208</v>
      </c>
      <c r="I106" s="54"/>
    </row>
    <row r="107" spans="1:9" ht="45.75" thickBot="1" x14ac:dyDescent="0.3">
      <c r="A107" s="80"/>
      <c r="B107" s="86"/>
      <c r="C107" s="86"/>
      <c r="D107" s="1">
        <v>0.4</v>
      </c>
      <c r="E107" s="16" t="str">
        <f t="shared" si="3"/>
        <v>MEDIO</v>
      </c>
      <c r="F107" s="1" t="s">
        <v>202</v>
      </c>
      <c r="G107" s="3" t="s">
        <v>353</v>
      </c>
      <c r="H107" s="52" t="s">
        <v>203</v>
      </c>
      <c r="I107" s="54"/>
    </row>
    <row r="108" spans="1:9" ht="45.75" thickBot="1" x14ac:dyDescent="0.3">
      <c r="A108" s="80"/>
      <c r="B108" s="86"/>
      <c r="C108" s="86"/>
      <c r="D108" s="1">
        <v>1</v>
      </c>
      <c r="E108" s="16" t="str">
        <f t="shared" si="3"/>
        <v>ALTO</v>
      </c>
      <c r="F108" s="1" t="s">
        <v>213</v>
      </c>
      <c r="G108" s="3" t="s">
        <v>357</v>
      </c>
      <c r="H108" s="52" t="s">
        <v>214</v>
      </c>
      <c r="I108" s="54"/>
    </row>
    <row r="109" spans="1:9" ht="195.75" thickBot="1" x14ac:dyDescent="0.3">
      <c r="A109" s="80"/>
      <c r="B109" s="86"/>
      <c r="C109" s="86"/>
      <c r="D109" s="5">
        <v>0.7</v>
      </c>
      <c r="E109" s="16" t="str">
        <f t="shared" si="3"/>
        <v>MEDIO</v>
      </c>
      <c r="F109" s="5" t="s">
        <v>204</v>
      </c>
      <c r="G109" s="26" t="s">
        <v>296</v>
      </c>
      <c r="H109" s="61" t="s">
        <v>206</v>
      </c>
      <c r="I109" s="54"/>
    </row>
    <row r="110" spans="1:9" ht="75" customHeight="1" thickBot="1" x14ac:dyDescent="0.3">
      <c r="A110" s="88" t="s">
        <v>29</v>
      </c>
      <c r="B110" s="91" t="s">
        <v>91</v>
      </c>
      <c r="C110" s="91" t="s">
        <v>92</v>
      </c>
      <c r="D110" s="16">
        <v>0.7</v>
      </c>
      <c r="E110" s="16" t="str">
        <f t="shared" si="3"/>
        <v>MEDIO</v>
      </c>
      <c r="F110" s="16" t="s">
        <v>204</v>
      </c>
      <c r="G110" s="18" t="s">
        <v>297</v>
      </c>
      <c r="H110" s="50" t="s">
        <v>206</v>
      </c>
      <c r="I110" s="54"/>
    </row>
    <row r="111" spans="1:9" ht="45.75" thickBot="1" x14ac:dyDescent="0.3">
      <c r="A111" s="89"/>
      <c r="B111" s="86"/>
      <c r="C111" s="86"/>
      <c r="D111" s="1">
        <v>1</v>
      </c>
      <c r="E111" s="16" t="str">
        <f t="shared" si="3"/>
        <v>ALTO</v>
      </c>
      <c r="F111" s="1" t="s">
        <v>213</v>
      </c>
      <c r="G111" s="3" t="s">
        <v>357</v>
      </c>
      <c r="H111" s="52" t="s">
        <v>214</v>
      </c>
      <c r="I111" s="54"/>
    </row>
    <row r="112" spans="1:9" ht="45.75" thickBot="1" x14ac:dyDescent="0.3">
      <c r="A112" s="89"/>
      <c r="B112" s="86"/>
      <c r="C112" s="86"/>
      <c r="D112" s="1">
        <v>0.4</v>
      </c>
      <c r="E112" s="16" t="str">
        <f t="shared" si="3"/>
        <v>MEDIO</v>
      </c>
      <c r="F112" s="1" t="s">
        <v>202</v>
      </c>
      <c r="G112" s="3" t="s">
        <v>353</v>
      </c>
      <c r="H112" s="52" t="s">
        <v>203</v>
      </c>
      <c r="I112" s="54"/>
    </row>
    <row r="113" spans="1:9" ht="75.75" thickBot="1" x14ac:dyDescent="0.3">
      <c r="A113" s="90"/>
      <c r="B113" s="92"/>
      <c r="C113" s="92"/>
      <c r="D113" s="19">
        <v>0.6</v>
      </c>
      <c r="E113" s="16" t="str">
        <f t="shared" si="3"/>
        <v>MEDIO</v>
      </c>
      <c r="F113" s="19" t="s">
        <v>162</v>
      </c>
      <c r="G113" s="20" t="s">
        <v>364</v>
      </c>
      <c r="H113" s="53" t="s">
        <v>163</v>
      </c>
      <c r="I113" s="54"/>
    </row>
    <row r="114" spans="1:9" ht="108" customHeight="1" thickBot="1" x14ac:dyDescent="0.3">
      <c r="A114" s="80" t="s">
        <v>30</v>
      </c>
      <c r="B114" s="86" t="s">
        <v>93</v>
      </c>
      <c r="C114" s="86" t="s">
        <v>416</v>
      </c>
      <c r="D114" s="14">
        <v>0.6</v>
      </c>
      <c r="E114" s="16" t="str">
        <f t="shared" si="3"/>
        <v>MEDIO</v>
      </c>
      <c r="F114" s="14" t="s">
        <v>254</v>
      </c>
      <c r="G114" s="39" t="s">
        <v>383</v>
      </c>
      <c r="H114" s="55" t="s">
        <v>255</v>
      </c>
      <c r="I114" s="54"/>
    </row>
    <row r="115" spans="1:9" ht="60.75" thickBot="1" x14ac:dyDescent="0.3">
      <c r="A115" s="80"/>
      <c r="B115" s="86"/>
      <c r="C115" s="86"/>
      <c r="D115" s="1">
        <v>1</v>
      </c>
      <c r="E115" s="16" t="str">
        <f t="shared" si="3"/>
        <v>ALTO</v>
      </c>
      <c r="F115" s="1" t="s">
        <v>164</v>
      </c>
      <c r="G115" s="3" t="s">
        <v>384</v>
      </c>
      <c r="H115" s="52" t="s">
        <v>165</v>
      </c>
      <c r="I115" s="54"/>
    </row>
    <row r="116" spans="1:9" ht="195.75" thickBot="1" x14ac:dyDescent="0.3">
      <c r="A116" s="80"/>
      <c r="B116" s="86"/>
      <c r="C116" s="86"/>
      <c r="D116" s="1">
        <v>0.4</v>
      </c>
      <c r="E116" s="16" t="str">
        <f t="shared" si="3"/>
        <v>MEDIO</v>
      </c>
      <c r="F116" s="1" t="s">
        <v>204</v>
      </c>
      <c r="G116" s="3" t="s">
        <v>296</v>
      </c>
      <c r="H116" s="52" t="s">
        <v>206</v>
      </c>
      <c r="I116" s="54"/>
    </row>
    <row r="117" spans="1:9" ht="45.75" thickBot="1" x14ac:dyDescent="0.3">
      <c r="A117" s="81"/>
      <c r="B117" s="87"/>
      <c r="C117" s="87"/>
      <c r="D117" s="1">
        <v>0.5</v>
      </c>
      <c r="E117" s="16" t="str">
        <f t="shared" si="3"/>
        <v>MEDIO</v>
      </c>
      <c r="F117" s="1" t="s">
        <v>209</v>
      </c>
      <c r="G117" s="3" t="s">
        <v>374</v>
      </c>
      <c r="H117" s="52" t="s">
        <v>210</v>
      </c>
      <c r="I117" s="54"/>
    </row>
    <row r="118" spans="1:9" ht="60" customHeight="1" thickBot="1" x14ac:dyDescent="0.3">
      <c r="A118" s="79" t="s">
        <v>31</v>
      </c>
      <c r="B118" s="85" t="s">
        <v>94</v>
      </c>
      <c r="C118" s="85" t="s">
        <v>417</v>
      </c>
      <c r="D118" s="1">
        <v>0.6</v>
      </c>
      <c r="E118" s="16" t="str">
        <f t="shared" si="3"/>
        <v>MEDIO</v>
      </c>
      <c r="F118" s="1" t="s">
        <v>202</v>
      </c>
      <c r="G118" s="3" t="s">
        <v>353</v>
      </c>
      <c r="H118" s="52" t="s">
        <v>203</v>
      </c>
      <c r="I118" s="54"/>
    </row>
    <row r="119" spans="1:9" ht="60.75" thickBot="1" x14ac:dyDescent="0.3">
      <c r="A119" s="80"/>
      <c r="B119" s="86"/>
      <c r="C119" s="86"/>
      <c r="D119" s="1">
        <v>0.8</v>
      </c>
      <c r="E119" s="16" t="str">
        <f t="shared" si="3"/>
        <v>ALTO</v>
      </c>
      <c r="F119" s="1" t="s">
        <v>164</v>
      </c>
      <c r="G119" s="3" t="s">
        <v>384</v>
      </c>
      <c r="H119" s="52" t="s">
        <v>165</v>
      </c>
      <c r="I119" s="54"/>
    </row>
    <row r="120" spans="1:9" ht="210.75" thickBot="1" x14ac:dyDescent="0.3">
      <c r="A120" s="80"/>
      <c r="B120" s="86"/>
      <c r="C120" s="86"/>
      <c r="D120" s="1">
        <v>0.5</v>
      </c>
      <c r="E120" s="16" t="str">
        <f t="shared" si="3"/>
        <v>MEDIO</v>
      </c>
      <c r="F120" s="1" t="s">
        <v>204</v>
      </c>
      <c r="G120" s="3" t="s">
        <v>297</v>
      </c>
      <c r="H120" s="52" t="s">
        <v>206</v>
      </c>
      <c r="I120" s="54"/>
    </row>
    <row r="121" spans="1:9" ht="45.75" thickBot="1" x14ac:dyDescent="0.3">
      <c r="A121" s="81"/>
      <c r="B121" s="87"/>
      <c r="C121" s="87"/>
      <c r="D121" s="1">
        <v>0.7</v>
      </c>
      <c r="E121" s="16" t="str">
        <f t="shared" si="3"/>
        <v>MEDIO</v>
      </c>
      <c r="F121" s="1" t="s">
        <v>209</v>
      </c>
      <c r="G121" s="3" t="s">
        <v>374</v>
      </c>
      <c r="H121" s="52" t="s">
        <v>210</v>
      </c>
      <c r="I121" s="54"/>
    </row>
    <row r="122" spans="1:9" ht="75.75" thickBot="1" x14ac:dyDescent="0.3">
      <c r="A122" s="2" t="s">
        <v>32</v>
      </c>
      <c r="B122" s="40" t="s">
        <v>95</v>
      </c>
      <c r="C122" s="40" t="s">
        <v>125</v>
      </c>
      <c r="D122" s="2"/>
      <c r="E122" s="16" t="str">
        <f t="shared" si="3"/>
        <v>BASSO</v>
      </c>
      <c r="F122" s="2" t="s">
        <v>126</v>
      </c>
      <c r="G122" s="41"/>
      <c r="H122" s="66"/>
      <c r="I122" s="54"/>
    </row>
    <row r="123" spans="1:9" ht="60" customHeight="1" thickBot="1" x14ac:dyDescent="0.3">
      <c r="A123" s="79" t="s">
        <v>33</v>
      </c>
      <c r="B123" s="85" t="s">
        <v>96</v>
      </c>
      <c r="C123" s="85" t="s">
        <v>418</v>
      </c>
      <c r="D123" s="1">
        <v>0.4</v>
      </c>
      <c r="E123" s="16" t="str">
        <f t="shared" si="3"/>
        <v>MEDIO</v>
      </c>
      <c r="F123" s="1" t="s">
        <v>229</v>
      </c>
      <c r="G123" s="3" t="s">
        <v>365</v>
      </c>
      <c r="H123" s="52" t="s">
        <v>230</v>
      </c>
      <c r="I123" s="54"/>
    </row>
    <row r="124" spans="1:9" ht="60.75" thickBot="1" x14ac:dyDescent="0.3">
      <c r="A124" s="80"/>
      <c r="B124" s="86"/>
      <c r="C124" s="86"/>
      <c r="D124" s="1">
        <v>0.8</v>
      </c>
      <c r="E124" s="16" t="str">
        <f t="shared" si="3"/>
        <v>ALTO</v>
      </c>
      <c r="F124" s="1" t="s">
        <v>259</v>
      </c>
      <c r="G124" s="3" t="s">
        <v>385</v>
      </c>
      <c r="H124" s="52" t="s">
        <v>258</v>
      </c>
      <c r="I124" s="1" t="s">
        <v>437</v>
      </c>
    </row>
    <row r="125" spans="1:9" ht="30.75" thickBot="1" x14ac:dyDescent="0.3">
      <c r="A125" s="80"/>
      <c r="B125" s="86"/>
      <c r="C125" s="86"/>
      <c r="D125" s="1">
        <v>0.5</v>
      </c>
      <c r="E125" s="16" t="str">
        <f t="shared" si="3"/>
        <v>MEDIO</v>
      </c>
      <c r="F125" s="1" t="s">
        <v>264</v>
      </c>
      <c r="G125" s="3" t="s">
        <v>386</v>
      </c>
      <c r="H125" s="52" t="s">
        <v>265</v>
      </c>
      <c r="I125" s="54"/>
    </row>
    <row r="126" spans="1:9" ht="45.75" thickBot="1" x14ac:dyDescent="0.3">
      <c r="A126" s="81"/>
      <c r="B126" s="87"/>
      <c r="C126" s="87"/>
      <c r="D126" s="1">
        <v>0.7</v>
      </c>
      <c r="E126" s="16" t="str">
        <f t="shared" si="3"/>
        <v>MEDIO</v>
      </c>
      <c r="F126" s="1" t="s">
        <v>443</v>
      </c>
      <c r="G126" s="3" t="s">
        <v>387</v>
      </c>
      <c r="H126" s="52" t="s">
        <v>261</v>
      </c>
      <c r="I126" s="1" t="s">
        <v>444</v>
      </c>
    </row>
    <row r="127" spans="1:9" ht="75.75" thickBot="1" x14ac:dyDescent="0.3">
      <c r="A127" s="79" t="s">
        <v>34</v>
      </c>
      <c r="B127" s="79" t="s">
        <v>121</v>
      </c>
      <c r="C127" s="85" t="s">
        <v>97</v>
      </c>
      <c r="D127" s="1">
        <v>0.6</v>
      </c>
      <c r="E127" s="16" t="str">
        <f t="shared" si="3"/>
        <v>MEDIO</v>
      </c>
      <c r="F127" s="1" t="s">
        <v>174</v>
      </c>
      <c r="G127" s="3" t="s">
        <v>334</v>
      </c>
      <c r="H127" s="52" t="s">
        <v>175</v>
      </c>
      <c r="I127" s="54"/>
    </row>
    <row r="128" spans="1:9" ht="30.75" thickBot="1" x14ac:dyDescent="0.3">
      <c r="A128" s="80"/>
      <c r="B128" s="80"/>
      <c r="C128" s="86"/>
      <c r="D128" s="1">
        <v>1</v>
      </c>
      <c r="E128" s="16" t="str">
        <f t="shared" si="3"/>
        <v>ALTO</v>
      </c>
      <c r="F128" s="1" t="s">
        <v>257</v>
      </c>
      <c r="G128" s="3" t="s">
        <v>388</v>
      </c>
      <c r="H128" s="52" t="s">
        <v>256</v>
      </c>
      <c r="I128" s="1" t="s">
        <v>438</v>
      </c>
    </row>
    <row r="129" spans="1:9" ht="45.75" thickBot="1" x14ac:dyDescent="0.3">
      <c r="A129" s="80"/>
      <c r="B129" s="80"/>
      <c r="C129" s="86"/>
      <c r="D129" s="1">
        <v>0.5</v>
      </c>
      <c r="E129" s="16" t="str">
        <f t="shared" si="3"/>
        <v>MEDIO</v>
      </c>
      <c r="F129" s="1" t="s">
        <v>138</v>
      </c>
      <c r="G129" s="3" t="s">
        <v>389</v>
      </c>
      <c r="H129" s="52" t="s">
        <v>143</v>
      </c>
      <c r="I129" s="54"/>
    </row>
    <row r="130" spans="1:9" ht="60" customHeight="1" thickBot="1" x14ac:dyDescent="0.3">
      <c r="A130" s="81"/>
      <c r="B130" s="81"/>
      <c r="C130" s="87"/>
      <c r="D130" s="1">
        <v>0.4</v>
      </c>
      <c r="E130" s="16" t="str">
        <f t="shared" ref="E130:E161" si="4">IF(D130&lt;=0.3,"BASSO",IF(D130&gt;0.7,"ALTO","MEDIO"))</f>
        <v>MEDIO</v>
      </c>
      <c r="F130" s="1" t="s">
        <v>262</v>
      </c>
      <c r="G130" s="3" t="s">
        <v>390</v>
      </c>
      <c r="H130" s="52" t="s">
        <v>263</v>
      </c>
      <c r="I130" s="54"/>
    </row>
    <row r="131" spans="1:9" ht="45.75" thickBot="1" x14ac:dyDescent="0.3">
      <c r="A131" s="79" t="s">
        <v>35</v>
      </c>
      <c r="B131" s="85" t="s">
        <v>98</v>
      </c>
      <c r="C131" s="85" t="s">
        <v>99</v>
      </c>
      <c r="D131" s="1">
        <v>0.6</v>
      </c>
      <c r="E131" s="16" t="str">
        <f t="shared" si="4"/>
        <v>MEDIO</v>
      </c>
      <c r="F131" s="1" t="s">
        <v>138</v>
      </c>
      <c r="G131" s="3" t="s">
        <v>389</v>
      </c>
      <c r="H131" s="52" t="s">
        <v>143</v>
      </c>
      <c r="I131" s="54"/>
    </row>
    <row r="132" spans="1:9" ht="30.75" thickBot="1" x14ac:dyDescent="0.3">
      <c r="A132" s="80"/>
      <c r="B132" s="86"/>
      <c r="C132" s="86"/>
      <c r="D132" s="1">
        <v>1</v>
      </c>
      <c r="E132" s="16" t="str">
        <f t="shared" si="4"/>
        <v>ALTO</v>
      </c>
      <c r="F132" s="1" t="s">
        <v>257</v>
      </c>
      <c r="G132" s="3" t="s">
        <v>388</v>
      </c>
      <c r="H132" s="52" t="s">
        <v>256</v>
      </c>
      <c r="I132" s="1" t="s">
        <v>438</v>
      </c>
    </row>
    <row r="133" spans="1:9" ht="60.75" thickBot="1" x14ac:dyDescent="0.3">
      <c r="A133" s="80"/>
      <c r="B133" s="86"/>
      <c r="C133" s="86"/>
      <c r="D133" s="1">
        <v>0.5</v>
      </c>
      <c r="E133" s="16" t="str">
        <f t="shared" si="4"/>
        <v>MEDIO</v>
      </c>
      <c r="F133" s="1" t="s">
        <v>266</v>
      </c>
      <c r="G133" s="3" t="s">
        <v>391</v>
      </c>
      <c r="H133" s="52" t="s">
        <v>267</v>
      </c>
      <c r="I133" s="54"/>
    </row>
    <row r="134" spans="1:9" ht="75.75" thickBot="1" x14ac:dyDescent="0.3">
      <c r="A134" s="81"/>
      <c r="B134" s="87"/>
      <c r="C134" s="87"/>
      <c r="D134" s="1">
        <v>0.4</v>
      </c>
      <c r="E134" s="16" t="str">
        <f t="shared" si="4"/>
        <v>MEDIO</v>
      </c>
      <c r="F134" s="1" t="s">
        <v>218</v>
      </c>
      <c r="G134" s="3" t="s">
        <v>392</v>
      </c>
      <c r="H134" s="52" t="s">
        <v>219</v>
      </c>
      <c r="I134" s="54"/>
    </row>
    <row r="135" spans="1:9" ht="45" customHeight="1" thickBot="1" x14ac:dyDescent="0.3">
      <c r="A135" s="79" t="s">
        <v>36</v>
      </c>
      <c r="B135" s="85" t="s">
        <v>100</v>
      </c>
      <c r="C135" s="85" t="s">
        <v>101</v>
      </c>
      <c r="D135" s="1">
        <v>0.6</v>
      </c>
      <c r="E135" s="16" t="str">
        <f t="shared" si="4"/>
        <v>MEDIO</v>
      </c>
      <c r="F135" s="1" t="s">
        <v>138</v>
      </c>
      <c r="G135" s="3" t="s">
        <v>389</v>
      </c>
      <c r="H135" s="52" t="s">
        <v>143</v>
      </c>
      <c r="I135" s="54"/>
    </row>
    <row r="136" spans="1:9" ht="30.75" thickBot="1" x14ac:dyDescent="0.3">
      <c r="A136" s="80"/>
      <c r="B136" s="86"/>
      <c r="C136" s="86"/>
      <c r="D136" s="1">
        <v>1</v>
      </c>
      <c r="E136" s="16" t="str">
        <f t="shared" si="4"/>
        <v>ALTO</v>
      </c>
      <c r="F136" s="1" t="s">
        <v>257</v>
      </c>
      <c r="G136" s="3" t="s">
        <v>388</v>
      </c>
      <c r="H136" s="52" t="s">
        <v>256</v>
      </c>
      <c r="I136" s="1" t="s">
        <v>438</v>
      </c>
    </row>
    <row r="137" spans="1:9" ht="60.75" thickBot="1" x14ac:dyDescent="0.3">
      <c r="A137" s="80"/>
      <c r="B137" s="86"/>
      <c r="C137" s="86"/>
      <c r="D137" s="1">
        <v>0.7</v>
      </c>
      <c r="E137" s="16" t="str">
        <f t="shared" si="4"/>
        <v>MEDIO</v>
      </c>
      <c r="F137" s="1" t="s">
        <v>266</v>
      </c>
      <c r="G137" s="3" t="s">
        <v>391</v>
      </c>
      <c r="H137" s="52" t="s">
        <v>267</v>
      </c>
      <c r="I137" s="54"/>
    </row>
    <row r="138" spans="1:9" ht="45.75" thickBot="1" x14ac:dyDescent="0.3">
      <c r="A138" s="81"/>
      <c r="B138" s="87"/>
      <c r="C138" s="87"/>
      <c r="D138" s="1">
        <v>0.5</v>
      </c>
      <c r="E138" s="16" t="str">
        <f t="shared" si="4"/>
        <v>MEDIO</v>
      </c>
      <c r="F138" s="1" t="s">
        <v>294</v>
      </c>
      <c r="G138" s="3" t="s">
        <v>393</v>
      </c>
      <c r="H138" s="67" t="s">
        <v>295</v>
      </c>
      <c r="I138" s="54"/>
    </row>
    <row r="139" spans="1:9" ht="45" customHeight="1" thickBot="1" x14ac:dyDescent="0.3">
      <c r="A139" s="79" t="s">
        <v>37</v>
      </c>
      <c r="B139" s="85" t="s">
        <v>102</v>
      </c>
      <c r="C139" s="85" t="s">
        <v>419</v>
      </c>
      <c r="D139" s="1">
        <v>0.5</v>
      </c>
      <c r="E139" s="16" t="str">
        <f t="shared" si="4"/>
        <v>MEDIO</v>
      </c>
      <c r="F139" s="1" t="s">
        <v>294</v>
      </c>
      <c r="G139" s="3" t="s">
        <v>393</v>
      </c>
      <c r="H139" s="67" t="s">
        <v>295</v>
      </c>
      <c r="I139" s="54"/>
    </row>
    <row r="140" spans="1:9" ht="60.75" thickBot="1" x14ac:dyDescent="0.3">
      <c r="A140" s="80"/>
      <c r="B140" s="86"/>
      <c r="C140" s="86"/>
      <c r="D140" s="1">
        <v>0.7</v>
      </c>
      <c r="E140" s="16" t="str">
        <f t="shared" si="4"/>
        <v>MEDIO</v>
      </c>
      <c r="F140" s="1" t="s">
        <v>266</v>
      </c>
      <c r="G140" s="3" t="s">
        <v>391</v>
      </c>
      <c r="H140" s="52" t="s">
        <v>267</v>
      </c>
      <c r="I140" s="54"/>
    </row>
    <row r="141" spans="1:9" ht="30.75" thickBot="1" x14ac:dyDescent="0.3">
      <c r="A141" s="80"/>
      <c r="B141" s="86"/>
      <c r="C141" s="86"/>
      <c r="D141" s="1">
        <v>1</v>
      </c>
      <c r="E141" s="16" t="str">
        <f t="shared" si="4"/>
        <v>ALTO</v>
      </c>
      <c r="F141" s="1" t="s">
        <v>257</v>
      </c>
      <c r="G141" s="3" t="s">
        <v>388</v>
      </c>
      <c r="H141" s="52" t="s">
        <v>256</v>
      </c>
      <c r="I141" s="1" t="s">
        <v>442</v>
      </c>
    </row>
    <row r="142" spans="1:9" ht="45.75" thickBot="1" x14ac:dyDescent="0.3">
      <c r="A142" s="80"/>
      <c r="B142" s="86"/>
      <c r="C142" s="86"/>
      <c r="D142" s="5">
        <v>0.8</v>
      </c>
      <c r="E142" s="16" t="str">
        <f t="shared" si="4"/>
        <v>ALTO</v>
      </c>
      <c r="F142" s="1" t="s">
        <v>138</v>
      </c>
      <c r="G142" s="3" t="s">
        <v>389</v>
      </c>
      <c r="H142" s="52" t="s">
        <v>143</v>
      </c>
      <c r="I142" s="54"/>
    </row>
    <row r="143" spans="1:9" ht="116.25" customHeight="1" thickBot="1" x14ac:dyDescent="0.3">
      <c r="A143" s="88" t="s">
        <v>38</v>
      </c>
      <c r="B143" s="91" t="s">
        <v>103</v>
      </c>
      <c r="C143" s="91" t="s">
        <v>104</v>
      </c>
      <c r="D143" s="16">
        <v>0.8</v>
      </c>
      <c r="E143" s="16" t="str">
        <f t="shared" si="4"/>
        <v>ALTO</v>
      </c>
      <c r="F143" s="1" t="s">
        <v>269</v>
      </c>
      <c r="G143" s="3" t="s">
        <v>309</v>
      </c>
      <c r="H143" s="52" t="s">
        <v>270</v>
      </c>
      <c r="I143" s="54"/>
    </row>
    <row r="144" spans="1:9" ht="75.75" thickBot="1" x14ac:dyDescent="0.3">
      <c r="A144" s="89"/>
      <c r="B144" s="86"/>
      <c r="C144" s="86"/>
      <c r="D144" s="1">
        <v>1</v>
      </c>
      <c r="E144" s="16" t="str">
        <f t="shared" si="4"/>
        <v>ALTO</v>
      </c>
      <c r="F144" s="1" t="s">
        <v>271</v>
      </c>
      <c r="G144" s="3" t="s">
        <v>394</v>
      </c>
      <c r="H144" s="52" t="s">
        <v>268</v>
      </c>
      <c r="I144" s="1" t="s">
        <v>439</v>
      </c>
    </row>
    <row r="145" spans="1:9" ht="75.75" thickBot="1" x14ac:dyDescent="0.3">
      <c r="A145" s="89"/>
      <c r="B145" s="86"/>
      <c r="C145" s="86"/>
      <c r="D145" s="1">
        <v>0.6</v>
      </c>
      <c r="E145" s="16" t="str">
        <f t="shared" si="4"/>
        <v>MEDIO</v>
      </c>
      <c r="F145" s="1" t="s">
        <v>272</v>
      </c>
      <c r="G145" s="3" t="s">
        <v>395</v>
      </c>
      <c r="H145" s="52" t="s">
        <v>273</v>
      </c>
      <c r="I145" s="54"/>
    </row>
    <row r="146" spans="1:9" ht="45.75" thickBot="1" x14ac:dyDescent="0.3">
      <c r="A146" s="90"/>
      <c r="B146" s="92"/>
      <c r="C146" s="92"/>
      <c r="D146" s="19">
        <v>0.7</v>
      </c>
      <c r="E146" s="16" t="str">
        <f t="shared" si="4"/>
        <v>MEDIO</v>
      </c>
      <c r="F146" s="1" t="s">
        <v>229</v>
      </c>
      <c r="G146" s="3" t="s">
        <v>365</v>
      </c>
      <c r="H146" s="52" t="s">
        <v>230</v>
      </c>
      <c r="I146" s="54"/>
    </row>
    <row r="147" spans="1:9" ht="45" customHeight="1" thickBot="1" x14ac:dyDescent="0.3">
      <c r="A147" s="93" t="s">
        <v>39</v>
      </c>
      <c r="B147" s="93" t="s">
        <v>105</v>
      </c>
      <c r="C147" s="91" t="s">
        <v>420</v>
      </c>
      <c r="D147" s="14">
        <v>0.7</v>
      </c>
      <c r="E147" s="16" t="str">
        <f t="shared" si="4"/>
        <v>MEDIO</v>
      </c>
      <c r="F147" s="1" t="s">
        <v>194</v>
      </c>
      <c r="G147" s="3" t="s">
        <v>396</v>
      </c>
      <c r="H147" s="52" t="s">
        <v>195</v>
      </c>
      <c r="I147" s="54"/>
    </row>
    <row r="148" spans="1:9" ht="120.75" thickBot="1" x14ac:dyDescent="0.3">
      <c r="A148" s="80"/>
      <c r="B148" s="80"/>
      <c r="C148" s="86"/>
      <c r="D148" s="14">
        <v>0.5</v>
      </c>
      <c r="E148" s="16" t="str">
        <f t="shared" si="4"/>
        <v>MEDIO</v>
      </c>
      <c r="F148" s="1" t="s">
        <v>249</v>
      </c>
      <c r="G148" s="3" t="s">
        <v>380</v>
      </c>
      <c r="H148" s="52" t="s">
        <v>250</v>
      </c>
      <c r="I148" s="54"/>
    </row>
    <row r="149" spans="1:9" ht="60.75" thickBot="1" x14ac:dyDescent="0.3">
      <c r="A149" s="80"/>
      <c r="B149" s="80"/>
      <c r="C149" s="86"/>
      <c r="D149" s="14">
        <v>1</v>
      </c>
      <c r="E149" s="16" t="str">
        <f t="shared" si="4"/>
        <v>ALTO</v>
      </c>
      <c r="F149" s="1" t="s">
        <v>157</v>
      </c>
      <c r="G149" s="3" t="s">
        <v>397</v>
      </c>
      <c r="H149" s="52" t="s">
        <v>160</v>
      </c>
      <c r="I149" s="54"/>
    </row>
    <row r="150" spans="1:9" ht="60.75" thickBot="1" x14ac:dyDescent="0.3">
      <c r="A150" s="81"/>
      <c r="B150" s="81"/>
      <c r="C150" s="87"/>
      <c r="D150" s="14">
        <v>0.8</v>
      </c>
      <c r="E150" s="16" t="str">
        <f t="shared" si="4"/>
        <v>ALTO</v>
      </c>
      <c r="F150" s="1" t="s">
        <v>274</v>
      </c>
      <c r="G150" s="3" t="s">
        <v>385</v>
      </c>
      <c r="H150" s="52" t="s">
        <v>258</v>
      </c>
      <c r="I150" s="54"/>
    </row>
    <row r="151" spans="1:9" ht="57.75" customHeight="1" thickBot="1" x14ac:dyDescent="0.3">
      <c r="A151" s="2" t="s">
        <v>40</v>
      </c>
      <c r="B151" s="40" t="s">
        <v>106</v>
      </c>
      <c r="C151" s="40" t="s">
        <v>125</v>
      </c>
      <c r="D151" s="2"/>
      <c r="E151" s="16" t="str">
        <f t="shared" si="4"/>
        <v>BASSO</v>
      </c>
      <c r="F151" s="2" t="s">
        <v>123</v>
      </c>
      <c r="G151" s="41"/>
      <c r="H151" s="66"/>
      <c r="I151" s="54"/>
    </row>
    <row r="152" spans="1:9" ht="90" customHeight="1" thickBot="1" x14ac:dyDescent="0.3">
      <c r="A152" s="8" t="s">
        <v>41</v>
      </c>
      <c r="B152" s="42" t="s">
        <v>107</v>
      </c>
      <c r="C152" s="40" t="s">
        <v>136</v>
      </c>
      <c r="D152" s="2"/>
      <c r="E152" s="16" t="str">
        <f t="shared" si="4"/>
        <v>BASSO</v>
      </c>
      <c r="F152" s="2" t="s">
        <v>127</v>
      </c>
      <c r="G152" s="41"/>
      <c r="H152" s="66"/>
      <c r="I152" s="54"/>
    </row>
    <row r="153" spans="1:9" ht="91.5" customHeight="1" thickBot="1" x14ac:dyDescent="0.3">
      <c r="A153" s="8" t="s">
        <v>42</v>
      </c>
      <c r="B153" s="42" t="s">
        <v>108</v>
      </c>
      <c r="C153" s="40" t="s">
        <v>125</v>
      </c>
      <c r="D153" s="43"/>
      <c r="E153" s="16" t="str">
        <f t="shared" si="4"/>
        <v>BASSO</v>
      </c>
      <c r="F153" s="2" t="s">
        <v>128</v>
      </c>
      <c r="G153" s="41"/>
      <c r="H153" s="66"/>
      <c r="I153" s="54"/>
    </row>
    <row r="154" spans="1:9" ht="60.75" thickBot="1" x14ac:dyDescent="0.3">
      <c r="A154" s="2" t="s">
        <v>43</v>
      </c>
      <c r="B154" s="40" t="s">
        <v>109</v>
      </c>
      <c r="C154" s="40" t="s">
        <v>136</v>
      </c>
      <c r="D154" s="2"/>
      <c r="E154" s="16" t="str">
        <f t="shared" si="4"/>
        <v>BASSO</v>
      </c>
      <c r="F154" s="2" t="s">
        <v>129</v>
      </c>
      <c r="G154" s="41"/>
      <c r="H154" s="66"/>
      <c r="I154" s="54"/>
    </row>
    <row r="155" spans="1:9" ht="60.75" thickBot="1" x14ac:dyDescent="0.3">
      <c r="A155" s="2" t="s">
        <v>44</v>
      </c>
      <c r="B155" s="40" t="s">
        <v>110</v>
      </c>
      <c r="C155" s="40" t="s">
        <v>136</v>
      </c>
      <c r="D155" s="2"/>
      <c r="E155" s="16" t="str">
        <f t="shared" si="4"/>
        <v>BASSO</v>
      </c>
      <c r="F155" s="2" t="s">
        <v>129</v>
      </c>
      <c r="G155" s="41"/>
      <c r="H155" s="66"/>
      <c r="I155" s="54"/>
    </row>
    <row r="156" spans="1:9" ht="30.75" thickBot="1" x14ac:dyDescent="0.3">
      <c r="A156" s="2" t="s">
        <v>45</v>
      </c>
      <c r="B156" s="40" t="s">
        <v>111</v>
      </c>
      <c r="C156" s="40" t="s">
        <v>125</v>
      </c>
      <c r="D156" s="2"/>
      <c r="E156" s="16" t="str">
        <f t="shared" si="4"/>
        <v>BASSO</v>
      </c>
      <c r="F156" s="2" t="s">
        <v>129</v>
      </c>
      <c r="G156" s="41"/>
      <c r="H156" s="66"/>
      <c r="I156" s="54"/>
    </row>
    <row r="157" spans="1:9" ht="69.75" customHeight="1" thickBot="1" x14ac:dyDescent="0.3">
      <c r="A157" s="79" t="s">
        <v>46</v>
      </c>
      <c r="B157" s="85" t="s">
        <v>112</v>
      </c>
      <c r="C157" s="85" t="s">
        <v>421</v>
      </c>
      <c r="D157" s="1">
        <v>0.8</v>
      </c>
      <c r="E157" s="16" t="str">
        <f t="shared" si="4"/>
        <v>ALTO</v>
      </c>
      <c r="F157" s="1" t="s">
        <v>275</v>
      </c>
      <c r="G157" s="3" t="s">
        <v>398</v>
      </c>
      <c r="H157" s="52" t="s">
        <v>276</v>
      </c>
      <c r="I157" s="54"/>
    </row>
    <row r="158" spans="1:9" ht="45.75" thickBot="1" x14ac:dyDescent="0.3">
      <c r="A158" s="80"/>
      <c r="B158" s="86"/>
      <c r="C158" s="86"/>
      <c r="D158" s="1">
        <v>0.7</v>
      </c>
      <c r="E158" s="16" t="str">
        <f t="shared" si="4"/>
        <v>MEDIO</v>
      </c>
      <c r="F158" s="1" t="s">
        <v>202</v>
      </c>
      <c r="G158" s="3" t="s">
        <v>353</v>
      </c>
      <c r="H158" s="52" t="s">
        <v>203</v>
      </c>
      <c r="I158" s="54"/>
    </row>
    <row r="159" spans="1:9" ht="60.75" thickBot="1" x14ac:dyDescent="0.3">
      <c r="A159" s="80"/>
      <c r="B159" s="86"/>
      <c r="C159" s="86"/>
      <c r="D159" s="1">
        <v>0.5</v>
      </c>
      <c r="E159" s="16" t="str">
        <f t="shared" si="4"/>
        <v>MEDIO</v>
      </c>
      <c r="F159" s="1" t="s">
        <v>252</v>
      </c>
      <c r="G159" s="3" t="s">
        <v>376</v>
      </c>
      <c r="H159" s="52" t="s">
        <v>212</v>
      </c>
      <c r="I159" s="54"/>
    </row>
    <row r="160" spans="1:9" ht="45.75" thickBot="1" x14ac:dyDescent="0.3">
      <c r="A160" s="81"/>
      <c r="B160" s="87"/>
      <c r="C160" s="87"/>
      <c r="D160" s="1">
        <v>0.6</v>
      </c>
      <c r="E160" s="16" t="str">
        <f t="shared" si="4"/>
        <v>MEDIO</v>
      </c>
      <c r="F160" s="1" t="s">
        <v>209</v>
      </c>
      <c r="G160" s="3" t="s">
        <v>374</v>
      </c>
      <c r="H160" s="52" t="s">
        <v>210</v>
      </c>
      <c r="I160" s="54"/>
    </row>
    <row r="161" spans="1:9" ht="30.75" thickBot="1" x14ac:dyDescent="0.3">
      <c r="A161" s="2" t="s">
        <v>47</v>
      </c>
      <c r="B161" s="40" t="s">
        <v>113</v>
      </c>
      <c r="C161" s="40" t="s">
        <v>125</v>
      </c>
      <c r="D161" s="2"/>
      <c r="E161" s="16" t="str">
        <f t="shared" si="4"/>
        <v>BASSO</v>
      </c>
      <c r="F161" s="41"/>
      <c r="G161" s="41"/>
      <c r="H161" s="66"/>
      <c r="I161" s="54"/>
    </row>
    <row r="162" spans="1:9" ht="30.75" thickBot="1" x14ac:dyDescent="0.3">
      <c r="A162" s="2" t="s">
        <v>48</v>
      </c>
      <c r="B162" s="40" t="s">
        <v>114</v>
      </c>
      <c r="C162" s="40" t="s">
        <v>125</v>
      </c>
      <c r="D162" s="2"/>
      <c r="E162" s="16" t="str">
        <f t="shared" ref="E162:E171" si="5">IF(D162&lt;=0.3,"BASSO",IF(D162&gt;0.7,"ALTO","MEDIO"))</f>
        <v>BASSO</v>
      </c>
      <c r="F162" s="41" t="s">
        <v>130</v>
      </c>
      <c r="G162" s="41"/>
      <c r="H162" s="66"/>
      <c r="I162" s="54"/>
    </row>
    <row r="163" spans="1:9" ht="82.5" customHeight="1" thickBot="1" x14ac:dyDescent="0.3">
      <c r="A163" s="79" t="s">
        <v>49</v>
      </c>
      <c r="B163" s="85" t="s">
        <v>115</v>
      </c>
      <c r="C163" s="85" t="s">
        <v>422</v>
      </c>
      <c r="D163" s="1">
        <v>0.6</v>
      </c>
      <c r="E163" s="16" t="str">
        <f t="shared" si="5"/>
        <v>MEDIO</v>
      </c>
      <c r="F163" s="1" t="s">
        <v>279</v>
      </c>
      <c r="G163" s="3" t="s">
        <v>399</v>
      </c>
      <c r="H163" s="52" t="s">
        <v>280</v>
      </c>
      <c r="I163" s="54"/>
    </row>
    <row r="164" spans="1:9" ht="45.75" thickBot="1" x14ac:dyDescent="0.3">
      <c r="A164" s="80"/>
      <c r="B164" s="86"/>
      <c r="C164" s="86"/>
      <c r="D164" s="1">
        <v>0.8</v>
      </c>
      <c r="E164" s="16" t="str">
        <f t="shared" si="5"/>
        <v>ALTO</v>
      </c>
      <c r="F164" s="1" t="s">
        <v>156</v>
      </c>
      <c r="G164" s="3" t="s">
        <v>400</v>
      </c>
      <c r="H164" s="52" t="s">
        <v>161</v>
      </c>
      <c r="I164" s="54"/>
    </row>
    <row r="165" spans="1:9" ht="75.75" thickBot="1" x14ac:dyDescent="0.3">
      <c r="A165" s="80"/>
      <c r="B165" s="86"/>
      <c r="C165" s="86"/>
      <c r="D165" s="1">
        <v>1</v>
      </c>
      <c r="E165" s="16" t="str">
        <f t="shared" si="5"/>
        <v>ALTO</v>
      </c>
      <c r="F165" s="1" t="s">
        <v>277</v>
      </c>
      <c r="G165" s="3" t="s">
        <v>401</v>
      </c>
      <c r="H165" s="52" t="s">
        <v>278</v>
      </c>
      <c r="I165" s="54"/>
    </row>
    <row r="166" spans="1:9" ht="60.75" thickBot="1" x14ac:dyDescent="0.3">
      <c r="A166" s="81"/>
      <c r="B166" s="87"/>
      <c r="C166" s="87"/>
      <c r="D166" s="1">
        <v>0.9</v>
      </c>
      <c r="E166" s="16" t="str">
        <f t="shared" si="5"/>
        <v>ALTO</v>
      </c>
      <c r="F166" s="1" t="s">
        <v>247</v>
      </c>
      <c r="G166" s="3" t="s">
        <v>378</v>
      </c>
      <c r="H166" s="52" t="s">
        <v>248</v>
      </c>
      <c r="I166" s="54"/>
    </row>
    <row r="167" spans="1:9" ht="45.75" thickBot="1" x14ac:dyDescent="0.3">
      <c r="A167" s="2" t="s">
        <v>50</v>
      </c>
      <c r="B167" s="40" t="s">
        <v>116</v>
      </c>
      <c r="C167" s="40" t="s">
        <v>136</v>
      </c>
      <c r="D167" s="2"/>
      <c r="E167" s="16" t="str">
        <f t="shared" si="5"/>
        <v>BASSO</v>
      </c>
      <c r="F167" s="41" t="s">
        <v>131</v>
      </c>
      <c r="G167" s="41"/>
      <c r="H167" s="66"/>
      <c r="I167" s="54"/>
    </row>
    <row r="168" spans="1:9" ht="60.75" thickBot="1" x14ac:dyDescent="0.3">
      <c r="A168" s="2" t="s">
        <v>51</v>
      </c>
      <c r="B168" s="40" t="s">
        <v>133</v>
      </c>
      <c r="C168" s="40" t="s">
        <v>136</v>
      </c>
      <c r="D168" s="2"/>
      <c r="E168" s="16" t="str">
        <f t="shared" si="5"/>
        <v>BASSO</v>
      </c>
      <c r="F168" s="41" t="s">
        <v>132</v>
      </c>
      <c r="G168" s="41"/>
      <c r="H168" s="66"/>
      <c r="I168" s="54"/>
    </row>
    <row r="169" spans="1:9" ht="30.75" thickBot="1" x14ac:dyDescent="0.3">
      <c r="A169" s="2" t="s">
        <v>52</v>
      </c>
      <c r="B169" s="40" t="s">
        <v>117</v>
      </c>
      <c r="C169" s="40" t="s">
        <v>125</v>
      </c>
      <c r="D169" s="2"/>
      <c r="E169" s="16" t="str">
        <f t="shared" si="5"/>
        <v>BASSO</v>
      </c>
      <c r="F169" s="41" t="s">
        <v>134</v>
      </c>
      <c r="G169" s="41"/>
      <c r="H169" s="66"/>
      <c r="I169" s="54"/>
    </row>
    <row r="170" spans="1:9" ht="75.75" thickBot="1" x14ac:dyDescent="0.3">
      <c r="A170" s="2" t="s">
        <v>53</v>
      </c>
      <c r="B170" s="40" t="s">
        <v>118</v>
      </c>
      <c r="C170" s="40" t="s">
        <v>125</v>
      </c>
      <c r="D170" s="2"/>
      <c r="E170" s="16" t="str">
        <f t="shared" si="5"/>
        <v>BASSO</v>
      </c>
      <c r="F170" s="41" t="s">
        <v>135</v>
      </c>
      <c r="G170" s="41"/>
      <c r="H170" s="66"/>
      <c r="I170" s="54"/>
    </row>
    <row r="171" spans="1:9" ht="60" x14ac:dyDescent="0.25">
      <c r="A171" s="2" t="s">
        <v>54</v>
      </c>
      <c r="B171" s="40" t="s">
        <v>119</v>
      </c>
      <c r="C171" s="40" t="s">
        <v>125</v>
      </c>
      <c r="D171" s="44"/>
      <c r="E171" s="16" t="str">
        <f t="shared" si="5"/>
        <v>BASSO</v>
      </c>
      <c r="F171" s="41"/>
      <c r="G171" s="41"/>
      <c r="H171" s="66"/>
      <c r="I171" s="54"/>
    </row>
  </sheetData>
  <autoFilter ref="A1:I171" xr:uid="{41F1FEB3-E7D4-417B-851B-AD6BAF170010}"/>
  <mergeCells count="117">
    <mergeCell ref="A26:A29"/>
    <mergeCell ref="B26:B29"/>
    <mergeCell ref="C26:C29"/>
    <mergeCell ref="A139:A142"/>
    <mergeCell ref="B139:B142"/>
    <mergeCell ref="C139:C142"/>
    <mergeCell ref="A143:A146"/>
    <mergeCell ref="B143:B146"/>
    <mergeCell ref="C143:C146"/>
    <mergeCell ref="B131:B134"/>
    <mergeCell ref="C131:C134"/>
    <mergeCell ref="A131:A134"/>
    <mergeCell ref="A135:A138"/>
    <mergeCell ref="B135:B138"/>
    <mergeCell ref="C135:C138"/>
    <mergeCell ref="A123:A126"/>
    <mergeCell ref="B123:B126"/>
    <mergeCell ref="C123:C126"/>
    <mergeCell ref="A127:A130"/>
    <mergeCell ref="B127:B130"/>
    <mergeCell ref="C127:C130"/>
    <mergeCell ref="A114:A117"/>
    <mergeCell ref="B114:B117"/>
    <mergeCell ref="C114:C117"/>
    <mergeCell ref="A118:A121"/>
    <mergeCell ref="B118:B121"/>
    <mergeCell ref="C118:C121"/>
    <mergeCell ref="A110:A113"/>
    <mergeCell ref="B110:B113"/>
    <mergeCell ref="C110:C113"/>
    <mergeCell ref="A98:A101"/>
    <mergeCell ref="B98:B101"/>
    <mergeCell ref="C98:C101"/>
    <mergeCell ref="A102:A105"/>
    <mergeCell ref="B102:B105"/>
    <mergeCell ref="C102:C105"/>
    <mergeCell ref="A30:A33"/>
    <mergeCell ref="B30:B33"/>
    <mergeCell ref="C30:C33"/>
    <mergeCell ref="A90:A93"/>
    <mergeCell ref="B90:B93"/>
    <mergeCell ref="C90:C93"/>
    <mergeCell ref="A46:A49"/>
    <mergeCell ref="B46:B49"/>
    <mergeCell ref="C46:C49"/>
    <mergeCell ref="A50:A53"/>
    <mergeCell ref="B50:B53"/>
    <mergeCell ref="C50:C53"/>
    <mergeCell ref="A54:A57"/>
    <mergeCell ref="B54:B57"/>
    <mergeCell ref="C54:C57"/>
    <mergeCell ref="A58:A61"/>
    <mergeCell ref="B58:B61"/>
    <mergeCell ref="C58:C61"/>
    <mergeCell ref="A62:A65"/>
    <mergeCell ref="B62:B65"/>
    <mergeCell ref="C62:C65"/>
    <mergeCell ref="A6:A9"/>
    <mergeCell ref="B6:B9"/>
    <mergeCell ref="C6:C9"/>
    <mergeCell ref="A42:A45"/>
    <mergeCell ref="B42:B45"/>
    <mergeCell ref="C42:C45"/>
    <mergeCell ref="A18:A21"/>
    <mergeCell ref="B18:B21"/>
    <mergeCell ref="C18:C21"/>
    <mergeCell ref="A22:A25"/>
    <mergeCell ref="B22:B25"/>
    <mergeCell ref="C22:C25"/>
    <mergeCell ref="A10:A13"/>
    <mergeCell ref="B10:B13"/>
    <mergeCell ref="C10:C13"/>
    <mergeCell ref="A14:A17"/>
    <mergeCell ref="B14:B17"/>
    <mergeCell ref="C14:C17"/>
    <mergeCell ref="A34:A37"/>
    <mergeCell ref="B34:B37"/>
    <mergeCell ref="C34:C37"/>
    <mergeCell ref="A38:A41"/>
    <mergeCell ref="B38:B41"/>
    <mergeCell ref="C38:C41"/>
    <mergeCell ref="B106:B109"/>
    <mergeCell ref="C106:C109"/>
    <mergeCell ref="A106:A109"/>
    <mergeCell ref="A66:A69"/>
    <mergeCell ref="B66:B69"/>
    <mergeCell ref="C66:C69"/>
    <mergeCell ref="A70:A73"/>
    <mergeCell ref="B70:B73"/>
    <mergeCell ref="C70:C73"/>
    <mergeCell ref="A74:A77"/>
    <mergeCell ref="B74:B77"/>
    <mergeCell ref="C74:C77"/>
    <mergeCell ref="A2:A5"/>
    <mergeCell ref="B2:B5"/>
    <mergeCell ref="C2:C5"/>
    <mergeCell ref="A163:A166"/>
    <mergeCell ref="B163:B166"/>
    <mergeCell ref="C163:C166"/>
    <mergeCell ref="A78:A81"/>
    <mergeCell ref="B78:B81"/>
    <mergeCell ref="C78:C81"/>
    <mergeCell ref="A147:A150"/>
    <mergeCell ref="B147:B150"/>
    <mergeCell ref="C147:C150"/>
    <mergeCell ref="A157:A160"/>
    <mergeCell ref="B157:B160"/>
    <mergeCell ref="C157:C160"/>
    <mergeCell ref="A94:A97"/>
    <mergeCell ref="B94:B97"/>
    <mergeCell ref="C94:C97"/>
    <mergeCell ref="A82:A85"/>
    <mergeCell ref="B82:B85"/>
    <mergeCell ref="C82:C85"/>
    <mergeCell ref="A86:A89"/>
    <mergeCell ref="B86:B89"/>
    <mergeCell ref="C86:C89"/>
  </mergeCells>
  <phoneticPr fontId="2" type="noConversion"/>
  <hyperlinks>
    <hyperlink ref="I54" r:id="rId1" display="https://www.crownrms.com/insights/source-code-escrow-in-the-age-of-the-cloud-is-there-a-need/" xr:uid="{18F0F278-4F0E-4F51-BFCB-D8343A10FF3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7090-842F-4B9F-A7DB-68CC74C0D10A}">
  <dimension ref="A2:C159"/>
  <sheetViews>
    <sheetView workbookViewId="0">
      <selection activeCell="E7" sqref="E7"/>
    </sheetView>
  </sheetViews>
  <sheetFormatPr defaultRowHeight="15" x14ac:dyDescent="0.25"/>
  <cols>
    <col min="2" max="2" width="12.28515625" style="71" customWidth="1"/>
  </cols>
  <sheetData>
    <row r="2" spans="1:3" x14ac:dyDescent="0.25">
      <c r="A2" s="73" t="s">
        <v>449</v>
      </c>
      <c r="B2" s="74" t="s">
        <v>448</v>
      </c>
      <c r="C2" s="34" t="s">
        <v>459</v>
      </c>
    </row>
    <row r="3" spans="1:3" x14ac:dyDescent="0.25">
      <c r="A3" s="34" t="s">
        <v>450</v>
      </c>
      <c r="B3" s="75" t="s">
        <v>149</v>
      </c>
      <c r="C3" s="34"/>
    </row>
    <row r="4" spans="1:3" x14ac:dyDescent="0.25">
      <c r="A4" s="34" t="s">
        <v>450</v>
      </c>
      <c r="B4" s="76" t="s">
        <v>138</v>
      </c>
      <c r="C4" s="34"/>
    </row>
    <row r="5" spans="1:3" x14ac:dyDescent="0.25">
      <c r="A5" s="34" t="s">
        <v>450</v>
      </c>
      <c r="B5" s="75" t="s">
        <v>140</v>
      </c>
      <c r="C5" s="34"/>
    </row>
    <row r="6" spans="1:3" x14ac:dyDescent="0.25">
      <c r="A6" s="34" t="s">
        <v>450</v>
      </c>
      <c r="B6" s="76" t="s">
        <v>269</v>
      </c>
      <c r="C6" s="34"/>
    </row>
    <row r="7" spans="1:3" x14ac:dyDescent="0.25">
      <c r="A7" s="34" t="s">
        <v>451</v>
      </c>
      <c r="B7" s="75" t="s">
        <v>281</v>
      </c>
      <c r="C7" s="34"/>
    </row>
    <row r="8" spans="1:3" x14ac:dyDescent="0.25">
      <c r="A8" s="34" t="s">
        <v>451</v>
      </c>
      <c r="B8" s="76" t="s">
        <v>282</v>
      </c>
      <c r="C8" s="34"/>
    </row>
    <row r="9" spans="1:3" x14ac:dyDescent="0.25">
      <c r="A9" s="34" t="s">
        <v>451</v>
      </c>
      <c r="B9" s="76" t="s">
        <v>146</v>
      </c>
      <c r="C9" s="34"/>
    </row>
    <row r="10" spans="1:3" x14ac:dyDescent="0.25">
      <c r="A10" s="34" t="s">
        <v>451</v>
      </c>
      <c r="B10" s="76" t="s">
        <v>269</v>
      </c>
      <c r="C10" s="34"/>
    </row>
    <row r="11" spans="1:3" x14ac:dyDescent="0.25">
      <c r="A11" s="34" t="s">
        <v>452</v>
      </c>
      <c r="B11" s="77" t="s">
        <v>285</v>
      </c>
      <c r="C11" s="34"/>
    </row>
    <row r="12" spans="1:3" x14ac:dyDescent="0.25">
      <c r="A12" s="34" t="s">
        <v>452</v>
      </c>
      <c r="B12" s="76" t="s">
        <v>282</v>
      </c>
      <c r="C12" s="34"/>
    </row>
    <row r="13" spans="1:3" x14ac:dyDescent="0.25">
      <c r="A13" s="34" t="s">
        <v>452</v>
      </c>
      <c r="B13" s="76" t="s">
        <v>287</v>
      </c>
      <c r="C13" s="34"/>
    </row>
    <row r="14" spans="1:3" x14ac:dyDescent="0.25">
      <c r="A14" s="34" t="s">
        <v>452</v>
      </c>
      <c r="B14" s="75" t="s">
        <v>289</v>
      </c>
      <c r="C14" s="34"/>
    </row>
    <row r="15" spans="1:3" x14ac:dyDescent="0.25">
      <c r="A15" s="34" t="s">
        <v>453</v>
      </c>
      <c r="B15" s="78" t="s">
        <v>139</v>
      </c>
      <c r="C15" s="34"/>
    </row>
    <row r="16" spans="1:3" x14ac:dyDescent="0.25">
      <c r="A16" s="34" t="s">
        <v>453</v>
      </c>
      <c r="B16" s="78" t="s">
        <v>291</v>
      </c>
      <c r="C16" s="34"/>
    </row>
    <row r="17" spans="1:3" x14ac:dyDescent="0.25">
      <c r="A17" s="34" t="s">
        <v>453</v>
      </c>
      <c r="B17" s="76" t="s">
        <v>150</v>
      </c>
      <c r="C17" s="34"/>
    </row>
    <row r="18" spans="1:3" x14ac:dyDescent="0.25">
      <c r="A18" s="34" t="s">
        <v>453</v>
      </c>
      <c r="B18" s="76" t="s">
        <v>152</v>
      </c>
      <c r="C18" s="34"/>
    </row>
    <row r="19" spans="1:3" x14ac:dyDescent="0.25">
      <c r="A19" s="34" t="s">
        <v>454</v>
      </c>
      <c r="B19" s="75" t="s">
        <v>157</v>
      </c>
      <c r="C19" s="34"/>
    </row>
    <row r="20" spans="1:3" x14ac:dyDescent="0.25">
      <c r="A20" s="34" t="s">
        <v>454</v>
      </c>
      <c r="B20" s="78" t="s">
        <v>158</v>
      </c>
      <c r="C20" s="34"/>
    </row>
    <row r="21" spans="1:3" x14ac:dyDescent="0.25">
      <c r="A21" s="34" t="s">
        <v>454</v>
      </c>
      <c r="B21" s="77" t="s">
        <v>156</v>
      </c>
      <c r="C21" s="34"/>
    </row>
    <row r="22" spans="1:3" x14ac:dyDescent="0.25">
      <c r="A22" s="34" t="s">
        <v>454</v>
      </c>
      <c r="B22" s="76" t="s">
        <v>162</v>
      </c>
      <c r="C22" s="34"/>
    </row>
    <row r="23" spans="1:3" x14ac:dyDescent="0.25">
      <c r="A23" s="34" t="s">
        <v>455</v>
      </c>
      <c r="B23" s="75" t="s">
        <v>226</v>
      </c>
      <c r="C23" s="34"/>
    </row>
    <row r="24" spans="1:3" x14ac:dyDescent="0.25">
      <c r="A24" s="34" t="s">
        <v>455</v>
      </c>
      <c r="B24" s="78" t="s">
        <v>166</v>
      </c>
      <c r="C24" s="34"/>
    </row>
    <row r="25" spans="1:3" x14ac:dyDescent="0.25">
      <c r="A25" s="34" t="s">
        <v>455</v>
      </c>
      <c r="B25" s="76" t="s">
        <v>167</v>
      </c>
      <c r="C25" s="34"/>
    </row>
    <row r="26" spans="1:3" x14ac:dyDescent="0.25">
      <c r="A26" s="34" t="s">
        <v>455</v>
      </c>
      <c r="B26" s="76" t="s">
        <v>164</v>
      </c>
      <c r="C26" s="34"/>
    </row>
    <row r="27" spans="1:3" x14ac:dyDescent="0.25">
      <c r="A27" s="34" t="s">
        <v>456</v>
      </c>
      <c r="B27" s="76" t="s">
        <v>300</v>
      </c>
      <c r="C27" s="34"/>
    </row>
    <row r="28" spans="1:3" x14ac:dyDescent="0.25">
      <c r="A28" s="34" t="s">
        <v>456</v>
      </c>
      <c r="B28" s="75" t="s">
        <v>299</v>
      </c>
      <c r="C28" s="34"/>
    </row>
    <row r="29" spans="1:3" x14ac:dyDescent="0.25">
      <c r="A29" s="34" t="s">
        <v>456</v>
      </c>
      <c r="B29" s="76" t="s">
        <v>302</v>
      </c>
      <c r="C29" s="34"/>
    </row>
    <row r="30" spans="1:3" x14ac:dyDescent="0.25">
      <c r="A30" s="34" t="s">
        <v>456</v>
      </c>
      <c r="B30" s="76" t="s">
        <v>174</v>
      </c>
      <c r="C30" s="34"/>
    </row>
    <row r="31" spans="1:3" x14ac:dyDescent="0.25">
      <c r="A31" s="34" t="s">
        <v>457</v>
      </c>
      <c r="B31" s="76" t="s">
        <v>170</v>
      </c>
      <c r="C31" s="34"/>
    </row>
    <row r="32" spans="1:3" x14ac:dyDescent="0.25">
      <c r="A32" s="34" t="s">
        <v>457</v>
      </c>
      <c r="B32" s="75" t="s">
        <v>169</v>
      </c>
      <c r="C32" s="34"/>
    </row>
    <row r="33" spans="1:3" x14ac:dyDescent="0.25">
      <c r="A33" s="34" t="s">
        <v>457</v>
      </c>
      <c r="B33" s="76" t="s">
        <v>139</v>
      </c>
      <c r="C33" s="34"/>
    </row>
    <row r="34" spans="1:3" x14ac:dyDescent="0.25">
      <c r="A34" s="34" t="s">
        <v>457</v>
      </c>
      <c r="B34" s="76" t="s">
        <v>172</v>
      </c>
      <c r="C34" s="34"/>
    </row>
    <row r="35" spans="1:3" x14ac:dyDescent="0.25">
      <c r="A35" s="34" t="s">
        <v>458</v>
      </c>
      <c r="B35" s="75" t="s">
        <v>169</v>
      </c>
      <c r="C35" s="34"/>
    </row>
    <row r="36" spans="1:3" x14ac:dyDescent="0.25">
      <c r="A36" s="34" t="s">
        <v>458</v>
      </c>
      <c r="B36" s="76" t="s">
        <v>174</v>
      </c>
      <c r="C36" s="34"/>
    </row>
    <row r="37" spans="1:3" x14ac:dyDescent="0.25">
      <c r="A37" s="34" t="s">
        <v>458</v>
      </c>
      <c r="B37" s="78" t="s">
        <v>170</v>
      </c>
      <c r="C37" s="34"/>
    </row>
    <row r="38" spans="1:3" x14ac:dyDescent="0.25">
      <c r="A38" s="34" t="s">
        <v>458</v>
      </c>
      <c r="B38" s="76" t="s">
        <v>176</v>
      </c>
      <c r="C38" s="34"/>
    </row>
    <row r="39" spans="1:3" x14ac:dyDescent="0.25">
      <c r="A39" s="34" t="s">
        <v>11</v>
      </c>
      <c r="B39" s="76" t="s">
        <v>178</v>
      </c>
      <c r="C39" s="34"/>
    </row>
    <row r="40" spans="1:3" x14ac:dyDescent="0.25">
      <c r="A40" s="34" t="s">
        <v>11</v>
      </c>
      <c r="B40" s="76" t="s">
        <v>180</v>
      </c>
      <c r="C40" s="34"/>
    </row>
    <row r="41" spans="1:3" x14ac:dyDescent="0.25">
      <c r="A41" s="34" t="s">
        <v>11</v>
      </c>
      <c r="B41" s="76" t="s">
        <v>185</v>
      </c>
      <c r="C41" s="34"/>
    </row>
    <row r="42" spans="1:3" x14ac:dyDescent="0.25">
      <c r="A42" s="34" t="s">
        <v>11</v>
      </c>
      <c r="B42" s="76" t="s">
        <v>182</v>
      </c>
      <c r="C42" s="34"/>
    </row>
    <row r="43" spans="1:3" x14ac:dyDescent="0.25">
      <c r="A43" s="34" t="s">
        <v>12</v>
      </c>
      <c r="B43" s="75" t="s">
        <v>187</v>
      </c>
      <c r="C43" s="34"/>
    </row>
    <row r="44" spans="1:3" x14ac:dyDescent="0.25">
      <c r="A44" s="34" t="s">
        <v>12</v>
      </c>
      <c r="B44" s="76" t="s">
        <v>188</v>
      </c>
      <c r="C44" s="34"/>
    </row>
    <row r="45" spans="1:3" x14ac:dyDescent="0.25">
      <c r="A45" s="34" t="s">
        <v>12</v>
      </c>
      <c r="B45" s="76" t="s">
        <v>149</v>
      </c>
      <c r="C45" s="34"/>
    </row>
    <row r="46" spans="1:3" x14ac:dyDescent="0.25">
      <c r="A46" s="34" t="s">
        <v>12</v>
      </c>
      <c r="B46" s="76" t="s">
        <v>190</v>
      </c>
      <c r="C46" s="34"/>
    </row>
    <row r="47" spans="1:3" x14ac:dyDescent="0.25">
      <c r="A47" s="34" t="s">
        <v>13</v>
      </c>
      <c r="B47" s="75" t="s">
        <v>193</v>
      </c>
      <c r="C47" s="34"/>
    </row>
    <row r="48" spans="1:3" x14ac:dyDescent="0.25">
      <c r="A48" s="34" t="s">
        <v>13</v>
      </c>
      <c r="B48" s="76" t="s">
        <v>194</v>
      </c>
      <c r="C48" s="34"/>
    </row>
    <row r="49" spans="1:3" x14ac:dyDescent="0.25">
      <c r="A49" s="34" t="s">
        <v>13</v>
      </c>
      <c r="B49" s="76" t="s">
        <v>139</v>
      </c>
      <c r="C49" s="34"/>
    </row>
    <row r="50" spans="1:3" x14ac:dyDescent="0.25">
      <c r="A50" s="34" t="s">
        <v>13</v>
      </c>
      <c r="B50" s="78" t="s">
        <v>196</v>
      </c>
      <c r="C50" s="34"/>
    </row>
    <row r="51" spans="1:3" x14ac:dyDescent="0.25">
      <c r="A51" s="34" t="s">
        <v>14</v>
      </c>
      <c r="B51" s="76" t="s">
        <v>204</v>
      </c>
      <c r="C51" s="34"/>
    </row>
    <row r="52" spans="1:3" x14ac:dyDescent="0.25">
      <c r="A52" s="34" t="s">
        <v>14</v>
      </c>
      <c r="B52" s="76" t="s">
        <v>198</v>
      </c>
      <c r="C52" s="34"/>
    </row>
    <row r="53" spans="1:3" x14ac:dyDescent="0.25">
      <c r="A53" s="34" t="s">
        <v>14</v>
      </c>
      <c r="B53" s="76" t="s">
        <v>200</v>
      </c>
      <c r="C53" s="34"/>
    </row>
    <row r="54" spans="1:3" x14ac:dyDescent="0.25">
      <c r="A54" s="34" t="s">
        <v>14</v>
      </c>
      <c r="B54" s="76" t="s">
        <v>202</v>
      </c>
      <c r="C54" s="34"/>
    </row>
    <row r="55" spans="1:3" x14ac:dyDescent="0.25">
      <c r="A55" s="34" t="s">
        <v>15</v>
      </c>
      <c r="B55" s="76" t="s">
        <v>207</v>
      </c>
      <c r="C55" s="34"/>
    </row>
    <row r="56" spans="1:3" x14ac:dyDescent="0.25">
      <c r="A56" s="34" t="s">
        <v>15</v>
      </c>
      <c r="B56" s="76" t="s">
        <v>202</v>
      </c>
      <c r="C56" s="34"/>
    </row>
    <row r="57" spans="1:3" x14ac:dyDescent="0.25">
      <c r="A57" s="34" t="s">
        <v>15</v>
      </c>
      <c r="B57" s="75" t="s">
        <v>211</v>
      </c>
      <c r="C57" s="34"/>
    </row>
    <row r="58" spans="1:3" x14ac:dyDescent="0.25">
      <c r="A58" s="34" t="s">
        <v>15</v>
      </c>
      <c r="B58" s="76" t="s">
        <v>209</v>
      </c>
      <c r="C58" s="34"/>
    </row>
    <row r="59" spans="1:3" x14ac:dyDescent="0.25">
      <c r="A59" s="34" t="s">
        <v>16</v>
      </c>
      <c r="B59" s="76" t="s">
        <v>213</v>
      </c>
      <c r="C59" s="34"/>
    </row>
    <row r="60" spans="1:3" x14ac:dyDescent="0.25">
      <c r="A60" s="34" t="s">
        <v>16</v>
      </c>
      <c r="B60" s="76" t="s">
        <v>216</v>
      </c>
      <c r="C60" s="34"/>
    </row>
    <row r="61" spans="1:3" x14ac:dyDescent="0.25">
      <c r="A61" s="34" t="s">
        <v>16</v>
      </c>
      <c r="B61" s="77" t="s">
        <v>204</v>
      </c>
      <c r="C61" s="34"/>
    </row>
    <row r="62" spans="1:3" x14ac:dyDescent="0.25">
      <c r="A62" s="34" t="s">
        <v>16</v>
      </c>
      <c r="B62" s="76" t="s">
        <v>167</v>
      </c>
      <c r="C62" s="34"/>
    </row>
    <row r="63" spans="1:3" x14ac:dyDescent="0.25">
      <c r="A63" s="34" t="s">
        <v>17</v>
      </c>
      <c r="B63" s="75" t="s">
        <v>220</v>
      </c>
      <c r="C63" s="34"/>
    </row>
    <row r="64" spans="1:3" x14ac:dyDescent="0.25">
      <c r="A64" s="34" t="s">
        <v>17</v>
      </c>
      <c r="B64" s="76" t="s">
        <v>224</v>
      </c>
      <c r="C64" s="34"/>
    </row>
    <row r="65" spans="1:3" x14ac:dyDescent="0.25">
      <c r="A65" s="34" t="s">
        <v>17</v>
      </c>
      <c r="B65" s="76" t="s">
        <v>218</v>
      </c>
      <c r="C65" s="34"/>
    </row>
    <row r="66" spans="1:3" x14ac:dyDescent="0.25">
      <c r="A66" s="34" t="s">
        <v>17</v>
      </c>
      <c r="B66" s="76" t="s">
        <v>222</v>
      </c>
      <c r="C66" s="34"/>
    </row>
    <row r="67" spans="1:3" x14ac:dyDescent="0.25">
      <c r="A67" s="34" t="s">
        <v>18</v>
      </c>
      <c r="B67" s="75" t="s">
        <v>226</v>
      </c>
      <c r="C67" s="34"/>
    </row>
    <row r="68" spans="1:3" x14ac:dyDescent="0.25">
      <c r="A68" s="34" t="s">
        <v>18</v>
      </c>
      <c r="B68" s="76" t="s">
        <v>227</v>
      </c>
      <c r="C68" s="34"/>
    </row>
    <row r="69" spans="1:3" x14ac:dyDescent="0.25">
      <c r="A69" s="34" t="s">
        <v>18</v>
      </c>
      <c r="B69" s="76" t="s">
        <v>162</v>
      </c>
      <c r="C69" s="34"/>
    </row>
    <row r="70" spans="1:3" x14ac:dyDescent="0.25">
      <c r="A70" s="34" t="s">
        <v>18</v>
      </c>
      <c r="B70" s="75" t="s">
        <v>229</v>
      </c>
      <c r="C70" s="34"/>
    </row>
    <row r="71" spans="1:3" x14ac:dyDescent="0.25">
      <c r="A71" s="34" t="s">
        <v>19</v>
      </c>
      <c r="B71" s="75" t="s">
        <v>226</v>
      </c>
      <c r="C71" s="34"/>
    </row>
    <row r="72" spans="1:3" x14ac:dyDescent="0.25">
      <c r="A72" s="34" t="s">
        <v>19</v>
      </c>
      <c r="B72" s="76" t="s">
        <v>162</v>
      </c>
      <c r="C72" s="34"/>
    </row>
    <row r="73" spans="1:3" x14ac:dyDescent="0.25">
      <c r="A73" s="34" t="s">
        <v>19</v>
      </c>
      <c r="B73" s="77" t="s">
        <v>156</v>
      </c>
      <c r="C73" s="34"/>
    </row>
    <row r="74" spans="1:3" x14ac:dyDescent="0.25">
      <c r="A74" s="34" t="s">
        <v>19</v>
      </c>
      <c r="B74" s="77" t="s">
        <v>289</v>
      </c>
      <c r="C74" s="34"/>
    </row>
    <row r="75" spans="1:3" x14ac:dyDescent="0.25">
      <c r="A75" s="34" t="s">
        <v>20</v>
      </c>
      <c r="B75" s="75" t="s">
        <v>231</v>
      </c>
      <c r="C75" s="34"/>
    </row>
    <row r="76" spans="1:3" x14ac:dyDescent="0.25">
      <c r="A76" s="34" t="s">
        <v>20</v>
      </c>
      <c r="B76" s="75" t="s">
        <v>441</v>
      </c>
      <c r="C76" s="34"/>
    </row>
    <row r="77" spans="1:3" x14ac:dyDescent="0.25">
      <c r="A77" s="34" t="s">
        <v>20</v>
      </c>
      <c r="B77" s="76" t="s">
        <v>233</v>
      </c>
      <c r="C77" s="34"/>
    </row>
    <row r="78" spans="1:3" x14ac:dyDescent="0.25">
      <c r="A78" s="34" t="s">
        <v>20</v>
      </c>
      <c r="B78" s="76" t="s">
        <v>174</v>
      </c>
      <c r="C78" s="34"/>
    </row>
    <row r="79" spans="1:3" x14ac:dyDescent="0.25">
      <c r="A79" s="34" t="s">
        <v>21</v>
      </c>
      <c r="B79" s="77" t="s">
        <v>239</v>
      </c>
      <c r="C79" s="34"/>
    </row>
    <row r="80" spans="1:3" x14ac:dyDescent="0.25">
      <c r="A80" s="34" t="s">
        <v>21</v>
      </c>
      <c r="B80" s="77" t="s">
        <v>146</v>
      </c>
      <c r="C80" s="34"/>
    </row>
    <row r="81" spans="1:3" x14ac:dyDescent="0.25">
      <c r="A81" s="34" t="s">
        <v>21</v>
      </c>
      <c r="B81" s="75" t="s">
        <v>237</v>
      </c>
      <c r="C81" s="34"/>
    </row>
    <row r="82" spans="1:3" x14ac:dyDescent="0.25">
      <c r="A82" s="34" t="s">
        <v>21</v>
      </c>
      <c r="B82" s="76" t="s">
        <v>152</v>
      </c>
      <c r="C82" s="34"/>
    </row>
    <row r="83" spans="1:3" x14ac:dyDescent="0.25">
      <c r="A83" s="34" t="s">
        <v>22</v>
      </c>
      <c r="B83" s="78" t="s">
        <v>240</v>
      </c>
      <c r="C83" s="34"/>
    </row>
    <row r="84" spans="1:3" x14ac:dyDescent="0.25">
      <c r="A84" s="34" t="s">
        <v>22</v>
      </c>
      <c r="B84" s="76" t="s">
        <v>209</v>
      </c>
      <c r="C84" s="34"/>
    </row>
    <row r="85" spans="1:3" x14ac:dyDescent="0.25">
      <c r="A85" s="34" t="s">
        <v>22</v>
      </c>
      <c r="B85" s="77" t="s">
        <v>294</v>
      </c>
      <c r="C85" s="34"/>
    </row>
    <row r="86" spans="1:3" x14ac:dyDescent="0.25">
      <c r="A86" s="34" t="s">
        <v>22</v>
      </c>
      <c r="B86" s="76" t="s">
        <v>242</v>
      </c>
      <c r="C86" s="34"/>
    </row>
    <row r="87" spans="1:3" x14ac:dyDescent="0.25">
      <c r="A87" s="34" t="s">
        <v>23</v>
      </c>
      <c r="B87" s="75" t="s">
        <v>240</v>
      </c>
      <c r="C87" s="34"/>
    </row>
    <row r="88" spans="1:3" x14ac:dyDescent="0.25">
      <c r="A88" s="34" t="s">
        <v>23</v>
      </c>
      <c r="B88" s="76" t="s">
        <v>242</v>
      </c>
      <c r="C88" s="34"/>
    </row>
    <row r="89" spans="1:3" x14ac:dyDescent="0.25">
      <c r="A89" s="34" t="s">
        <v>23</v>
      </c>
      <c r="B89" s="76" t="s">
        <v>209</v>
      </c>
      <c r="C89" s="34"/>
    </row>
    <row r="90" spans="1:3" x14ac:dyDescent="0.25">
      <c r="A90" s="34" t="s">
        <v>23</v>
      </c>
      <c r="B90" s="77" t="s">
        <v>174</v>
      </c>
      <c r="C90" s="34"/>
    </row>
    <row r="91" spans="1:3" x14ac:dyDescent="0.25">
      <c r="A91" s="34" t="s">
        <v>24</v>
      </c>
      <c r="B91" s="75" t="s">
        <v>211</v>
      </c>
      <c r="C91" s="34"/>
    </row>
    <row r="92" spans="1:3" x14ac:dyDescent="0.25">
      <c r="A92" s="34" t="s">
        <v>24</v>
      </c>
      <c r="B92" s="76" t="s">
        <v>209</v>
      </c>
      <c r="C92" s="34"/>
    </row>
    <row r="93" spans="1:3" x14ac:dyDescent="0.25">
      <c r="A93" s="34" t="s">
        <v>24</v>
      </c>
      <c r="B93" s="78" t="s">
        <v>174</v>
      </c>
      <c r="C93" s="34"/>
    </row>
    <row r="94" spans="1:3" x14ac:dyDescent="0.25">
      <c r="A94" s="34" t="s">
        <v>24</v>
      </c>
      <c r="B94" s="76" t="s">
        <v>242</v>
      </c>
      <c r="C94" s="34"/>
    </row>
    <row r="95" spans="1:3" x14ac:dyDescent="0.25">
      <c r="A95" s="34" t="s">
        <v>25</v>
      </c>
      <c r="B95" s="75" t="s">
        <v>211</v>
      </c>
      <c r="C95" s="34"/>
    </row>
    <row r="96" spans="1:3" x14ac:dyDescent="0.25">
      <c r="A96" s="34" t="s">
        <v>25</v>
      </c>
      <c r="B96" s="76" t="s">
        <v>209</v>
      </c>
      <c r="C96" s="34"/>
    </row>
    <row r="97" spans="1:3" x14ac:dyDescent="0.25">
      <c r="A97" s="34" t="s">
        <v>25</v>
      </c>
      <c r="B97" s="75" t="s">
        <v>174</v>
      </c>
      <c r="C97" s="34"/>
    </row>
    <row r="98" spans="1:3" x14ac:dyDescent="0.25">
      <c r="A98" s="34" t="s">
        <v>25</v>
      </c>
      <c r="B98" s="76" t="s">
        <v>242</v>
      </c>
      <c r="C98" s="34"/>
    </row>
    <row r="99" spans="1:3" x14ac:dyDescent="0.25">
      <c r="A99" s="34" t="s">
        <v>26</v>
      </c>
      <c r="B99" s="75" t="s">
        <v>178</v>
      </c>
      <c r="C99" s="34"/>
    </row>
    <row r="100" spans="1:3" x14ac:dyDescent="0.25">
      <c r="A100" s="34" t="s">
        <v>26</v>
      </c>
      <c r="B100" s="76" t="s">
        <v>244</v>
      </c>
      <c r="C100" s="34"/>
    </row>
    <row r="101" spans="1:3" x14ac:dyDescent="0.25">
      <c r="A101" s="34" t="s">
        <v>26</v>
      </c>
      <c r="B101" s="76" t="s">
        <v>247</v>
      </c>
      <c r="C101" s="34"/>
    </row>
    <row r="102" spans="1:3" x14ac:dyDescent="0.25">
      <c r="A102" s="34" t="s">
        <v>26</v>
      </c>
      <c r="B102" s="76" t="s">
        <v>249</v>
      </c>
      <c r="C102" s="34"/>
    </row>
    <row r="103" spans="1:3" x14ac:dyDescent="0.25">
      <c r="A103" s="34" t="s">
        <v>27</v>
      </c>
      <c r="B103" s="76" t="s">
        <v>178</v>
      </c>
      <c r="C103" s="34"/>
    </row>
    <row r="104" spans="1:3" x14ac:dyDescent="0.25">
      <c r="A104" s="34" t="s">
        <v>27</v>
      </c>
      <c r="B104" s="77" t="s">
        <v>252</v>
      </c>
      <c r="C104" s="34"/>
    </row>
    <row r="105" spans="1:3" x14ac:dyDescent="0.25">
      <c r="A105" s="34" t="s">
        <v>27</v>
      </c>
      <c r="B105" s="76" t="s">
        <v>174</v>
      </c>
      <c r="C105" s="34"/>
    </row>
    <row r="106" spans="1:3" x14ac:dyDescent="0.25">
      <c r="A106" s="34" t="s">
        <v>27</v>
      </c>
      <c r="B106" s="76" t="s">
        <v>251</v>
      </c>
      <c r="C106" s="34"/>
    </row>
    <row r="107" spans="1:3" x14ac:dyDescent="0.25">
      <c r="A107" s="34" t="s">
        <v>28</v>
      </c>
      <c r="B107" s="75" t="s">
        <v>213</v>
      </c>
      <c r="C107" s="34"/>
    </row>
    <row r="108" spans="1:3" x14ac:dyDescent="0.25">
      <c r="A108" s="34" t="s">
        <v>28</v>
      </c>
      <c r="B108" s="76" t="s">
        <v>253</v>
      </c>
      <c r="C108" s="34"/>
    </row>
    <row r="109" spans="1:3" x14ac:dyDescent="0.25">
      <c r="A109" s="34" t="s">
        <v>28</v>
      </c>
      <c r="B109" s="78" t="s">
        <v>204</v>
      </c>
      <c r="C109" s="34"/>
    </row>
    <row r="110" spans="1:3" x14ac:dyDescent="0.25">
      <c r="A110" s="34" t="s">
        <v>28</v>
      </c>
      <c r="B110" s="77" t="s">
        <v>202</v>
      </c>
      <c r="C110" s="34"/>
    </row>
    <row r="111" spans="1:3" x14ac:dyDescent="0.25">
      <c r="A111" s="34" t="s">
        <v>29</v>
      </c>
      <c r="B111" s="76" t="s">
        <v>213</v>
      </c>
      <c r="C111" s="34"/>
    </row>
    <row r="112" spans="1:3" x14ac:dyDescent="0.25">
      <c r="A112" s="34" t="s">
        <v>29</v>
      </c>
      <c r="B112" s="77" t="s">
        <v>204</v>
      </c>
      <c r="C112" s="34"/>
    </row>
    <row r="113" spans="1:3" x14ac:dyDescent="0.25">
      <c r="A113" s="34" t="s">
        <v>29</v>
      </c>
      <c r="B113" s="76" t="s">
        <v>162</v>
      </c>
      <c r="C113" s="34"/>
    </row>
    <row r="114" spans="1:3" x14ac:dyDescent="0.25">
      <c r="A114" s="34" t="s">
        <v>29</v>
      </c>
      <c r="B114" s="76" t="s">
        <v>202</v>
      </c>
      <c r="C114" s="34"/>
    </row>
    <row r="115" spans="1:3" x14ac:dyDescent="0.25">
      <c r="A115" s="34" t="s">
        <v>30</v>
      </c>
      <c r="B115" s="77" t="s">
        <v>164</v>
      </c>
      <c r="C115" s="34"/>
    </row>
    <row r="116" spans="1:3" x14ac:dyDescent="0.25">
      <c r="A116" s="34" t="s">
        <v>30</v>
      </c>
      <c r="B116" s="77" t="s">
        <v>254</v>
      </c>
      <c r="C116" s="34"/>
    </row>
    <row r="117" spans="1:3" x14ac:dyDescent="0.25">
      <c r="A117" s="34" t="s">
        <v>30</v>
      </c>
      <c r="B117" s="76" t="s">
        <v>209</v>
      </c>
      <c r="C117" s="34"/>
    </row>
    <row r="118" spans="1:3" x14ac:dyDescent="0.25">
      <c r="A118" s="34" t="s">
        <v>30</v>
      </c>
      <c r="B118" s="76" t="s">
        <v>204</v>
      </c>
      <c r="C118" s="34"/>
    </row>
    <row r="119" spans="1:3" x14ac:dyDescent="0.25">
      <c r="A119" s="34" t="s">
        <v>31</v>
      </c>
      <c r="B119" s="77" t="s">
        <v>164</v>
      </c>
      <c r="C119" s="34"/>
    </row>
    <row r="120" spans="1:3" x14ac:dyDescent="0.25">
      <c r="A120" s="34" t="s">
        <v>31</v>
      </c>
      <c r="B120" s="76" t="s">
        <v>209</v>
      </c>
      <c r="C120" s="34"/>
    </row>
    <row r="121" spans="1:3" x14ac:dyDescent="0.25">
      <c r="A121" s="34" t="s">
        <v>31</v>
      </c>
      <c r="B121" s="76" t="s">
        <v>202</v>
      </c>
      <c r="C121" s="34"/>
    </row>
    <row r="122" spans="1:3" x14ac:dyDescent="0.25">
      <c r="A122" s="34" t="s">
        <v>31</v>
      </c>
      <c r="B122" s="76" t="s">
        <v>204</v>
      </c>
      <c r="C122" s="34"/>
    </row>
    <row r="123" spans="1:3" x14ac:dyDescent="0.25">
      <c r="A123" s="34" t="s">
        <v>33</v>
      </c>
      <c r="B123" s="76" t="s">
        <v>259</v>
      </c>
      <c r="C123" s="34"/>
    </row>
    <row r="124" spans="1:3" x14ac:dyDescent="0.25">
      <c r="A124" s="34" t="s">
        <v>33</v>
      </c>
      <c r="B124" s="78" t="s">
        <v>260</v>
      </c>
      <c r="C124" s="34"/>
    </row>
    <row r="125" spans="1:3" x14ac:dyDescent="0.25">
      <c r="A125" s="34" t="s">
        <v>33</v>
      </c>
      <c r="B125" s="76" t="s">
        <v>264</v>
      </c>
      <c r="C125" s="34"/>
    </row>
    <row r="126" spans="1:3" x14ac:dyDescent="0.25">
      <c r="A126" s="34" t="s">
        <v>33</v>
      </c>
      <c r="B126" s="76" t="s">
        <v>229</v>
      </c>
      <c r="C126" s="34"/>
    </row>
    <row r="127" spans="1:3" x14ac:dyDescent="0.25">
      <c r="A127" s="34" t="s">
        <v>34</v>
      </c>
      <c r="B127" s="75" t="s">
        <v>257</v>
      </c>
      <c r="C127" s="34"/>
    </row>
    <row r="128" spans="1:3" x14ac:dyDescent="0.25">
      <c r="A128" s="34" t="s">
        <v>34</v>
      </c>
      <c r="B128" s="75" t="s">
        <v>174</v>
      </c>
      <c r="C128" s="34"/>
    </row>
    <row r="129" spans="1:3" x14ac:dyDescent="0.25">
      <c r="A129" s="34" t="s">
        <v>34</v>
      </c>
      <c r="B129" s="76" t="s">
        <v>138</v>
      </c>
      <c r="C129" s="34"/>
    </row>
    <row r="130" spans="1:3" x14ac:dyDescent="0.25">
      <c r="A130" s="34" t="s">
        <v>34</v>
      </c>
      <c r="B130" s="76" t="s">
        <v>262</v>
      </c>
      <c r="C130" s="34"/>
    </row>
    <row r="131" spans="1:3" x14ac:dyDescent="0.25">
      <c r="A131" s="34" t="s">
        <v>35</v>
      </c>
      <c r="B131" s="75" t="s">
        <v>257</v>
      </c>
      <c r="C131" s="34"/>
    </row>
    <row r="132" spans="1:3" x14ac:dyDescent="0.25">
      <c r="A132" s="34" t="s">
        <v>35</v>
      </c>
      <c r="B132" s="75" t="s">
        <v>138</v>
      </c>
      <c r="C132" s="34"/>
    </row>
    <row r="133" spans="1:3" x14ac:dyDescent="0.25">
      <c r="A133" s="34" t="s">
        <v>35</v>
      </c>
      <c r="B133" s="76" t="s">
        <v>266</v>
      </c>
      <c r="C133" s="34"/>
    </row>
    <row r="134" spans="1:3" x14ac:dyDescent="0.25">
      <c r="A134" s="34" t="s">
        <v>35</v>
      </c>
      <c r="B134" s="76" t="s">
        <v>218</v>
      </c>
      <c r="C134" s="34"/>
    </row>
    <row r="135" spans="1:3" x14ac:dyDescent="0.25">
      <c r="A135" s="34" t="s">
        <v>36</v>
      </c>
      <c r="B135" s="75" t="s">
        <v>257</v>
      </c>
      <c r="C135" s="34"/>
    </row>
    <row r="136" spans="1:3" x14ac:dyDescent="0.25">
      <c r="A136" s="34" t="s">
        <v>36</v>
      </c>
      <c r="B136" s="76" t="s">
        <v>266</v>
      </c>
      <c r="C136" s="34"/>
    </row>
    <row r="137" spans="1:3" x14ac:dyDescent="0.25">
      <c r="A137" s="34" t="s">
        <v>36</v>
      </c>
      <c r="B137" s="76" t="s">
        <v>138</v>
      </c>
      <c r="C137" s="34"/>
    </row>
    <row r="138" spans="1:3" x14ac:dyDescent="0.25">
      <c r="A138" s="34" t="s">
        <v>36</v>
      </c>
      <c r="B138" s="76" t="s">
        <v>294</v>
      </c>
      <c r="C138" s="34"/>
    </row>
    <row r="139" spans="1:3" x14ac:dyDescent="0.25">
      <c r="A139" s="34" t="s">
        <v>37</v>
      </c>
      <c r="B139" s="75" t="s">
        <v>257</v>
      </c>
      <c r="C139" s="34"/>
    </row>
    <row r="140" spans="1:3" x14ac:dyDescent="0.25">
      <c r="A140" s="34" t="s">
        <v>37</v>
      </c>
      <c r="B140" s="77" t="s">
        <v>138</v>
      </c>
      <c r="C140" s="34"/>
    </row>
    <row r="141" spans="1:3" x14ac:dyDescent="0.25">
      <c r="A141" s="34" t="s">
        <v>37</v>
      </c>
      <c r="B141" s="77" t="s">
        <v>266</v>
      </c>
      <c r="C141" s="34"/>
    </row>
    <row r="142" spans="1:3" x14ac:dyDescent="0.25">
      <c r="A142" s="34" t="s">
        <v>37</v>
      </c>
      <c r="B142" s="76" t="s">
        <v>294</v>
      </c>
      <c r="C142" s="34"/>
    </row>
    <row r="143" spans="1:3" x14ac:dyDescent="0.25">
      <c r="A143" s="34" t="s">
        <v>38</v>
      </c>
      <c r="B143" s="75" t="s">
        <v>271</v>
      </c>
      <c r="C143" s="34"/>
    </row>
    <row r="144" spans="1:3" x14ac:dyDescent="0.25">
      <c r="A144" s="34" t="s">
        <v>38</v>
      </c>
      <c r="B144" s="76" t="s">
        <v>269</v>
      </c>
      <c r="C144" s="34"/>
    </row>
    <row r="145" spans="1:3" x14ac:dyDescent="0.25">
      <c r="A145" s="34" t="s">
        <v>38</v>
      </c>
      <c r="B145" s="76" t="s">
        <v>229</v>
      </c>
      <c r="C145" s="34"/>
    </row>
    <row r="146" spans="1:3" x14ac:dyDescent="0.25">
      <c r="A146" s="34" t="s">
        <v>38</v>
      </c>
      <c r="B146" s="76" t="s">
        <v>272</v>
      </c>
      <c r="C146" s="34"/>
    </row>
    <row r="147" spans="1:3" x14ac:dyDescent="0.25">
      <c r="A147" s="34" t="s">
        <v>39</v>
      </c>
      <c r="B147" s="75" t="s">
        <v>157</v>
      </c>
      <c r="C147" s="34"/>
    </row>
    <row r="148" spans="1:3" x14ac:dyDescent="0.25">
      <c r="A148" s="34" t="s">
        <v>39</v>
      </c>
      <c r="B148" s="76" t="s">
        <v>274</v>
      </c>
      <c r="C148" s="34"/>
    </row>
    <row r="149" spans="1:3" x14ac:dyDescent="0.25">
      <c r="A149" s="34" t="s">
        <v>39</v>
      </c>
      <c r="B149" s="76" t="s">
        <v>194</v>
      </c>
      <c r="C149" s="34"/>
    </row>
    <row r="150" spans="1:3" x14ac:dyDescent="0.25">
      <c r="A150" s="34" t="s">
        <v>39</v>
      </c>
      <c r="B150" s="76" t="s">
        <v>249</v>
      </c>
      <c r="C150" s="34"/>
    </row>
    <row r="151" spans="1:3" x14ac:dyDescent="0.25">
      <c r="A151" s="34" t="s">
        <v>46</v>
      </c>
      <c r="B151" s="75" t="s">
        <v>275</v>
      </c>
      <c r="C151" s="34"/>
    </row>
    <row r="152" spans="1:3" x14ac:dyDescent="0.25">
      <c r="A152" s="34" t="s">
        <v>46</v>
      </c>
      <c r="B152" s="76" t="s">
        <v>202</v>
      </c>
      <c r="C152" s="34"/>
    </row>
    <row r="153" spans="1:3" x14ac:dyDescent="0.25">
      <c r="A153" s="34" t="s">
        <v>46</v>
      </c>
      <c r="B153" s="76" t="s">
        <v>209</v>
      </c>
      <c r="C153" s="34"/>
    </row>
    <row r="154" spans="1:3" ht="33" customHeight="1" x14ac:dyDescent="0.25">
      <c r="A154" s="34" t="s">
        <v>46</v>
      </c>
      <c r="B154" s="76" t="s">
        <v>252</v>
      </c>
      <c r="C154" s="34"/>
    </row>
    <row r="155" spans="1:3" x14ac:dyDescent="0.25">
      <c r="A155" s="34" t="s">
        <v>49</v>
      </c>
      <c r="B155" s="76" t="s">
        <v>277</v>
      </c>
      <c r="C155" s="34"/>
    </row>
    <row r="156" spans="1:3" x14ac:dyDescent="0.25">
      <c r="A156" s="34" t="s">
        <v>49</v>
      </c>
      <c r="B156" s="75" t="s">
        <v>247</v>
      </c>
      <c r="C156" s="34"/>
    </row>
    <row r="157" spans="1:3" x14ac:dyDescent="0.25">
      <c r="A157" s="34" t="s">
        <v>49</v>
      </c>
      <c r="B157" s="75" t="s">
        <v>156</v>
      </c>
      <c r="C157" s="34"/>
    </row>
    <row r="158" spans="1:3" x14ac:dyDescent="0.25">
      <c r="A158" s="34" t="s">
        <v>49</v>
      </c>
      <c r="B158" s="78" t="s">
        <v>279</v>
      </c>
      <c r="C158" s="34"/>
    </row>
    <row r="159" spans="1:3" x14ac:dyDescent="0.25">
      <c r="B159"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VULNERABILITY</vt:lpstr>
      <vt:lpstr>Ordinato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dc:creator>
  <cp:lastModifiedBy>Maria Patrizia Carello</cp:lastModifiedBy>
  <dcterms:created xsi:type="dcterms:W3CDTF">2015-06-05T18:19:34Z</dcterms:created>
  <dcterms:modified xsi:type="dcterms:W3CDTF">2024-03-12T19:15:49Z</dcterms:modified>
</cp:coreProperties>
</file>