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FC1D55AF-223F-4509-801B-025DF6FEC1F4}" xr6:coauthVersionLast="47" xr6:coauthVersionMax="47" xr10:uidLastSave="{00000000-0000-0000-0000-000000000000}"/>
  <bookViews>
    <workbookView xWindow="-23148" yWindow="-108" windowWidth="23256" windowHeight="12456" tabRatio="748" activeTab="1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0" i="13" l="1"/>
  <c r="E210" i="16"/>
  <c r="E211" i="16"/>
  <c r="E212" i="16"/>
  <c r="E213" i="16"/>
  <c r="E214" i="16"/>
  <c r="E215" i="16"/>
  <c r="E216" i="16"/>
  <c r="E209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162" i="16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<sst xmlns="http://schemas.openxmlformats.org/spreadsheetml/2006/main" count="2594" uniqueCount="520">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</sst>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abSelected="1" topLeftCell="A139" workbookViewId="0">
      <selection activeCell="D150" sqref="D150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 t="str">
        <f t="shared" ref="D150" si="8">"#if ASSERT_PIN_IO("&amp;C150&amp;")
#define io"&amp;A150&amp;"_config_output mcu_config_output("&amp;C150&amp;")
#define io"&amp;A150&amp;"_set_output mcu_set_output("&amp;C150&amp;")
#define io"&amp;A150&amp;"_clear_output mcu_clear_output("&amp;C150&amp;")
#define io"&amp;A150&amp;"_toggle_output mcu_toggle_output("&amp;C150&amp;")
#define io"&amp;A150&amp;"_get_output mcu_get_output("&amp;C150&amp;")
#define io"&amp;A150&amp;"_config_input mcu_config_input("&amp;C150&amp;")
#define io"&amp;A150&amp;"_config_pullup mcu_config_pullup("&amp;C150&amp;")
#define io"&amp;A150&amp;"_get_input mcu_get_input("&amp;C150&amp;")
#elif ASSERT_PIN_EXTENDED("&amp;C150&amp;")
#define io"&amp;A150&amp;"_config_output
#define io"&amp;A150&amp;"_set_output ic74hc595_set_pin("&amp;C150&amp;");ic74hc595_shift_io_pins()
#define io"&amp;A150&amp;"_clear_output ic74hc595_clear_pin("&amp;C150&amp;");ic74hc595_shift_io_pins()
#define io"&amp;A150&amp;"_toggle_output ic74hc595_toggle_pin("&amp;C150&amp;");ic74hc595_shift_io_pins()
#define io"&amp;A150&amp;"_get_output ic74hc595_get_pin("&amp;C150&amp;")
#define io"&amp;A150&amp;"_config_input
#define io"&amp;A150&amp;"_config_pullup
#define io"&amp;A150&amp;"_get_input 0
#else
#define io"&amp;A150&amp;"_config_output
#define io"&amp;A150&amp;"_set_output
#define io"&amp;A150&amp;"_clear_output
#define io"&amp;A150&amp;"_toggle_output
#define io"&amp;A150&amp;"_get_output 0
#define io"&amp;A150&amp;"_config_input
#define io"&amp;A150&amp;"_config_pullup
#define io"&amp;A150&amp;"_get_input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opLeftCell="A194" workbookViewId="0">
      <selection activeCell="I202" sqref="I20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 t="s">
        <v>482</v>
      </c>
      <c r="B161" s="6" t="s">
        <v>484</v>
      </c>
      <c r="C161" s="6" t="s">
        <v>485</v>
      </c>
      <c r="D161" s="6" t="s">
        <v>483</v>
      </c>
      <c r="E161" s="6" t="s">
        <v>512</v>
      </c>
      <c r="F161" s="6"/>
      <c r="G161" s="6"/>
      <c r="H161" s="6"/>
      <c r="I161" s="6"/>
    </row>
    <row r="162" spans="1:9" ht="15" customHeight="1" x14ac:dyDescent="0.25">
      <c r="A162" s="6">
        <v>2</v>
      </c>
      <c r="B162" s="6" t="s">
        <v>105</v>
      </c>
      <c r="C162" s="6" t="s">
        <v>137</v>
      </c>
      <c r="D162" s="6">
        <v>1</v>
      </c>
      <c r="E162" s="6" t="str">
        <f>"#if ("&amp;$E$161&amp;"_PORT == "&amp;A162&amp;") &amp;&amp; ("&amp;B162&amp;"_PIN == STM32IO_"&amp;C162&amp;")
#define "&amp;$E$161&amp;"_"&amp;B162&amp;"_AFIO "&amp;D162&amp;"
#endif"</f>
        <v>#if (UART_PORT == 2) &amp;&amp; (TX_PIN == STM32IO_A2)
#define UART_TX_AFIO 1
#endif</v>
      </c>
      <c r="F162" s="6"/>
      <c r="G162" s="6"/>
      <c r="H162" s="6"/>
      <c r="I162" s="6"/>
    </row>
    <row r="163" spans="1:9" ht="15" customHeight="1" x14ac:dyDescent="0.25">
      <c r="A163" s="6">
        <v>2</v>
      </c>
      <c r="B163" s="6" t="s">
        <v>106</v>
      </c>
      <c r="C163" s="6" t="s">
        <v>138</v>
      </c>
      <c r="D163" s="6">
        <v>1</v>
      </c>
      <c r="E163" s="6" t="str">
        <f t="shared" ref="E163:E207" si="23">"#if ("&amp;$E$161&amp;"_PORT == "&amp;A163&amp;") &amp;&amp; ("&amp;B163&amp;"_PIN == STM32IO_"&amp;C163&amp;")
#define "&amp;$E$161&amp;"_"&amp;B163&amp;"_AFIO "&amp;D163&amp;"
#endif"</f>
        <v>#if (UART_PORT == 2) &amp;&amp; (RX_PIN == STM32IO_A3)
#define UART_RX_AFIO 1
#endif</v>
      </c>
      <c r="F163" s="6"/>
      <c r="G163" s="6"/>
      <c r="H163" s="6"/>
      <c r="I163" s="6"/>
    </row>
    <row r="164" spans="1:9" ht="15" customHeight="1" x14ac:dyDescent="0.25">
      <c r="A164" s="6">
        <v>1</v>
      </c>
      <c r="B164" s="6" t="s">
        <v>105</v>
      </c>
      <c r="C164" s="6" t="s">
        <v>132</v>
      </c>
      <c r="D164" s="6">
        <v>1</v>
      </c>
      <c r="E164" s="6" t="str">
        <f t="shared" si="23"/>
        <v>#if (UART_PORT == 1) &amp;&amp; (TX_PIN == STM32IO_A9)
#define UART_TX_AFIO 1
#endif</v>
      </c>
      <c r="F164" s="6"/>
      <c r="G164" s="6"/>
      <c r="H164" s="6"/>
      <c r="I164" s="6"/>
    </row>
    <row r="165" spans="1:9" ht="15" customHeight="1" x14ac:dyDescent="0.25">
      <c r="A165" s="6">
        <v>1</v>
      </c>
      <c r="B165" s="6" t="s">
        <v>106</v>
      </c>
      <c r="C165" s="6" t="s">
        <v>133</v>
      </c>
      <c r="D165" s="6">
        <v>1</v>
      </c>
      <c r="E165" s="6" t="str">
        <f t="shared" si="23"/>
        <v>#if (UART_PORT == 1) &amp;&amp; (RX_PIN == STM32IO_A10)
#define UART_RX_AFIO 1
#endif</v>
      </c>
      <c r="F165" s="6"/>
      <c r="G165" s="6"/>
      <c r="H165" s="6"/>
      <c r="I165" s="6"/>
    </row>
    <row r="166" spans="1:9" ht="15" customHeight="1" x14ac:dyDescent="0.25">
      <c r="A166" s="6">
        <v>2</v>
      </c>
      <c r="B166" s="6" t="s">
        <v>105</v>
      </c>
      <c r="C166" s="6" t="s">
        <v>486</v>
      </c>
      <c r="D166" s="6">
        <v>1</v>
      </c>
      <c r="E166" s="6" t="str">
        <f t="shared" si="23"/>
        <v>#if (UART_PORT == 2) &amp;&amp; (TX_PIN == STM32IO_A14)
#define UART_TX_AFIO 1
#endif</v>
      </c>
      <c r="F166" s="6"/>
      <c r="G166" s="6"/>
      <c r="H166" s="6"/>
      <c r="I166" s="6"/>
    </row>
    <row r="167" spans="1:9" ht="15" customHeight="1" x14ac:dyDescent="0.25">
      <c r="A167" s="6">
        <v>2</v>
      </c>
      <c r="B167" s="6" t="s">
        <v>106</v>
      </c>
      <c r="C167" s="6" t="s">
        <v>487</v>
      </c>
      <c r="D167" s="6">
        <v>1</v>
      </c>
      <c r="E167" s="6" t="str">
        <f t="shared" si="23"/>
        <v>#if (UART_PORT == 2) &amp;&amp; (RX_PIN == STM32IO_A15)
#define UART_RX_AFIO 1
#endif</v>
      </c>
      <c r="F167" s="6"/>
      <c r="G167" s="6"/>
      <c r="H167" s="6"/>
      <c r="I167" s="6"/>
    </row>
    <row r="168" spans="1:9" ht="15" customHeight="1" x14ac:dyDescent="0.25">
      <c r="A168" s="6">
        <v>4</v>
      </c>
      <c r="B168" s="6" t="s">
        <v>105</v>
      </c>
      <c r="C168" s="6" t="s">
        <v>488</v>
      </c>
      <c r="D168" s="6">
        <v>4</v>
      </c>
      <c r="E168" s="6" t="str">
        <f t="shared" si="23"/>
        <v>#if (UART_PORT == 4) &amp;&amp; (TX_PIN == STM32IO_A0)
#define UART_TX_AFIO 4
#endif</v>
      </c>
      <c r="F168" s="6"/>
      <c r="G168" s="6"/>
      <c r="H168" s="6"/>
      <c r="I168" s="6"/>
    </row>
    <row r="169" spans="1:9" ht="15" customHeight="1" x14ac:dyDescent="0.25">
      <c r="A169" s="6">
        <v>4</v>
      </c>
      <c r="B169" s="6" t="s">
        <v>106</v>
      </c>
      <c r="C169" s="6" t="s">
        <v>489</v>
      </c>
      <c r="D169" s="6">
        <v>4</v>
      </c>
      <c r="E169" s="6" t="str">
        <f t="shared" si="23"/>
        <v>#if (UART_PORT == 4) &amp;&amp; (RX_PIN == STM32IO_A1)
#define UART_RX_AFIO 4
#endif</v>
      </c>
      <c r="F169" s="6"/>
      <c r="G169" s="6"/>
      <c r="H169" s="6"/>
      <c r="I169" s="6"/>
    </row>
    <row r="170" spans="1:9" ht="15" customHeight="1" x14ac:dyDescent="0.25">
      <c r="A170" s="6">
        <v>5</v>
      </c>
      <c r="B170" s="6" t="s">
        <v>105</v>
      </c>
      <c r="C170" s="6" t="s">
        <v>490</v>
      </c>
      <c r="D170" s="6">
        <v>5</v>
      </c>
      <c r="E170" s="6" t="str">
        <f t="shared" si="23"/>
        <v>#if (UART_PORT == 5) &amp;&amp; (TX_PIN == STM32IO_A4)
#define UART_TX_AFIO 5
#endif</v>
      </c>
      <c r="F170" s="6"/>
      <c r="G170" s="6"/>
      <c r="H170" s="6"/>
      <c r="I170" s="6"/>
    </row>
    <row r="171" spans="1:9" ht="15" customHeight="1" x14ac:dyDescent="0.25">
      <c r="A171" s="6">
        <v>5</v>
      </c>
      <c r="B171" s="6" t="s">
        <v>106</v>
      </c>
      <c r="C171" s="6" t="s">
        <v>491</v>
      </c>
      <c r="D171" s="6">
        <v>5</v>
      </c>
      <c r="E171" s="6" t="str">
        <f t="shared" si="23"/>
        <v>#if (UART_PORT == 5) &amp;&amp; (RX_PIN == STM32IO_A5)
#define UART_RX_AFIO 5
#endif</v>
      </c>
      <c r="F171" s="6"/>
      <c r="G171" s="6"/>
      <c r="H171" s="6"/>
      <c r="I171" s="6"/>
    </row>
    <row r="172" spans="1:9" ht="15" customHeight="1" x14ac:dyDescent="0.25">
      <c r="A172" s="6">
        <v>1</v>
      </c>
      <c r="B172" s="6" t="s">
        <v>105</v>
      </c>
      <c r="C172" s="6" t="s">
        <v>135</v>
      </c>
      <c r="D172" s="6">
        <v>0</v>
      </c>
      <c r="E172" s="6" t="str">
        <f t="shared" si="23"/>
        <v>#if (UART_PORT == 1) &amp;&amp; (TX_PIN == STM32IO_B6)
#define UART_TX_AFIO 0
#endif</v>
      </c>
      <c r="F172" s="6"/>
      <c r="G172" s="6"/>
      <c r="H172" s="6"/>
      <c r="I172" s="6"/>
    </row>
    <row r="173" spans="1:9" ht="15" customHeight="1" x14ac:dyDescent="0.25">
      <c r="A173" s="6">
        <v>1</v>
      </c>
      <c r="B173" s="6" t="s">
        <v>106</v>
      </c>
      <c r="C173" s="6" t="s">
        <v>136</v>
      </c>
      <c r="D173" s="6">
        <v>0</v>
      </c>
      <c r="E173" s="6" t="str">
        <f t="shared" si="23"/>
        <v>#if (UART_PORT == 1) &amp;&amp; (RX_PIN == STM32IO_B7)
#define UART_RX_AFIO 0
#endif</v>
      </c>
      <c r="F173" s="6"/>
      <c r="G173" s="6"/>
      <c r="H173" s="6"/>
      <c r="I173" s="6"/>
    </row>
    <row r="174" spans="1:9" ht="15" customHeight="1" x14ac:dyDescent="0.25">
      <c r="A174" s="6">
        <v>5</v>
      </c>
      <c r="B174" s="6" t="s">
        <v>105</v>
      </c>
      <c r="C174" s="6" t="s">
        <v>492</v>
      </c>
      <c r="D174" s="6">
        <v>4</v>
      </c>
      <c r="E174" s="6" t="str">
        <f t="shared" si="23"/>
        <v>#if (UART_PORT == 5) &amp;&amp; (TX_PIN == STM32IO_B3)
#define UART_TX_AFIO 4
#endif</v>
      </c>
      <c r="F174" s="6"/>
      <c r="G174" s="6"/>
      <c r="H174" s="6"/>
      <c r="I174" s="6"/>
    </row>
    <row r="175" spans="1:9" ht="15" customHeight="1" x14ac:dyDescent="0.25">
      <c r="A175" s="6">
        <v>5</v>
      </c>
      <c r="B175" s="6" t="s">
        <v>106</v>
      </c>
      <c r="C175" s="6" t="s">
        <v>493</v>
      </c>
      <c r="D175" s="6">
        <v>4</v>
      </c>
      <c r="E175" s="6" t="str">
        <f t="shared" si="23"/>
        <v>#if (UART_PORT == 5) &amp;&amp; (RX_PIN == STM32IO_B4)
#define UART_RX_AFIO 4
#endif</v>
      </c>
      <c r="F175" s="6"/>
      <c r="G175" s="6"/>
      <c r="H175" s="6"/>
      <c r="I175" s="6"/>
    </row>
    <row r="176" spans="1:9" ht="15" customHeight="1" x14ac:dyDescent="0.25">
      <c r="A176" s="6">
        <v>3</v>
      </c>
      <c r="B176" s="6" t="s">
        <v>105</v>
      </c>
      <c r="C176" s="6" t="s">
        <v>143</v>
      </c>
      <c r="D176" s="6">
        <v>4</v>
      </c>
      <c r="E176" s="6" t="str">
        <f t="shared" si="23"/>
        <v>#if (UART_PORT == 3) &amp;&amp; (TX_PIN == STM32IO_B10)
#define UART_TX_AFIO 4
#endif</v>
      </c>
      <c r="F176" s="6"/>
      <c r="G176" s="6"/>
      <c r="H176" s="6"/>
      <c r="I176" s="6"/>
    </row>
    <row r="177" spans="1:9" ht="15" customHeight="1" x14ac:dyDescent="0.25">
      <c r="A177" s="6">
        <v>3</v>
      </c>
      <c r="B177" s="6" t="s">
        <v>106</v>
      </c>
      <c r="C177" s="6" t="s">
        <v>144</v>
      </c>
      <c r="D177" s="6">
        <v>4</v>
      </c>
      <c r="E177" s="6" t="str">
        <f t="shared" si="23"/>
        <v>#if (UART_PORT == 3) &amp;&amp; (RX_PIN == STM32IO_B11)
#define UART_RX_AFIO 4
#endif</v>
      </c>
      <c r="F177" s="6"/>
      <c r="G177" s="6"/>
      <c r="H177" s="6"/>
      <c r="I177" s="6"/>
    </row>
    <row r="178" spans="1:9" ht="15" customHeight="1" x14ac:dyDescent="0.25">
      <c r="A178" s="6">
        <v>4</v>
      </c>
      <c r="B178" s="6" t="s">
        <v>105</v>
      </c>
      <c r="C178" s="6" t="s">
        <v>146</v>
      </c>
      <c r="D178" s="6">
        <v>0</v>
      </c>
      <c r="E178" s="6" t="str">
        <f t="shared" si="23"/>
        <v>#if (UART_PORT == 4) &amp;&amp; (TX_PIN == STM32IO_C10)
#define UART_TX_AFIO 0
#endif</v>
      </c>
      <c r="F178" s="6"/>
      <c r="G178" s="6"/>
      <c r="H178" s="6"/>
      <c r="I178" s="6"/>
    </row>
    <row r="179" spans="1:9" ht="15" customHeight="1" x14ac:dyDescent="0.25">
      <c r="A179" s="6">
        <v>4</v>
      </c>
      <c r="B179" s="6" t="s">
        <v>106</v>
      </c>
      <c r="C179" s="6" t="s">
        <v>147</v>
      </c>
      <c r="D179" s="6">
        <v>0</v>
      </c>
      <c r="E179" s="6" t="str">
        <f t="shared" si="23"/>
        <v>#if (UART_PORT == 4) &amp;&amp; (RX_PIN == STM32IO_C11)
#define UART_RX_AFIO 0
#endif</v>
      </c>
      <c r="F179" s="6"/>
      <c r="G179" s="6"/>
      <c r="H179" s="6"/>
      <c r="I179" s="6"/>
    </row>
    <row r="180" spans="1:9" ht="15" customHeight="1" x14ac:dyDescent="0.25">
      <c r="A180" s="6">
        <v>7</v>
      </c>
      <c r="B180" s="6" t="s">
        <v>105</v>
      </c>
      <c r="C180" s="6" t="s">
        <v>494</v>
      </c>
      <c r="D180" s="6">
        <v>1</v>
      </c>
      <c r="E180" s="6" t="str">
        <f t="shared" si="23"/>
        <v>#if (UART_PORT == 7) &amp;&amp; (TX_PIN == STM32IO_C0)
#define UART_TX_AFIO 1
#endif</v>
      </c>
      <c r="F180" s="6"/>
      <c r="G180" s="6"/>
      <c r="H180" s="6"/>
      <c r="I180" s="6"/>
    </row>
    <row r="181" spans="1:9" ht="15" customHeight="1" x14ac:dyDescent="0.25">
      <c r="A181" s="6">
        <v>7</v>
      </c>
      <c r="B181" s="6" t="s">
        <v>106</v>
      </c>
      <c r="C181" s="6" t="s">
        <v>495</v>
      </c>
      <c r="D181" s="6">
        <v>1</v>
      </c>
      <c r="E181" s="6" t="str">
        <f t="shared" si="23"/>
        <v>#if (UART_PORT == 7) &amp;&amp; (RX_PIN == STM32IO_C1)
#define UART_RX_AFIO 1
#endif</v>
      </c>
      <c r="F181" s="6"/>
      <c r="G181" s="6"/>
      <c r="H181" s="6"/>
      <c r="I181" s="6"/>
    </row>
    <row r="182" spans="1:9" ht="15" customHeight="1" x14ac:dyDescent="0.25">
      <c r="A182" s="6">
        <v>7</v>
      </c>
      <c r="B182" s="6" t="s">
        <v>105</v>
      </c>
      <c r="C182" s="6" t="s">
        <v>496</v>
      </c>
      <c r="D182" s="6">
        <v>1</v>
      </c>
      <c r="E182" s="6" t="str">
        <f t="shared" si="23"/>
        <v>#if (UART_PORT == 7) &amp;&amp; (TX_PIN == STM32IO_C6)
#define UART_TX_AFIO 1
#endif</v>
      </c>
      <c r="F182" s="6"/>
      <c r="G182" s="6"/>
      <c r="H182" s="6"/>
      <c r="I182" s="6"/>
    </row>
    <row r="183" spans="1:9" ht="15" customHeight="1" x14ac:dyDescent="0.25">
      <c r="A183" s="6">
        <v>7</v>
      </c>
      <c r="B183" s="6" t="s">
        <v>106</v>
      </c>
      <c r="C183" s="6" t="s">
        <v>497</v>
      </c>
      <c r="D183" s="6">
        <v>1</v>
      </c>
      <c r="E183" s="6" t="str">
        <f t="shared" si="23"/>
        <v>#if (UART_PORT == 7) &amp;&amp; (RX_PIN == STM32IO_C7)
#define UART_RX_AFIO 1
#endif</v>
      </c>
      <c r="F183" s="6"/>
      <c r="G183" s="6"/>
      <c r="H183" s="6"/>
      <c r="I183" s="6"/>
    </row>
    <row r="184" spans="1:9" ht="15" customHeight="1" x14ac:dyDescent="0.25">
      <c r="A184" s="6">
        <v>3</v>
      </c>
      <c r="B184" s="6" t="s">
        <v>105</v>
      </c>
      <c r="C184" s="6" t="s">
        <v>498</v>
      </c>
      <c r="D184" s="6">
        <v>1</v>
      </c>
      <c r="E184" s="6" t="str">
        <f t="shared" si="23"/>
        <v>#if (UART_PORT == 3) &amp;&amp; (TX_PIN == STM32IO_C4)
#define UART_TX_AFIO 1
#endif</v>
      </c>
      <c r="F184" s="6"/>
      <c r="G184" s="6"/>
      <c r="H184" s="6"/>
      <c r="I184" s="6"/>
    </row>
    <row r="185" spans="1:9" ht="15" customHeight="1" x14ac:dyDescent="0.25">
      <c r="A185" s="6">
        <v>3</v>
      </c>
      <c r="B185" s="6" t="s">
        <v>106</v>
      </c>
      <c r="C185" s="6" t="s">
        <v>499</v>
      </c>
      <c r="D185" s="6">
        <v>1</v>
      </c>
      <c r="E185" s="6" t="str">
        <f t="shared" si="23"/>
        <v>#if (UART_PORT == 3) &amp;&amp; (RX_PIN == STM32IO_C5)
#define UART_RX_AFIO 1
#endif</v>
      </c>
      <c r="F185" s="6"/>
      <c r="G185" s="6"/>
      <c r="H185" s="6"/>
      <c r="I185" s="6"/>
    </row>
    <row r="186" spans="1:9" ht="15" customHeight="1" x14ac:dyDescent="0.25">
      <c r="A186" s="6">
        <v>3</v>
      </c>
      <c r="B186" s="6" t="s">
        <v>105</v>
      </c>
      <c r="C186" s="6" t="s">
        <v>146</v>
      </c>
      <c r="D186" s="6">
        <v>1</v>
      </c>
      <c r="E186" s="6" t="str">
        <f t="shared" si="23"/>
        <v>#if (UART_PORT == 3) &amp;&amp; (TX_PIN == STM32IO_C10)
#define UART_TX_AFIO 1
#endif</v>
      </c>
      <c r="F186" s="6"/>
      <c r="G186" s="6"/>
      <c r="H186" s="6"/>
      <c r="I186" s="6"/>
    </row>
    <row r="187" spans="1:9" ht="15" customHeight="1" x14ac:dyDescent="0.25">
      <c r="A187" s="6">
        <v>3</v>
      </c>
      <c r="B187" s="6" t="s">
        <v>106</v>
      </c>
      <c r="C187" s="6" t="s">
        <v>147</v>
      </c>
      <c r="D187" s="6">
        <v>1</v>
      </c>
      <c r="E187" s="6" t="str">
        <f t="shared" si="23"/>
        <v>#if (UART_PORT == 3) &amp;&amp; (RX_PIN == STM32IO_C11)
#define UART_RX_AFIO 1
#endif</v>
      </c>
      <c r="F187" s="6"/>
      <c r="G187" s="6"/>
      <c r="H187" s="6"/>
      <c r="I187" s="6"/>
    </row>
    <row r="188" spans="1:9" ht="15" customHeight="1" x14ac:dyDescent="0.25">
      <c r="A188" s="6">
        <v>8</v>
      </c>
      <c r="B188" s="6" t="s">
        <v>105</v>
      </c>
      <c r="C188" s="6" t="s">
        <v>500</v>
      </c>
      <c r="D188" s="6">
        <v>1</v>
      </c>
      <c r="E188" s="6" t="str">
        <f t="shared" si="23"/>
        <v>#if (UART_PORT == 8) &amp;&amp; (TX_PIN == STM32IO_C8)
#define UART_TX_AFIO 1
#endif</v>
      </c>
      <c r="F188" s="6"/>
      <c r="G188" s="6"/>
      <c r="H188" s="6"/>
      <c r="I188" s="6"/>
    </row>
    <row r="189" spans="1:9" ht="15" customHeight="1" x14ac:dyDescent="0.25">
      <c r="A189" s="6">
        <v>8</v>
      </c>
      <c r="B189" s="6" t="s">
        <v>106</v>
      </c>
      <c r="C189" s="6" t="s">
        <v>501</v>
      </c>
      <c r="D189" s="6">
        <v>1</v>
      </c>
      <c r="E189" s="6" t="str">
        <f t="shared" si="23"/>
        <v>#if (UART_PORT == 8) &amp;&amp; (RX_PIN == STM32IO_C9)
#define UART_RX_AFIO 1
#endif</v>
      </c>
      <c r="F189" s="6"/>
      <c r="G189" s="6"/>
      <c r="H189" s="6"/>
      <c r="I189" s="6"/>
    </row>
    <row r="190" spans="1:9" ht="15" customHeight="1" x14ac:dyDescent="0.25">
      <c r="A190" s="6">
        <v>6</v>
      </c>
      <c r="B190" s="6" t="s">
        <v>105</v>
      </c>
      <c r="C190" s="6" t="s">
        <v>494</v>
      </c>
      <c r="D190" s="6">
        <v>2</v>
      </c>
      <c r="E190" s="6" t="str">
        <f t="shared" si="23"/>
        <v>#if (UART_PORT == 6) &amp;&amp; (TX_PIN == STM32IO_C0)
#define UART_TX_AFIO 2
#endif</v>
      </c>
      <c r="F190" s="6"/>
      <c r="G190" s="6"/>
      <c r="H190" s="6"/>
      <c r="I190" s="6"/>
    </row>
    <row r="191" spans="1:9" ht="15" customHeight="1" x14ac:dyDescent="0.25">
      <c r="A191" s="6">
        <v>6</v>
      </c>
      <c r="B191" s="6" t="s">
        <v>106</v>
      </c>
      <c r="C191" s="6" t="s">
        <v>495</v>
      </c>
      <c r="D191" s="6">
        <v>2</v>
      </c>
      <c r="E191" s="6" t="str">
        <f t="shared" si="23"/>
        <v>#if (UART_PORT == 6) &amp;&amp; (RX_PIN == STM32IO_C1)
#define UART_RX_AFIO 2
#endif</v>
      </c>
      <c r="F191" s="6"/>
      <c r="G191" s="6"/>
      <c r="H191" s="6"/>
      <c r="I191" s="6"/>
    </row>
    <row r="192" spans="1:9" ht="15" customHeight="1" x14ac:dyDescent="0.25">
      <c r="A192" s="6">
        <v>8</v>
      </c>
      <c r="B192" s="6" t="s">
        <v>105</v>
      </c>
      <c r="C192" s="6" t="s">
        <v>502</v>
      </c>
      <c r="D192" s="6">
        <v>2</v>
      </c>
      <c r="E192" s="6" t="str">
        <f t="shared" si="23"/>
        <v>#if (UART_PORT == 8) &amp;&amp; (TX_PIN == STM32IO_C2)
#define UART_TX_AFIO 2
#endif</v>
      </c>
      <c r="F192" s="6"/>
      <c r="G192" s="6"/>
      <c r="H192" s="6"/>
      <c r="I192" s="6"/>
    </row>
    <row r="193" spans="1:9" ht="15" customHeight="1" x14ac:dyDescent="0.25">
      <c r="A193" s="6">
        <v>8</v>
      </c>
      <c r="B193" s="6" t="s">
        <v>106</v>
      </c>
      <c r="C193" s="6" t="s">
        <v>503</v>
      </c>
      <c r="D193" s="6">
        <v>2</v>
      </c>
      <c r="E193" s="6" t="str">
        <f t="shared" si="23"/>
        <v>#if (UART_PORT == 8) &amp;&amp; (RX_PIN == STM32IO_C3)
#define UART_RX_AFIO 2
#endif</v>
      </c>
      <c r="F193" s="6"/>
      <c r="G193" s="6"/>
      <c r="H193" s="6"/>
      <c r="I193" s="6"/>
    </row>
    <row r="194" spans="1:9" ht="15" customHeight="1" x14ac:dyDescent="0.25">
      <c r="A194" s="6">
        <v>5</v>
      </c>
      <c r="B194" s="6" t="s">
        <v>105</v>
      </c>
      <c r="C194" s="6" t="s">
        <v>152</v>
      </c>
      <c r="D194" s="6">
        <v>2</v>
      </c>
      <c r="E194" s="6" t="str">
        <f t="shared" si="23"/>
        <v>#if (UART_PORT == 5) &amp;&amp; (TX_PIN == STM32IO_C12)
#define UART_TX_AFIO 2
#endif</v>
      </c>
      <c r="F194" s="6"/>
      <c r="G194" s="6"/>
      <c r="H194" s="6"/>
      <c r="I194" s="6"/>
    </row>
    <row r="195" spans="1:9" ht="15" customHeight="1" x14ac:dyDescent="0.25">
      <c r="A195" s="6">
        <v>5</v>
      </c>
      <c r="B195" s="6" t="s">
        <v>106</v>
      </c>
      <c r="C195" s="6" t="s">
        <v>153</v>
      </c>
      <c r="D195" s="6">
        <v>2</v>
      </c>
      <c r="E195" s="6" t="str">
        <f t="shared" si="23"/>
        <v>#if (UART_PORT == 5) &amp;&amp; (RX_PIN == STM32IO_D2)
#define UART_RX_AFIO 2
#endif</v>
      </c>
      <c r="F195" s="6"/>
      <c r="G195" s="6"/>
      <c r="H195" s="6"/>
      <c r="I195" s="6"/>
    </row>
    <row r="196" spans="1:9" ht="15" customHeight="1" x14ac:dyDescent="0.25">
      <c r="A196" s="6">
        <v>2</v>
      </c>
      <c r="B196" s="6" t="s">
        <v>105</v>
      </c>
      <c r="C196" s="6" t="s">
        <v>141</v>
      </c>
      <c r="D196" s="6">
        <v>0</v>
      </c>
      <c r="E196" s="6" t="str">
        <f t="shared" si="23"/>
        <v>#if (UART_PORT == 2) &amp;&amp; (TX_PIN == STM32IO_D5)
#define UART_TX_AFIO 0
#endif</v>
      </c>
      <c r="F196" s="6"/>
      <c r="G196" s="6"/>
      <c r="H196" s="6"/>
      <c r="I196" s="6"/>
    </row>
    <row r="197" spans="1:9" ht="15" customHeight="1" x14ac:dyDescent="0.25">
      <c r="A197" s="6">
        <v>2</v>
      </c>
      <c r="B197" s="6" t="s">
        <v>105</v>
      </c>
      <c r="C197" s="6" t="s">
        <v>142</v>
      </c>
      <c r="D197" s="6">
        <v>0</v>
      </c>
      <c r="E197" s="6" t="str">
        <f t="shared" si="23"/>
        <v>#if (UART_PORT == 2) &amp;&amp; (TX_PIN == STM32IO_D6)
#define UART_TX_AFIO 0
#endif</v>
      </c>
      <c r="F197" s="6"/>
      <c r="G197" s="6"/>
      <c r="H197" s="6"/>
      <c r="I197" s="6"/>
    </row>
    <row r="198" spans="1:9" ht="15" customHeight="1" x14ac:dyDescent="0.25">
      <c r="A198" s="6">
        <v>3</v>
      </c>
      <c r="B198" s="6" t="s">
        <v>105</v>
      </c>
      <c r="C198" s="6" t="s">
        <v>148</v>
      </c>
      <c r="D198" s="6">
        <v>0</v>
      </c>
      <c r="E198" s="6" t="str">
        <f t="shared" si="23"/>
        <v>#if (UART_PORT == 3) &amp;&amp; (TX_PIN == STM32IO_D8)
#define UART_TX_AFIO 0
#endif</v>
      </c>
      <c r="F198" s="6"/>
      <c r="G198" s="6"/>
      <c r="H198" s="6"/>
      <c r="I198" s="6"/>
    </row>
    <row r="199" spans="1:9" ht="15" customHeight="1" x14ac:dyDescent="0.25">
      <c r="A199" s="6">
        <v>3</v>
      </c>
      <c r="B199" s="6" t="s">
        <v>106</v>
      </c>
      <c r="C199" s="6" t="s">
        <v>149</v>
      </c>
      <c r="D199" s="6">
        <v>0</v>
      </c>
      <c r="E199" s="6" t="str">
        <f t="shared" si="23"/>
        <v>#if (UART_PORT == 3) &amp;&amp; (RX_PIN == STM32IO_D9)
#define UART_RX_AFIO 0
#endif</v>
      </c>
      <c r="F199" s="6"/>
      <c r="G199" s="6"/>
      <c r="H199" s="6"/>
      <c r="I199" s="6"/>
    </row>
    <row r="200" spans="1:9" ht="15" customHeight="1" x14ac:dyDescent="0.25">
      <c r="A200" s="6">
        <v>8</v>
      </c>
      <c r="B200" s="6" t="s">
        <v>105</v>
      </c>
      <c r="C200" s="6" t="s">
        <v>504</v>
      </c>
      <c r="D200" s="6">
        <v>0</v>
      </c>
      <c r="E200" s="6" t="str">
        <f t="shared" si="23"/>
        <v>#if (UART_PORT == 8) &amp;&amp; (TX_PIN == STM32IO_D13)
#define UART_TX_AFIO 0
#endif</v>
      </c>
      <c r="F200" s="6"/>
      <c r="G200" s="6"/>
      <c r="H200" s="6"/>
      <c r="I200" s="6"/>
    </row>
    <row r="201" spans="1:9" ht="15" customHeight="1" x14ac:dyDescent="0.25">
      <c r="A201" s="6">
        <v>8</v>
      </c>
      <c r="B201" s="6" t="s">
        <v>106</v>
      </c>
      <c r="C201" s="6" t="s">
        <v>505</v>
      </c>
      <c r="D201" s="6">
        <v>0</v>
      </c>
      <c r="E201" s="6" t="str">
        <f t="shared" si="23"/>
        <v>#if (UART_PORT == 8) &amp;&amp; (RX_PIN == STM32IO_D14)
#define UART_RX_AFIO 0
#endif</v>
      </c>
      <c r="F201" s="6"/>
      <c r="G201" s="6"/>
      <c r="H201" s="6"/>
      <c r="I201" s="6"/>
    </row>
    <row r="202" spans="1:9" ht="15" customHeight="1" x14ac:dyDescent="0.25">
      <c r="A202" s="6">
        <v>4</v>
      </c>
      <c r="B202" s="6" t="s">
        <v>105</v>
      </c>
      <c r="C202" s="6" t="s">
        <v>506</v>
      </c>
      <c r="D202" s="6">
        <v>2</v>
      </c>
      <c r="E202" s="6" t="str">
        <f t="shared" si="23"/>
        <v>#if (UART_PORT == 4) &amp;&amp; (TX_PIN == STM32IO_E8)
#define UART_TX_AFIO 2
#endif</v>
      </c>
      <c r="F202" s="6"/>
      <c r="G202" s="6"/>
      <c r="H202" s="6"/>
      <c r="I202" s="6"/>
    </row>
    <row r="203" spans="1:9" ht="15" customHeight="1" x14ac:dyDescent="0.25">
      <c r="A203" s="6">
        <v>4</v>
      </c>
      <c r="B203" s="6" t="s">
        <v>106</v>
      </c>
      <c r="C203" s="6" t="s">
        <v>507</v>
      </c>
      <c r="D203" s="6">
        <v>2</v>
      </c>
      <c r="E203" s="6" t="str">
        <f t="shared" si="23"/>
        <v>#if (UART_PORT == 4) &amp;&amp; (RX_PIN == STM32IO_E9)
#define UART_RX_AFIO 2
#endif</v>
      </c>
      <c r="F203" s="6"/>
      <c r="G203" s="6"/>
      <c r="H203" s="6"/>
      <c r="I203" s="6"/>
    </row>
    <row r="204" spans="1:9" ht="15" customHeight="1" x14ac:dyDescent="0.25">
      <c r="A204" s="6">
        <v>5</v>
      </c>
      <c r="B204" s="6" t="s">
        <v>105</v>
      </c>
      <c r="C204" s="6" t="s">
        <v>508</v>
      </c>
      <c r="D204" s="6">
        <v>2</v>
      </c>
      <c r="E204" s="6" t="str">
        <f t="shared" si="23"/>
        <v>#if (UART_PORT == 5) &amp;&amp; (TX_PIN == STM32IO_E10)
#define UART_TX_AFIO 2
#endif</v>
      </c>
      <c r="F204" s="6"/>
      <c r="G204" s="6"/>
      <c r="H204" s="6"/>
      <c r="I204" s="6"/>
    </row>
    <row r="205" spans="1:9" ht="15" customHeight="1" x14ac:dyDescent="0.25">
      <c r="A205" s="6">
        <v>5</v>
      </c>
      <c r="B205" s="6" t="s">
        <v>106</v>
      </c>
      <c r="C205" s="6" t="s">
        <v>509</v>
      </c>
      <c r="D205" s="6">
        <v>2</v>
      </c>
      <c r="E205" s="6" t="str">
        <f t="shared" si="23"/>
        <v>#if (UART_PORT == 5) &amp;&amp; (RX_PIN == STM32IO_E11)
#define UART_RX_AFIO 2
#endif</v>
      </c>
      <c r="F205" s="6"/>
      <c r="G205" s="6"/>
      <c r="H205" s="6"/>
      <c r="I205" s="6"/>
    </row>
    <row r="206" spans="1:9" ht="15" customHeight="1" x14ac:dyDescent="0.25">
      <c r="A206" s="6">
        <v>7</v>
      </c>
      <c r="B206" s="6" t="s">
        <v>105</v>
      </c>
      <c r="C206" s="6" t="s">
        <v>510</v>
      </c>
      <c r="D206" s="6">
        <v>1</v>
      </c>
      <c r="E206" s="6" t="str">
        <f t="shared" si="23"/>
        <v>#if (UART_PORT == 7) &amp;&amp; (TX_PIN == STM32IO_F2)
#define UART_TX_AFIO 1
#endif</v>
      </c>
      <c r="F206" s="6"/>
      <c r="G206" s="6"/>
      <c r="H206" s="6"/>
      <c r="I206" s="6"/>
    </row>
    <row r="207" spans="1:9" ht="15" customHeight="1" x14ac:dyDescent="0.25">
      <c r="A207" s="6">
        <v>7</v>
      </c>
      <c r="B207" s="6" t="s">
        <v>106</v>
      </c>
      <c r="C207" s="6" t="s">
        <v>511</v>
      </c>
      <c r="D207" s="6">
        <v>1</v>
      </c>
      <c r="E207" s="6" t="str">
        <f t="shared" si="23"/>
        <v>#if (UART_PORT == 7) &amp;&amp; (RX_PIN == STM32IO_F3)
#define UART_RX_AFIO 1
#endif</v>
      </c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 t="s">
        <v>514</v>
      </c>
      <c r="F208" s="6"/>
      <c r="G208" s="6"/>
      <c r="H208" s="6"/>
      <c r="I208" s="6"/>
    </row>
    <row r="209" spans="1:9" ht="15" customHeight="1" x14ac:dyDescent="0.25">
      <c r="A209" s="6">
        <v>1</v>
      </c>
      <c r="B209" s="6" t="s">
        <v>515</v>
      </c>
      <c r="C209" s="6" t="s">
        <v>135</v>
      </c>
      <c r="D209" s="6">
        <v>1</v>
      </c>
      <c r="E209" s="6" t="str">
        <f>"#if ("&amp;$E$208&amp;"_PORT == "&amp;A209&amp;") &amp;&amp; ("&amp;B209&amp;"_PIN == STM32IO_"&amp;C209&amp;")
#define "&amp;$E$208&amp;"_"&amp;B209&amp;"_AFIO "&amp;D209&amp;"
#endif"</f>
        <v>#if (I2C_PORT == 1) &amp;&amp; (I2C_CLK_PIN == STM32IO_B6)
#define I2C_I2C_CLK_AFIO 1
#endif</v>
      </c>
      <c r="F209" s="6"/>
      <c r="G209" s="6"/>
      <c r="H209" s="6"/>
      <c r="I209" s="6"/>
    </row>
    <row r="210" spans="1:9" ht="15" customHeight="1" x14ac:dyDescent="0.25">
      <c r="A210" s="6">
        <v>1</v>
      </c>
      <c r="B210" s="6" t="s">
        <v>513</v>
      </c>
      <c r="C210" s="6" t="s">
        <v>136</v>
      </c>
      <c r="D210" s="6">
        <v>1</v>
      </c>
      <c r="E210" s="6" t="str">
        <f t="shared" ref="E210:E216" si="24">"#if ("&amp;$E$208&amp;"_PORT == "&amp;A210&amp;") &amp;&amp; ("&amp;B210&amp;"_PIN == STM32IO_"&amp;C210&amp;")
#define "&amp;$E$208&amp;"_"&amp;B210&amp;"_AFIO "&amp;D210&amp;"
#endif"</f>
        <v>#if (I2C_PORT == 1) &amp;&amp; (I2C_DATA_PIN == STM32IO_B7)
#define I2C_I2C_DATA_AFIO 1
#endif</v>
      </c>
      <c r="F210" s="6"/>
      <c r="G210" s="6"/>
      <c r="H210" s="6"/>
      <c r="I210" s="6"/>
    </row>
    <row r="211" spans="1:9" ht="15" customHeight="1" x14ac:dyDescent="0.25">
      <c r="A211" s="6">
        <v>1</v>
      </c>
      <c r="B211" s="6" t="s">
        <v>515</v>
      </c>
      <c r="C211" s="6" t="s">
        <v>516</v>
      </c>
      <c r="D211" s="6">
        <v>1</v>
      </c>
      <c r="E211" s="6" t="str">
        <f t="shared" si="24"/>
        <v>#if (I2C_PORT == 1) &amp;&amp; (I2C_CLK_PIN == STM32IO_B8)
#define I2C_I2C_CLK_AFIO 1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513</v>
      </c>
      <c r="C212" s="6" t="s">
        <v>517</v>
      </c>
      <c r="D212" s="6">
        <v>1</v>
      </c>
      <c r="E212" s="6" t="str">
        <f t="shared" si="24"/>
        <v>#if (I2C_PORT == 1) &amp;&amp; (I2C_DATA_PIN == STM32IO_B9)
#define I2C_I2C_DATA_AFIO 1
#endif</v>
      </c>
      <c r="F212" s="6"/>
      <c r="G212" s="6"/>
      <c r="H212" s="6"/>
      <c r="I212" s="6"/>
    </row>
    <row r="213" spans="1:9" ht="15" customHeight="1" x14ac:dyDescent="0.25">
      <c r="A213" s="6">
        <v>2</v>
      </c>
      <c r="B213" s="6" t="s">
        <v>515</v>
      </c>
      <c r="C213" s="6" t="s">
        <v>143</v>
      </c>
      <c r="D213" s="6">
        <v>1</v>
      </c>
      <c r="E213" s="6" t="str">
        <f t="shared" si="24"/>
        <v>#if (I2C_PORT == 2) &amp;&amp; (I2C_CLK_PIN == STM32IO_B10)
#define I2C_I2C_CLK_AFIO 1
#endif</v>
      </c>
      <c r="F213" s="6"/>
      <c r="G213" s="6"/>
      <c r="H213" s="6"/>
      <c r="I213" s="6"/>
    </row>
    <row r="214" spans="1:9" ht="15" customHeight="1" x14ac:dyDescent="0.25">
      <c r="A214" s="6">
        <v>2</v>
      </c>
      <c r="B214" s="6" t="s">
        <v>513</v>
      </c>
      <c r="C214" s="6" t="s">
        <v>144</v>
      </c>
      <c r="D214" s="6">
        <v>1</v>
      </c>
      <c r="E214" s="6" t="str">
        <f t="shared" si="24"/>
        <v>#if (I2C_PORT == 2) &amp;&amp; (I2C_DATA_PIN == STM32IO_B11)
#define I2C_I2C_DATA_AFIO 1
#endif</v>
      </c>
      <c r="F214" s="6"/>
      <c r="G214" s="6"/>
      <c r="H214" s="6"/>
      <c r="I214" s="6"/>
    </row>
    <row r="215" spans="1:9" ht="15" customHeight="1" x14ac:dyDescent="0.25">
      <c r="A215" s="6">
        <v>2</v>
      </c>
      <c r="B215" s="6" t="s">
        <v>515</v>
      </c>
      <c r="C215" s="6" t="s">
        <v>518</v>
      </c>
      <c r="D215" s="6">
        <v>5</v>
      </c>
      <c r="E215" s="6" t="str">
        <f t="shared" si="24"/>
        <v>#if (I2C_PORT == 2) &amp;&amp; (I2C_CLK_PIN == STM32IO_B13)
#define I2C_I2C_CLK_AFIO 5
#endif</v>
      </c>
      <c r="F215" s="6"/>
      <c r="G215" s="6"/>
      <c r="H215" s="6"/>
      <c r="I215" s="6"/>
    </row>
    <row r="216" spans="1:9" ht="15" customHeight="1" x14ac:dyDescent="0.25">
      <c r="A216" s="6">
        <v>2</v>
      </c>
      <c r="B216" s="6" t="s">
        <v>513</v>
      </c>
      <c r="C216" s="6" t="s">
        <v>519</v>
      </c>
      <c r="D216" s="6">
        <v>5</v>
      </c>
      <c r="E216" s="6" t="str">
        <f t="shared" si="24"/>
        <v>#if (I2C_PORT == 2) &amp;&amp; (I2C_DATA_PIN == STM32IO_B14)
#define I2C_I2C_DATA_AFIO 5
#endif</v>
      </c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7"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2024-07-19T14:50:23Z</dcterms:modified>
</cp:coreProperties>
</file>