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8CA00EED-54BB-4F40-A1AB-FAD9DFCB3E27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03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" i="7" l="1"/>
  <c r="T9" i="7" l="1"/>
  <c r="S9" i="7"/>
  <c r="R9" i="7"/>
  <c r="Q9" i="7"/>
  <c r="P9" i="7"/>
  <c r="O9" i="7"/>
  <c r="M9" i="7"/>
  <c r="C6" i="7" s="1"/>
  <c r="L9" i="7"/>
  <c r="K9" i="7"/>
  <c r="J9" i="7"/>
  <c r="I9" i="7"/>
  <c r="H9" i="7"/>
  <c r="G9" i="7"/>
  <c r="F9" i="7"/>
  <c r="E9" i="7"/>
  <c r="D9" i="7"/>
  <c r="C9" i="7"/>
  <c r="B9" i="7"/>
  <c r="E2" i="7"/>
  <c r="E1" i="7"/>
  <c r="B6" i="7" l="1"/>
  <c r="A9" i="7"/>
  <c r="B2" i="7" s="1"/>
  <c r="A6" i="7"/>
  <c r="E8" i="7" l="1"/>
  <c r="P8" i="7"/>
  <c r="M8" i="7"/>
  <c r="B1" i="7"/>
  <c r="H8" i="7"/>
  <c r="D8" i="7"/>
  <c r="L8" i="7"/>
  <c r="T8" i="7"/>
  <c r="I8" i="7"/>
  <c r="Q8" i="7"/>
  <c r="B8" i="7"/>
  <c r="F8" i="7"/>
  <c r="J8" i="7"/>
  <c r="N8" i="7"/>
  <c r="R8" i="7"/>
  <c r="C8" i="7"/>
  <c r="G8" i="7"/>
  <c r="K8" i="7"/>
  <c r="O8" i="7"/>
  <c r="S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rossman</t>
        </r>
      </text>
    </comment>
    <comment ref="F11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I11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materac</t>
        </r>
      </text>
    </comment>
    <comment ref="N11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prezent urodzinowy</t>
        </r>
      </text>
    </comment>
    <comment ref="B12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naczynia</t>
        </r>
      </text>
    </comment>
    <comment ref="F12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przejazdy</t>
        </r>
      </text>
    </comment>
    <comment ref="G12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basen</t>
        </r>
      </text>
    </comment>
    <comment ref="B13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G13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hbo go</t>
        </r>
      </text>
    </comment>
    <comment ref="H13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teatr</t>
        </r>
      </text>
    </comment>
    <comment ref="B14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G14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ksero</t>
        </r>
      </text>
    </comment>
    <comment ref="B15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sharedStrings.xml><?xml version="1.0" encoding="utf-8"?>
<sst xmlns="http://schemas.openxmlformats.org/spreadsheetml/2006/main" count="27" uniqueCount="26">
  <si>
    <t>Jedzenie</t>
  </si>
  <si>
    <t>Podróże</t>
  </si>
  <si>
    <t>Ubrania</t>
  </si>
  <si>
    <t>SUMA</t>
  </si>
  <si>
    <t>Abonamenty i usługi</t>
  </si>
  <si>
    <t>Leki i zdrowie</t>
  </si>
  <si>
    <t>Książki i nauka</t>
  </si>
  <si>
    <t>Dom i kometyki</t>
  </si>
  <si>
    <t>Mieszkanie</t>
  </si>
  <si>
    <t>Prezenty i donacje</t>
  </si>
  <si>
    <t>Przychody:</t>
  </si>
  <si>
    <t>Procent [%]</t>
  </si>
  <si>
    <t>Zarobki:</t>
  </si>
  <si>
    <t>Administracyjne</t>
  </si>
  <si>
    <t>Rzeczy i sprzęty</t>
  </si>
  <si>
    <t>Transport i noclegi</t>
  </si>
  <si>
    <t>Prez/don:</t>
  </si>
  <si>
    <t>Oszczędności:</t>
  </si>
  <si>
    <t>Podstawowe:</t>
  </si>
  <si>
    <t>Dodatkowe:</t>
  </si>
  <si>
    <t>BILANS1:</t>
  </si>
  <si>
    <t>BILANS2:</t>
  </si>
  <si>
    <t>Praca</t>
  </si>
  <si>
    <t>Stypendium</t>
  </si>
  <si>
    <t>PIT</t>
  </si>
  <si>
    <t>Rozrywka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</si>
</sst>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/>
    <xf numFmtId="0" fontId="1" fillId="2" borderId="3" xfId="0" applyFon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9" xfId="0" applyFill="1" applyBorder="1"/>
    <xf numFmtId="0" fontId="0" fillId="5" borderId="10" xfId="0" applyFill="1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1" xfId="0" applyFill="1" applyBorder="1"/>
    <xf numFmtId="0" fontId="0" fillId="8" borderId="0" xfId="0" applyFill="1"/>
    <xf numFmtId="0" fontId="0" fillId="8" borderId="0" xfId="0" applyFill="1" applyBorder="1"/>
    <xf numFmtId="0" fontId="0" fillId="8" borderId="6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Fill="1" applyBorder="1"/>
    <xf numFmtId="0" fontId="0" fillId="0" borderId="17" xfId="0" applyBorder="1"/>
    <xf numFmtId="0" fontId="0" fillId="0" borderId="18" xfId="0" applyBorder="1"/>
    <xf numFmtId="0" fontId="0" fillId="0" borderId="13" xfId="0" applyBorder="1" applyAlignment="1">
      <alignment horizontal="center"/>
    </xf>
    <xf numFmtId="0" fontId="0" fillId="6" borderId="16" xfId="0" applyFill="1" applyBorder="1"/>
    <xf numFmtId="0" fontId="0" fillId="4" borderId="19" xfId="0" applyFill="1" applyBorder="1"/>
    <xf numFmtId="0" fontId="0" fillId="8" borderId="19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40"/>
  <sheetViews>
    <sheetView tabSelected="1" workbookViewId="0">
      <selection activeCell="L16" sqref="L16"/>
    </sheetView>
  </sheetViews>
  <sheetFormatPr defaultRowHeight="15" x14ac:dyDescent="0.25"/>
  <cols>
    <col min="1" max="1" width="13.140625" bestFit="1" customWidth="1"/>
    <col min="2" max="2" width="11.7109375" bestFit="1" customWidth="1"/>
    <col min="3" max="3" width="11.85546875" bestFit="1" customWidth="1"/>
    <col min="4" max="4" width="15" bestFit="1" customWidth="1"/>
    <col min="5" max="5" width="13.28515625" bestFit="1" customWidth="1"/>
    <col min="6" max="6" width="17.5703125" bestFit="1" customWidth="1"/>
    <col min="7" max="7" width="19.42578125" bestFit="1" customWidth="1"/>
    <col min="8" max="8" width="9.42578125" bestFit="1" customWidth="1"/>
    <col min="9" max="9" width="14.7109375" bestFit="1" customWidth="1"/>
    <col min="10" max="10" width="8.28515625" bestFit="1" customWidth="1"/>
    <col min="11" max="11" width="7.85546875" bestFit="1" customWidth="1"/>
    <col min="12" max="12" width="12.5703125" bestFit="1" customWidth="1"/>
    <col min="13" max="13" width="14" bestFit="1" customWidth="1"/>
    <col min="14" max="14" width="15.85546875" bestFit="1" customWidth="1"/>
    <col min="15" max="15" width="15.5703125" bestFit="1" customWidth="1"/>
    <col min="16" max="16" width="7.42578125" bestFit="1" customWidth="1"/>
  </cols>
  <sheetData>
    <row r="1" spans="1:27" ht="15.75" thickBot="1" x14ac:dyDescent="0.3">
      <c r="A1" s="24" t="s">
        <v>20</v>
      </c>
      <c r="B1" s="30">
        <f>E1-A9</f>
        <v>3021.27</v>
      </c>
      <c r="D1" s="11" t="s">
        <v>10</v>
      </c>
      <c r="E1" s="9">
        <f>SUM(F1:K1)</f>
        <v>5115</v>
      </c>
      <c r="F1" s="18">
        <v>3290</v>
      </c>
      <c r="G1" s="18">
        <v>1000</v>
      </c>
      <c r="H1" s="18">
        <v>825</v>
      </c>
      <c r="I1" s="18"/>
      <c r="J1" s="18"/>
      <c r="K1" s="18"/>
      <c r="L1" s="19"/>
    </row>
    <row r="2" spans="1:27" ht="15.75" thickBot="1" x14ac:dyDescent="0.3">
      <c r="A2" s="27" t="s">
        <v>21</v>
      </c>
      <c r="B2" s="31">
        <f>E2-A9</f>
        <v>2826.27</v>
      </c>
      <c r="C2" s="4"/>
      <c r="D2" s="12" t="s">
        <v>12</v>
      </c>
      <c r="E2" s="10">
        <f>SUM(F2:K2)</f>
        <v>4920</v>
      </c>
      <c r="F2" s="18">
        <v>3095</v>
      </c>
      <c r="G2" s="18">
        <v>1000</v>
      </c>
      <c r="H2" s="18">
        <v>825</v>
      </c>
      <c r="I2" s="18"/>
      <c r="J2" s="18"/>
      <c r="K2" s="18"/>
      <c r="L2" s="20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 x14ac:dyDescent="0.3">
      <c r="E3" s="29" t="s">
        <v>3</v>
      </c>
      <c r="F3" s="21" t="s">
        <v>22</v>
      </c>
      <c r="G3" s="22" t="s">
        <v>23</v>
      </c>
      <c r="H3" s="22" t="s">
        <v>24</v>
      </c>
      <c r="I3" s="22"/>
      <c r="J3" s="22"/>
      <c r="K3" s="22"/>
      <c r="L3" s="20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 x14ac:dyDescent="0.3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5">
      <c r="A5" s="24" t="s">
        <v>18</v>
      </c>
      <c r="B5" s="25" t="s">
        <v>19</v>
      </c>
      <c r="C5" s="25" t="s">
        <v>16</v>
      </c>
      <c r="D5" s="26" t="s">
        <v>17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 x14ac:dyDescent="0.3">
      <c r="A6" s="27">
        <f>SUM(B9+C9+D9+F9+E9+G9)</f>
        <v>1688.73</v>
      </c>
      <c r="B6" s="28">
        <f>SUM(H9+J9+K9+I9+L9+N9+P9+O9)</f>
        <v>405</v>
      </c>
      <c r="C6" s="28">
        <f>SUM(M9)</f>
        <v>0</v>
      </c>
      <c r="D6" s="32">
        <v>1100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 x14ac:dyDescent="0.3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 x14ac:dyDescent="0.3">
      <c r="A8" s="1" t="s">
        <v>11</v>
      </c>
      <c r="B8" s="6">
        <f t="shared" ref="B8:T8" si="0">100*B9/$A$9</f>
        <v>27.856027281454629</v>
      </c>
      <c r="C8" s="6">
        <f t="shared" si="0"/>
        <v>42.985485234485822</v>
      </c>
      <c r="D8" s="6">
        <f t="shared" si="0"/>
        <v>3.4866004690194057</v>
      </c>
      <c r="E8" s="6">
        <f t="shared" si="0"/>
        <v>0</v>
      </c>
      <c r="F8" s="6">
        <f t="shared" si="0"/>
        <v>3.1045072669350873</v>
      </c>
      <c r="G8" s="6">
        <f t="shared" si="0"/>
        <v>3.2239113925864364</v>
      </c>
      <c r="H8" s="6">
        <f t="shared" si="0"/>
        <v>7.4030557903836689</v>
      </c>
      <c r="I8" s="6">
        <f t="shared" si="0"/>
        <v>9.5523300521079602</v>
      </c>
      <c r="J8" s="6">
        <f t="shared" si="0"/>
        <v>0</v>
      </c>
      <c r="K8" s="6">
        <f t="shared" si="0"/>
        <v>0</v>
      </c>
      <c r="L8" s="6">
        <f t="shared" si="0"/>
        <v>0</v>
      </c>
      <c r="M8" s="6">
        <f t="shared" si="0"/>
        <v>0</v>
      </c>
      <c r="N8" s="6">
        <f t="shared" si="0"/>
        <v>2.38808251302699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.75" thickBot="1" x14ac:dyDescent="0.3">
      <c r="A9" s="5">
        <f>SUM(B9:Z9)</f>
        <v>2093.73</v>
      </c>
      <c r="B9" s="16">
        <f>SUM(B11:B706)</f>
        <v>583.23</v>
      </c>
      <c r="C9" s="16">
        <f t="shared" ref="C9:T9" si="1">SUM(C11:C706)</f>
        <v>900</v>
      </c>
      <c r="D9" s="16">
        <f t="shared" si="1"/>
        <v>73</v>
      </c>
      <c r="E9" s="16">
        <f t="shared" si="1"/>
        <v>0</v>
      </c>
      <c r="F9" s="16">
        <f t="shared" si="1"/>
        <v>65</v>
      </c>
      <c r="G9" s="16">
        <f t="shared" si="1"/>
        <v>67.5</v>
      </c>
      <c r="H9" s="16">
        <f t="shared" si="1"/>
        <v>155</v>
      </c>
      <c r="I9" s="16">
        <f t="shared" si="1"/>
        <v>200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>SUM(M12:M706)</f>
        <v>0</v>
      </c>
      <c r="N9" s="16">
        <f>SUM(N11:N706)</f>
        <v>50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25">
      <c r="A10" s="7" t="s">
        <v>3</v>
      </c>
      <c r="B10" s="14" t="s">
        <v>0</v>
      </c>
      <c r="C10" s="14" t="s">
        <v>8</v>
      </c>
      <c r="D10" s="14" t="s">
        <v>7</v>
      </c>
      <c r="E10" s="14" t="s">
        <v>5</v>
      </c>
      <c r="F10" s="14" t="s">
        <v>15</v>
      </c>
      <c r="G10" s="14" t="s">
        <v>4</v>
      </c>
      <c r="H10" s="14" t="s">
        <v>25</v>
      </c>
      <c r="I10" s="15" t="s">
        <v>14</v>
      </c>
      <c r="J10" s="14" t="s">
        <v>1</v>
      </c>
      <c r="K10" s="15" t="s">
        <v>2</v>
      </c>
      <c r="L10" s="15" t="s">
        <v>6</v>
      </c>
      <c r="M10" s="15" t="s">
        <v>13</v>
      </c>
      <c r="N10" s="15" t="s">
        <v>9</v>
      </c>
      <c r="O10" s="23"/>
      <c r="P10" s="23"/>
      <c r="Q10" s="23"/>
      <c r="R10" s="23"/>
      <c r="S10" s="23"/>
      <c r="T10" s="23"/>
    </row>
    <row r="11" spans="1:27" x14ac:dyDescent="0.25">
      <c r="A11" s="13">
        <v>1</v>
      </c>
      <c r="B11" s="18">
        <v>220</v>
      </c>
      <c r="C11" s="18">
        <v>750</v>
      </c>
      <c r="D11" s="18">
        <v>45</v>
      </c>
      <c r="E11" s="18"/>
      <c r="F11" s="18">
        <v>50</v>
      </c>
      <c r="G11" s="18">
        <v>25</v>
      </c>
      <c r="H11" s="18">
        <v>80</v>
      </c>
      <c r="I11" s="18">
        <v>200</v>
      </c>
      <c r="J11" s="18"/>
      <c r="K11" s="18"/>
      <c r="L11" s="18"/>
      <c r="M11" s="18"/>
      <c r="N11" s="18">
        <v>50</v>
      </c>
      <c r="O11" s="18"/>
      <c r="P11" s="18"/>
      <c r="Q11" s="18"/>
      <c r="R11" s="18"/>
      <c r="S11" s="18"/>
      <c r="T11" s="18"/>
    </row>
    <row r="12" spans="1:27" x14ac:dyDescent="0.25">
      <c r="A12" s="13">
        <v>2</v>
      </c>
      <c r="B12" s="18">
        <v>68.430000000000007</v>
      </c>
      <c r="C12" s="18">
        <v>150</v>
      </c>
      <c r="D12" s="18">
        <v>28</v>
      </c>
      <c r="E12" s="18"/>
      <c r="F12" s="18">
        <v>15</v>
      </c>
      <c r="G12" s="18">
        <v>20</v>
      </c>
      <c r="H12" s="18">
        <v>25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</row>
    <row r="13" spans="1:27" x14ac:dyDescent="0.25">
      <c r="A13" s="13">
        <v>3</v>
      </c>
      <c r="B13" s="18">
        <v>95</v>
      </c>
      <c r="C13" s="18"/>
      <c r="D13" s="18"/>
      <c r="E13" s="18"/>
      <c r="F13" s="18"/>
      <c r="G13" s="18">
        <v>20</v>
      </c>
      <c r="H13" s="18">
        <v>50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</row>
    <row r="14" spans="1:27" x14ac:dyDescent="0.25">
      <c r="A14" s="13">
        <v>4</v>
      </c>
      <c r="B14" s="18">
        <v>32</v>
      </c>
      <c r="C14" s="18"/>
      <c r="D14" s="18"/>
      <c r="E14" s="18"/>
      <c r="F14" s="18"/>
      <c r="G14" s="18">
        <v>2.5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</row>
    <row r="15" spans="1:27" x14ac:dyDescent="0.25">
      <c r="A15" s="13">
        <v>5</v>
      </c>
      <c r="B15" s="18">
        <v>25.8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</row>
    <row r="16" spans="1:27" x14ac:dyDescent="0.25">
      <c r="A16" s="13">
        <v>6</v>
      </c>
      <c r="B16" s="18">
        <v>142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</row>
    <row r="17" spans="1:20" x14ac:dyDescent="0.25">
      <c r="A17" s="13">
        <v>7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</row>
    <row r="18" spans="1:20" x14ac:dyDescent="0.25">
      <c r="A18" s="13">
        <v>8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</row>
    <row r="19" spans="1:20" x14ac:dyDescent="0.25">
      <c r="A19" s="13">
        <v>9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</row>
    <row r="20" spans="1:20" x14ac:dyDescent="0.25">
      <c r="A20" s="13">
        <v>10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</row>
    <row r="21" spans="1:20" x14ac:dyDescent="0.25">
      <c r="A21" s="13">
        <v>11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</row>
    <row r="22" spans="1:20" x14ac:dyDescent="0.25">
      <c r="A22" s="13">
        <v>12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</row>
    <row r="23" spans="1:20" x14ac:dyDescent="0.25">
      <c r="A23" s="13">
        <v>13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</row>
    <row r="24" spans="1:20" x14ac:dyDescent="0.25">
      <c r="A24" s="13">
        <v>14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</row>
    <row r="25" spans="1:20" x14ac:dyDescent="0.25">
      <c r="A25" s="13">
        <v>15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</row>
    <row r="26" spans="1:20" x14ac:dyDescent="0.25">
      <c r="A26" s="13">
        <v>16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</row>
    <row r="27" spans="1:20" x14ac:dyDescent="0.25">
      <c r="A27" s="13">
        <v>17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</row>
    <row r="28" spans="1:20" x14ac:dyDescent="0.25">
      <c r="A28" s="13">
        <v>18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</row>
    <row r="29" spans="1:20" x14ac:dyDescent="0.25">
      <c r="A29" s="13">
        <v>19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</row>
    <row r="30" spans="1:20" x14ac:dyDescent="0.25">
      <c r="A30" s="13">
        <v>20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</row>
    <row r="31" spans="1:20" x14ac:dyDescent="0.25">
      <c r="A31" s="13">
        <v>21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</row>
    <row r="32" spans="1:20" x14ac:dyDescent="0.25">
      <c r="A32" s="13">
        <v>22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</row>
    <row r="33" spans="1:20" x14ac:dyDescent="0.25">
      <c r="A33" s="13">
        <v>23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</row>
    <row r="34" spans="1:20" x14ac:dyDescent="0.25">
      <c r="A34" s="13">
        <v>24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</row>
    <row r="35" spans="1:20" x14ac:dyDescent="0.25">
      <c r="A35" s="13">
        <v>25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</row>
    <row r="36" spans="1:20" x14ac:dyDescent="0.25">
      <c r="A36" s="13">
        <v>26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</row>
    <row r="37" spans="1:20" x14ac:dyDescent="0.25">
      <c r="A37" s="13">
        <v>27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</row>
    <row r="38" spans="1:20" x14ac:dyDescent="0.25">
      <c r="A38" s="13">
        <v>28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</row>
    <row r="39" spans="1:20" x14ac:dyDescent="0.25">
      <c r="A39" s="13">
        <v>29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</row>
    <row r="40" spans="1:20" x14ac:dyDescent="0.25">
      <c r="A40" s="13">
        <v>30</v>
      </c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</row>
    <row r="41" spans="1:20" x14ac:dyDescent="0.25">
      <c r="A41" s="13">
        <v>31</v>
      </c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</row>
    <row r="42" spans="1:20" x14ac:dyDescent="0.25">
      <c r="A42" s="13">
        <v>32</v>
      </c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</row>
    <row r="43" spans="1:20" x14ac:dyDescent="0.25">
      <c r="A43" s="13">
        <v>33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</row>
    <row r="44" spans="1:20" x14ac:dyDescent="0.25">
      <c r="A44" s="13">
        <v>34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</row>
    <row r="45" spans="1:20" x14ac:dyDescent="0.25">
      <c r="A45" s="13">
        <v>35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</row>
    <row r="46" spans="1:20" x14ac:dyDescent="0.25">
      <c r="A46" s="13">
        <v>36</v>
      </c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</row>
    <row r="47" spans="1:20" x14ac:dyDescent="0.25">
      <c r="A47" s="13">
        <v>37</v>
      </c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</row>
    <row r="48" spans="1:20" x14ac:dyDescent="0.25">
      <c r="A48" s="13">
        <v>38</v>
      </c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</row>
    <row r="49" spans="1:20" x14ac:dyDescent="0.25">
      <c r="A49" s="13">
        <v>39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</row>
    <row r="50" spans="1:20" x14ac:dyDescent="0.25">
      <c r="A50" s="13">
        <v>40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</row>
    <row r="51" spans="1:20" x14ac:dyDescent="0.25">
      <c r="A51" s="13">
        <v>41</v>
      </c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</row>
    <row r="52" spans="1:20" x14ac:dyDescent="0.25">
      <c r="A52" s="13">
        <v>42</v>
      </c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</row>
    <row r="53" spans="1:20" x14ac:dyDescent="0.25">
      <c r="A53" s="13">
        <v>43</v>
      </c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</row>
    <row r="54" spans="1:20" x14ac:dyDescent="0.25">
      <c r="A54" s="13">
        <v>44</v>
      </c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</row>
    <row r="55" spans="1:20" x14ac:dyDescent="0.25">
      <c r="A55" s="13">
        <v>45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</row>
    <row r="56" spans="1:20" x14ac:dyDescent="0.25">
      <c r="A56" s="13">
        <v>46</v>
      </c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</row>
    <row r="57" spans="1:20" x14ac:dyDescent="0.25">
      <c r="A57" s="13">
        <v>47</v>
      </c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</row>
    <row r="58" spans="1:20" x14ac:dyDescent="0.25">
      <c r="A58" s="13">
        <v>48</v>
      </c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</row>
    <row r="59" spans="1:20" x14ac:dyDescent="0.25">
      <c r="A59" s="13">
        <v>49</v>
      </c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</row>
    <row r="60" spans="1:20" x14ac:dyDescent="0.25">
      <c r="A60" s="13">
        <v>50</v>
      </c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</row>
    <row r="61" spans="1:20" x14ac:dyDescent="0.25">
      <c r="A61" s="13">
        <v>51</v>
      </c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</row>
    <row r="62" spans="1:20" x14ac:dyDescent="0.25">
      <c r="A62" s="13">
        <v>52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</row>
    <row r="63" spans="1:20" x14ac:dyDescent="0.25">
      <c r="A63" s="13">
        <v>53</v>
      </c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</row>
    <row r="64" spans="1:20" x14ac:dyDescent="0.25">
      <c r="A64" s="13">
        <v>54</v>
      </c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</row>
    <row r="65" spans="1:20" x14ac:dyDescent="0.25">
      <c r="A65" s="13">
        <v>55</v>
      </c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</row>
    <row r="66" spans="1:20" x14ac:dyDescent="0.25">
      <c r="A66" s="13">
        <v>56</v>
      </c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</row>
    <row r="67" spans="1:20" x14ac:dyDescent="0.25">
      <c r="A67" s="13">
        <v>57</v>
      </c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</row>
    <row r="68" spans="1:20" x14ac:dyDescent="0.25">
      <c r="A68" s="13">
        <v>58</v>
      </c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</row>
    <row r="69" spans="1:20" x14ac:dyDescent="0.25">
      <c r="A69" s="13">
        <v>59</v>
      </c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</row>
    <row r="70" spans="1:20" x14ac:dyDescent="0.25">
      <c r="A70" s="13">
        <v>60</v>
      </c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</row>
    <row r="71" spans="1:20" x14ac:dyDescent="0.25">
      <c r="A71" s="13">
        <v>61</v>
      </c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</row>
    <row r="72" spans="1:20" x14ac:dyDescent="0.25">
      <c r="A72" s="13">
        <v>62</v>
      </c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</row>
    <row r="73" spans="1:20" x14ac:dyDescent="0.25">
      <c r="A73" s="13">
        <v>63</v>
      </c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</row>
    <row r="74" spans="1:20" x14ac:dyDescent="0.25">
      <c r="A74" s="13">
        <v>64</v>
      </c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</row>
    <row r="75" spans="1:20" x14ac:dyDescent="0.25">
      <c r="A75" s="13">
        <v>65</v>
      </c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</row>
    <row r="76" spans="1:20" x14ac:dyDescent="0.25">
      <c r="A76" s="13">
        <v>66</v>
      </c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</row>
    <row r="77" spans="1:20" x14ac:dyDescent="0.25">
      <c r="A77" s="13">
        <v>67</v>
      </c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</row>
    <row r="78" spans="1:20" x14ac:dyDescent="0.25">
      <c r="A78" s="13">
        <v>68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</row>
    <row r="79" spans="1:20" x14ac:dyDescent="0.25">
      <c r="A79" s="13">
        <v>69</v>
      </c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</row>
    <row r="80" spans="1:20" x14ac:dyDescent="0.25">
      <c r="A80" s="13">
        <v>70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</row>
    <row r="81" spans="1:20" x14ac:dyDescent="0.25">
      <c r="A81" s="13">
        <v>71</v>
      </c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</row>
    <row r="82" spans="1:20" x14ac:dyDescent="0.25">
      <c r="A82" s="13">
        <v>72</v>
      </c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</row>
    <row r="83" spans="1:20" x14ac:dyDescent="0.25">
      <c r="A83" s="13">
        <v>73</v>
      </c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</row>
    <row r="84" spans="1:20" x14ac:dyDescent="0.25">
      <c r="A84" s="13">
        <v>74</v>
      </c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</row>
    <row r="85" spans="1:20" x14ac:dyDescent="0.25">
      <c r="A85" s="13">
        <v>75</v>
      </c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</row>
    <row r="86" spans="1:20" x14ac:dyDescent="0.25">
      <c r="A86" s="13">
        <v>76</v>
      </c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</row>
    <row r="87" spans="1:20" x14ac:dyDescent="0.25">
      <c r="A87" s="13">
        <v>77</v>
      </c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</row>
    <row r="88" spans="1:20" x14ac:dyDescent="0.25">
      <c r="A88" s="13">
        <v>78</v>
      </c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</row>
    <row r="89" spans="1:20" x14ac:dyDescent="0.25">
      <c r="A89" s="13">
        <v>79</v>
      </c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</row>
    <row r="90" spans="1:20" x14ac:dyDescent="0.25">
      <c r="A90" s="13">
        <v>80</v>
      </c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</row>
    <row r="91" spans="1:20" x14ac:dyDescent="0.25">
      <c r="A91" s="13">
        <v>81</v>
      </c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</row>
    <row r="92" spans="1:20" x14ac:dyDescent="0.25">
      <c r="A92" s="13">
        <v>82</v>
      </c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</row>
    <row r="93" spans="1:20" x14ac:dyDescent="0.25">
      <c r="A93" s="13">
        <v>83</v>
      </c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</row>
    <row r="94" spans="1:20" x14ac:dyDescent="0.25">
      <c r="A94" s="13">
        <v>84</v>
      </c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</row>
    <row r="95" spans="1:20" x14ac:dyDescent="0.25">
      <c r="A95" s="13">
        <v>85</v>
      </c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</row>
    <row r="96" spans="1:20" x14ac:dyDescent="0.25">
      <c r="A96" s="13">
        <v>86</v>
      </c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</row>
    <row r="97" spans="1:20" x14ac:dyDescent="0.25">
      <c r="A97" s="13">
        <v>87</v>
      </c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</row>
    <row r="98" spans="1:20" x14ac:dyDescent="0.25">
      <c r="A98" s="13">
        <v>88</v>
      </c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</row>
    <row r="99" spans="1:20" x14ac:dyDescent="0.25">
      <c r="A99" s="13">
        <v>89</v>
      </c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</row>
    <row r="100" spans="1:20" x14ac:dyDescent="0.25">
      <c r="A100" s="13">
        <v>90</v>
      </c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</row>
    <row r="101" spans="1:20" x14ac:dyDescent="0.25">
      <c r="A101" s="13">
        <v>91</v>
      </c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</row>
    <row r="102" spans="1:20" x14ac:dyDescent="0.25">
      <c r="A102" s="13">
        <v>92</v>
      </c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</row>
    <row r="103" spans="1:20" x14ac:dyDescent="0.25">
      <c r="A103" s="13">
        <v>93</v>
      </c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</row>
    <row r="104" spans="1:20" x14ac:dyDescent="0.25">
      <c r="A104" s="13">
        <v>94</v>
      </c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</row>
    <row r="105" spans="1:20" x14ac:dyDescent="0.25">
      <c r="A105" s="13">
        <v>95</v>
      </c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</row>
    <row r="106" spans="1:20" x14ac:dyDescent="0.25">
      <c r="A106" s="13">
        <v>96</v>
      </c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</row>
    <row r="107" spans="1:20" x14ac:dyDescent="0.25">
      <c r="A107" s="13">
        <v>97</v>
      </c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</row>
    <row r="108" spans="1:20" x14ac:dyDescent="0.25">
      <c r="A108" s="13">
        <v>98</v>
      </c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 x14ac:dyDescent="0.25">
      <c r="A109" s="13">
        <v>99</v>
      </c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 x14ac:dyDescent="0.25">
      <c r="A110" s="13">
        <v>100</v>
      </c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 x14ac:dyDescent="0.25"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 x14ac:dyDescent="0.25"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2:20" x14ac:dyDescent="0.25"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2:20" x14ac:dyDescent="0.25"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2:20" x14ac:dyDescent="0.25"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2:20" x14ac:dyDescent="0.25"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2:20" x14ac:dyDescent="0.25"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2:20" x14ac:dyDescent="0.25"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2:20" x14ac:dyDescent="0.25"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2:20" x14ac:dyDescent="0.25"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2:20" x14ac:dyDescent="0.25"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2:20" x14ac:dyDescent="0.25"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2:20" x14ac:dyDescent="0.25"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2:20" x14ac:dyDescent="0.25"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2:20" x14ac:dyDescent="0.25"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2:20" x14ac:dyDescent="0.25"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2:20" x14ac:dyDescent="0.25"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2:20" x14ac:dyDescent="0.25"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2:20" x14ac:dyDescent="0.25"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2:20" x14ac:dyDescent="0.25"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2:20" x14ac:dyDescent="0.25"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2:20" x14ac:dyDescent="0.25"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2:20" x14ac:dyDescent="0.25"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2:20" x14ac:dyDescent="0.25"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2:20" x14ac:dyDescent="0.25"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2:20" x14ac:dyDescent="0.25"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2:20" x14ac:dyDescent="0.25"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2:20" x14ac:dyDescent="0.25"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2:20" x14ac:dyDescent="0.25"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2:20" x14ac:dyDescent="0.25"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2020-01-09T15:56:54Z</dcterms:modified>
</cp:coreProperties>
</file>