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05"/>
  <workbookPr/>
  <mc:AlternateContent xmlns:mc="http://schemas.openxmlformats.org/markup-compatibility/2006">
    <mc:Choice Requires="x15">
      <x15ac:absPath xmlns:x15ac="http://schemas.microsoft.com/office/spreadsheetml/2010/11/ac" url="X:\GIS\5010 SPOTR\1.Veriler\Gelen Veriler\Kleurrijk wonen Tiel\Kleurrijk wonen Batch 1\102990\"/>
    </mc:Choice>
  </mc:AlternateContent>
  <xr:revisionPtr revIDLastSave="0" documentId="13_ncr:1_{B1A5FA26-9F4D-4F59-99F8-A5176846C086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Tabelle1" sheetId="1" r:id="rId1"/>
  </sheets>
  <definedNames>
    <definedName name="_xlnm._FilterDatabase" localSheetId="0" hidden="1">Tabelle1!$A$1:$I$20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20" i="1"/>
  <c r="G19" i="1"/>
  <c r="G18" i="1"/>
</calcChain>
</file>

<file path=xl/sharedStrings.xml><?xml version="1.0" encoding="utf-8"?>
<sst xmlns="http://schemas.openxmlformats.org/spreadsheetml/2006/main" count="123" uniqueCount="59">
  <si>
    <t>Objectcode</t>
  </si>
  <si>
    <t>Hoofdgroep</t>
  </si>
  <si>
    <t>Bouwdeel code</t>
  </si>
  <si>
    <t>Bouwdeel omschrijving</t>
  </si>
  <si>
    <t>Onderdeel code</t>
  </si>
  <si>
    <t>Onderdeel omschrijving</t>
  </si>
  <si>
    <t>Hvh</t>
  </si>
  <si>
    <t>Eenh</t>
  </si>
  <si>
    <t>Startjaar</t>
  </si>
  <si>
    <t>M01</t>
  </si>
  <si>
    <t>Gevels</t>
  </si>
  <si>
    <t>N011G23</t>
  </si>
  <si>
    <t>Gevelconstructie baksteen (berging)</t>
  </si>
  <si>
    <t>m2</t>
  </si>
  <si>
    <t>N012Q42</t>
  </si>
  <si>
    <t>Gevelafwerking voegwerk platvol (berging)</t>
  </si>
  <si>
    <t>N013I22</t>
  </si>
  <si>
    <t>Gevelbekleding hout (berging)</t>
  </si>
  <si>
    <t>N017H31</t>
  </si>
  <si>
    <t>Hemelwaterafvoer RVS ondereind (berging)</t>
  </si>
  <si>
    <t>m1</t>
  </si>
  <si>
    <t>N017N63</t>
  </si>
  <si>
    <t>Hemelwaterafvoer PVC (berging)</t>
  </si>
  <si>
    <t>M03</t>
  </si>
  <si>
    <t>Buitenkozijnen</t>
  </si>
  <si>
    <t>N035I34</t>
  </si>
  <si>
    <t>Bergingsdeur hardhout</t>
  </si>
  <si>
    <t>st</t>
  </si>
  <si>
    <t>N035N61</t>
  </si>
  <si>
    <t>Bergingsdeur kunststof</t>
  </si>
  <si>
    <t>M05</t>
  </si>
  <si>
    <t>Daken en goten</t>
  </si>
  <si>
    <t>N052G20</t>
  </si>
  <si>
    <t>Dakpan keramisch (berging)</t>
  </si>
  <si>
    <t>N052Q40</t>
  </si>
  <si>
    <t>Dakpan beton (berging)</t>
  </si>
  <si>
    <t>N053S15</t>
  </si>
  <si>
    <t>Dakbedekking bitumen (berging)</t>
  </si>
  <si>
    <t>N053S16</t>
  </si>
  <si>
    <t>Dakbedekking bitumen + ballast (berging)</t>
  </si>
  <si>
    <t>N055H30</t>
  </si>
  <si>
    <t>Golfplaat metaal (damwandprofiel) (berging)</t>
  </si>
  <si>
    <t>N057N61</t>
  </si>
  <si>
    <t>Gootconstructie goot + beugels PVC (berging)</t>
  </si>
  <si>
    <t>N058H42</t>
  </si>
  <si>
    <t>Dakrandafwerking aluminium trim (berging)</t>
  </si>
  <si>
    <t>N058I51</t>
  </si>
  <si>
    <t>Boeiboord multiplex (berging)</t>
  </si>
  <si>
    <t>N058N64</t>
  </si>
  <si>
    <t>Boeiboord kunststof (berging)</t>
  </si>
  <si>
    <t>M09</t>
  </si>
  <si>
    <t>Buitenschilderwerk</t>
  </si>
  <si>
    <t>N091V01</t>
  </si>
  <si>
    <t>Buiten schilderwerk boeiboord hout dekkend (berging)</t>
  </si>
  <si>
    <t>N091V02</t>
  </si>
  <si>
    <t>Buiten schilderwerk deur hout dekkend enkelzijdig (2 m2) (berging)</t>
  </si>
  <si>
    <t>N091V06</t>
  </si>
  <si>
    <t>Buiten schilderwerk gevelbekleding hout (berging)</t>
  </si>
  <si>
    <t xml:space="preserve">m2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</si>
</sst>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0" fontId="3" fillId="0" borderId="0"/>
  </cellStyleXfs>
  <cellXfs count="9">
    <xf numFmtId="0" fontId="0" fillId="0" borderId="0" xfId="0"/>
    <xf numFmtId="0" fontId="2" fillId="0" borderId="0" xfId="0" applyFont="1"/>
    <xf numFmtId="2" fontId="1" fillId="0" borderId="0" xfId="0" applyNumberFormat="1" applyFont="1" applyAlignment="1">
      <alignment horizontal="right"/>
    </xf>
    <xf numFmtId="0" fontId="1" fillId="0" borderId="0" xfId="0" applyFont="1"/>
    <xf numFmtId="0" fontId="0" fillId="0" borderId="0" xfId="0" applyAlignment="1">
      <alignment vertical="top"/>
    </xf>
    <xf numFmtId="2" fontId="2" fillId="0" borderId="0" xfId="0" applyNumberFormat="1" applyFont="1"/>
    <xf numFmtId="2" fontId="0" fillId="0" borderId="0" xfId="0" applyNumberFormat="1"/>
    <xf numFmtId="0" fontId="0" fillId="2" borderId="1" xfId="0" applyFill="1" applyBorder="1"/>
    <xf numFmtId="2" fontId="0" fillId="2" borderId="1" xfId="0" applyNumberFormat="1" applyFill="1" applyBorder="1"/>
  </cellXfs>
  <cellStyles count="2">
    <cellStyle name="Standaard" xfId="0" builtinId="0"/>
    <cellStyle name="Standaard 2" xfId="1" xr:uid="{5B001DC8-688F-44E3-BC2B-CED21B92DFA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1"/>
  <sheetViews>
    <sheetView tabSelected="1" workbookViewId="0">
      <selection activeCell="L19" sqref="L19"/>
    </sheetView>
  </sheetViews>
  <sheetFormatPr defaultRowHeight="15"/>
  <cols>
    <col min="1" max="1" width="11.7109375" bestFit="1" customWidth="1"/>
    <col min="2" max="2" width="12.28515625" bestFit="1" customWidth="1"/>
    <col min="3" max="3" width="14.7109375" bestFit="1" customWidth="1"/>
    <col min="4" max="4" width="21.140625" bestFit="1" customWidth="1"/>
    <col min="5" max="5" width="15.28515625" bestFit="1" customWidth="1"/>
    <col min="6" max="6" width="53.85546875" bestFit="1" customWidth="1"/>
    <col min="7" max="7" width="6.140625" bestFit="1" customWidth="1"/>
    <col min="8" max="8" width="6.7109375" bestFit="1" customWidth="1"/>
    <col min="9" max="9" width="9.7109375" bestFit="1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6" t="s">
        <v>6</v>
      </c>
      <c r="H1" t="s">
        <v>7</v>
      </c>
      <c r="I1" t="s">
        <v>8</v>
      </c>
    </row>
    <row r="2" spans="1:9">
      <c r="A2" t="s">
        <v>0</v>
      </c>
      <c r="B2">
        <v>0</v>
      </c>
      <c r="C2" t="s">
        <v>9</v>
      </c>
      <c r="D2" t="s">
        <v>10</v>
      </c>
      <c r="E2" s="4" t="s">
        <v>11</v>
      </c>
      <c r="F2" s="4" t="s">
        <v>12</v>
      </c>
      <c r="G2" s="2">
        <v>0</v>
      </c>
      <c r="H2" s="3" t="s">
        <v>13</v>
      </c>
      <c r="I2">
        <v>1900</v>
      </c>
    </row>
    <row r="3" spans="1:9">
      <c r="A3" t="s">
        <v>0</v>
      </c>
      <c r="B3">
        <v>0</v>
      </c>
      <c r="C3" t="s">
        <v>9</v>
      </c>
      <c r="D3" t="s">
        <v>10</v>
      </c>
      <c r="E3" s="4" t="s">
        <v>14</v>
      </c>
      <c r="F3" s="4" t="s">
        <v>15</v>
      </c>
      <c r="G3" s="2">
        <f>G2</f>
        <v>0</v>
      </c>
      <c r="H3" s="3" t="s">
        <v>13</v>
      </c>
      <c r="I3">
        <v>1900</v>
      </c>
    </row>
    <row r="4" spans="1:9">
      <c r="A4" t="s">
        <v>0</v>
      </c>
      <c r="B4">
        <v>0</v>
      </c>
      <c r="C4" t="s">
        <v>9</v>
      </c>
      <c r="D4" t="s">
        <v>10</v>
      </c>
      <c r="E4" t="s">
        <v>16</v>
      </c>
      <c r="F4" s="3" t="s">
        <v>17</v>
      </c>
      <c r="G4" s="2">
        <v>14.81</v>
      </c>
      <c r="H4" s="3" t="s">
        <v>13</v>
      </c>
      <c r="I4">
        <v>1900</v>
      </c>
    </row>
    <row r="5" spans="1:9">
      <c r="A5" t="s">
        <v>0</v>
      </c>
      <c r="B5">
        <v>0</v>
      </c>
      <c r="C5" t="s">
        <v>9</v>
      </c>
      <c r="D5" s="3" t="s">
        <v>10</v>
      </c>
      <c r="E5" s="4" t="s">
        <v>18</v>
      </c>
      <c r="F5" s="4" t="s">
        <v>19</v>
      </c>
      <c r="G5" s="2">
        <v>0</v>
      </c>
      <c r="H5" s="3" t="s">
        <v>20</v>
      </c>
      <c r="I5">
        <v>1900</v>
      </c>
    </row>
    <row r="6" spans="1:9">
      <c r="A6" t="s">
        <v>0</v>
      </c>
      <c r="B6">
        <v>0</v>
      </c>
      <c r="C6" t="s">
        <v>9</v>
      </c>
      <c r="D6" s="3" t="s">
        <v>10</v>
      </c>
      <c r="E6" s="4" t="s">
        <v>21</v>
      </c>
      <c r="F6" s="4" t="s">
        <v>22</v>
      </c>
      <c r="G6" s="2">
        <v>0</v>
      </c>
      <c r="H6" s="3" t="s">
        <v>20</v>
      </c>
      <c r="I6">
        <v>1900</v>
      </c>
    </row>
    <row r="7" spans="1:9">
      <c r="A7" t="s">
        <v>0</v>
      </c>
      <c r="B7">
        <v>0</v>
      </c>
      <c r="C7" t="s">
        <v>23</v>
      </c>
      <c r="D7" t="s">
        <v>24</v>
      </c>
      <c r="E7" s="4" t="s">
        <v>25</v>
      </c>
      <c r="F7" t="s">
        <v>26</v>
      </c>
      <c r="G7" s="2">
        <v>1</v>
      </c>
      <c r="H7" s="3" t="s">
        <v>27</v>
      </c>
      <c r="I7">
        <v>1900</v>
      </c>
    </row>
    <row r="8" spans="1:9">
      <c r="A8" t="s">
        <v>0</v>
      </c>
      <c r="B8">
        <v>0</v>
      </c>
      <c r="C8" t="s">
        <v>23</v>
      </c>
      <c r="D8" t="s">
        <v>24</v>
      </c>
      <c r="E8" s="4" t="s">
        <v>28</v>
      </c>
      <c r="F8" t="s">
        <v>29</v>
      </c>
      <c r="G8" s="2">
        <v>0</v>
      </c>
      <c r="H8" s="3" t="s">
        <v>27</v>
      </c>
      <c r="I8">
        <v>1900</v>
      </c>
    </row>
    <row r="9" spans="1:9">
      <c r="A9" t="s">
        <v>0</v>
      </c>
      <c r="B9">
        <v>0</v>
      </c>
      <c r="C9" t="s">
        <v>30</v>
      </c>
      <c r="D9" t="s">
        <v>31</v>
      </c>
      <c r="E9" s="4" t="s">
        <v>32</v>
      </c>
      <c r="F9" t="s">
        <v>33</v>
      </c>
      <c r="G9" s="2">
        <v>0</v>
      </c>
      <c r="H9" t="s">
        <v>13</v>
      </c>
      <c r="I9">
        <v>1900</v>
      </c>
    </row>
    <row r="10" spans="1:9">
      <c r="A10" t="s">
        <v>0</v>
      </c>
      <c r="B10">
        <v>0</v>
      </c>
      <c r="C10" t="s">
        <v>30</v>
      </c>
      <c r="D10" t="s">
        <v>31</v>
      </c>
      <c r="E10" s="4" t="s">
        <v>34</v>
      </c>
      <c r="F10" t="s">
        <v>35</v>
      </c>
      <c r="G10" s="2">
        <v>0</v>
      </c>
      <c r="H10" t="s">
        <v>13</v>
      </c>
      <c r="I10">
        <v>1900</v>
      </c>
    </row>
    <row r="11" spans="1:9">
      <c r="A11" t="s">
        <v>0</v>
      </c>
      <c r="B11">
        <v>0</v>
      </c>
      <c r="C11" t="s">
        <v>30</v>
      </c>
      <c r="D11" t="s">
        <v>31</v>
      </c>
      <c r="E11" t="s">
        <v>36</v>
      </c>
      <c r="F11" t="s">
        <v>37</v>
      </c>
      <c r="G11" s="2">
        <v>6.2</v>
      </c>
      <c r="H11" t="s">
        <v>13</v>
      </c>
      <c r="I11">
        <v>1900</v>
      </c>
    </row>
    <row r="12" spans="1:9">
      <c r="A12" t="s">
        <v>0</v>
      </c>
      <c r="B12">
        <v>0</v>
      </c>
      <c r="C12" t="s">
        <v>30</v>
      </c>
      <c r="D12" t="s">
        <v>31</v>
      </c>
      <c r="E12" t="s">
        <v>38</v>
      </c>
      <c r="F12" t="s">
        <v>39</v>
      </c>
      <c r="G12" s="2">
        <v>0</v>
      </c>
      <c r="H12" t="s">
        <v>13</v>
      </c>
      <c r="I12">
        <v>1900</v>
      </c>
    </row>
    <row r="13" spans="1:9">
      <c r="A13" t="s">
        <v>0</v>
      </c>
      <c r="B13">
        <v>0</v>
      </c>
      <c r="C13" t="s">
        <v>30</v>
      </c>
      <c r="D13" t="s">
        <v>31</v>
      </c>
      <c r="E13" s="4" t="s">
        <v>40</v>
      </c>
      <c r="F13" s="4" t="s">
        <v>41</v>
      </c>
      <c r="G13" s="2">
        <v>0</v>
      </c>
      <c r="H13" s="3" t="s">
        <v>13</v>
      </c>
      <c r="I13">
        <v>1900</v>
      </c>
    </row>
    <row r="14" spans="1:9">
      <c r="A14" t="s">
        <v>0</v>
      </c>
      <c r="B14">
        <v>0</v>
      </c>
      <c r="C14" t="s">
        <v>30</v>
      </c>
      <c r="D14" t="s">
        <v>31</v>
      </c>
      <c r="E14" s="4" t="s">
        <v>42</v>
      </c>
      <c r="F14" s="4" t="s">
        <v>43</v>
      </c>
      <c r="G14" s="2">
        <v>0</v>
      </c>
      <c r="H14" s="3" t="s">
        <v>20</v>
      </c>
      <c r="I14">
        <v>1900</v>
      </c>
    </row>
    <row r="15" spans="1:9">
      <c r="A15" t="s">
        <v>0</v>
      </c>
      <c r="B15">
        <v>0</v>
      </c>
      <c r="C15" t="s">
        <v>30</v>
      </c>
      <c r="D15" t="s">
        <v>31</v>
      </c>
      <c r="E15" s="4" t="s">
        <v>44</v>
      </c>
      <c r="F15" s="4" t="s">
        <v>45</v>
      </c>
      <c r="G15" s="2">
        <v>6.8</v>
      </c>
      <c r="H15" s="3" t="s">
        <v>20</v>
      </c>
      <c r="I15">
        <v>1900</v>
      </c>
    </row>
    <row r="16" spans="1:9">
      <c r="A16" t="s">
        <v>0</v>
      </c>
      <c r="B16">
        <v>0</v>
      </c>
      <c r="C16" t="s">
        <v>30</v>
      </c>
      <c r="D16" t="s">
        <v>31</v>
      </c>
      <c r="E16" s="4" t="s">
        <v>46</v>
      </c>
      <c r="F16" s="4" t="s">
        <v>47</v>
      </c>
      <c r="G16" s="2">
        <v>0</v>
      </c>
      <c r="H16" s="3" t="s">
        <v>13</v>
      </c>
      <c r="I16">
        <v>1900</v>
      </c>
    </row>
    <row r="17" spans="1:9">
      <c r="A17" t="s">
        <v>0</v>
      </c>
      <c r="B17">
        <v>0</v>
      </c>
      <c r="C17" t="s">
        <v>30</v>
      </c>
      <c r="D17" t="s">
        <v>31</v>
      </c>
      <c r="E17" s="4" t="s">
        <v>48</v>
      </c>
      <c r="F17" s="4" t="s">
        <v>49</v>
      </c>
      <c r="G17" s="2">
        <v>0</v>
      </c>
      <c r="H17" s="3" t="s">
        <v>13</v>
      </c>
      <c r="I17">
        <v>1900</v>
      </c>
    </row>
    <row r="18" spans="1:9">
      <c r="A18" s="7" t="s">
        <v>0</v>
      </c>
      <c r="B18" s="7">
        <v>0</v>
      </c>
      <c r="C18" s="7" t="s">
        <v>50</v>
      </c>
      <c r="D18" s="7" t="s">
        <v>51</v>
      </c>
      <c r="E18" s="7" t="s">
        <v>52</v>
      </c>
      <c r="F18" s="7" t="s">
        <v>53</v>
      </c>
      <c r="G18" s="8">
        <f>SUM(G16)</f>
        <v>0</v>
      </c>
      <c r="H18" s="7" t="s">
        <v>13</v>
      </c>
      <c r="I18" s="7">
        <v>1900</v>
      </c>
    </row>
    <row r="19" spans="1:9">
      <c r="A19" s="7" t="s">
        <v>0</v>
      </c>
      <c r="B19" s="7">
        <v>0</v>
      </c>
      <c r="C19" s="7" t="s">
        <v>50</v>
      </c>
      <c r="D19" s="7" t="s">
        <v>51</v>
      </c>
      <c r="E19" s="7" t="s">
        <v>54</v>
      </c>
      <c r="F19" s="7" t="s">
        <v>55</v>
      </c>
      <c r="G19" s="8">
        <f>SUM(G7)</f>
        <v>1</v>
      </c>
      <c r="H19" s="7" t="s">
        <v>27</v>
      </c>
      <c r="I19" s="7">
        <v>1900</v>
      </c>
    </row>
    <row r="20" spans="1:9">
      <c r="A20" s="7" t="s">
        <v>0</v>
      </c>
      <c r="B20" s="7">
        <v>0</v>
      </c>
      <c r="C20" s="7" t="s">
        <v>50</v>
      </c>
      <c r="D20" s="7" t="s">
        <v>51</v>
      </c>
      <c r="E20" s="7" t="s">
        <v>56</v>
      </c>
      <c r="F20" s="7" t="s">
        <v>57</v>
      </c>
      <c r="G20" s="8">
        <f>SUM(G4)</f>
        <v>14.81</v>
      </c>
      <c r="H20" s="7" t="s">
        <v>58</v>
      </c>
      <c r="I20" s="7">
        <v>1900</v>
      </c>
    </row>
    <row r="21" spans="1:9">
      <c r="A21" s="1"/>
      <c r="B21" s="1"/>
      <c r="C21" s="1"/>
      <c r="D21" s="1"/>
      <c r="E21" s="1"/>
      <c r="F21" s="1"/>
      <c r="G21" s="5"/>
      <c r="H21" s="1"/>
      <c r="I21" s="1"/>
    </row>
  </sheetData>
  <autoFilter ref="A1:I20" xr:uid="{00000000-0001-0000-0000-000000000000}">
    <sortState xmlns:xlrd2="http://schemas.microsoft.com/office/spreadsheetml/2017/richdata2" ref="A2:I20">
      <sortCondition ref="C1:C20"/>
    </sortState>
  </autoFilter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A75028C0433A34AAE09A54DD91BE715" ma:contentTypeVersion="14" ma:contentTypeDescription="Een nieuw document maken." ma:contentTypeScope="" ma:versionID="485cfe059c06ff3991c85510abfe8576">
  <xsd:schema xmlns:xsd="http://www.w3.org/2001/XMLSchema" xmlns:xs="http://www.w3.org/2001/XMLSchema" xmlns:p="http://schemas.microsoft.com/office/2006/metadata/properties" xmlns:ns2="6172d5d8-0522-4691-bf44-eb4e51ffff95" xmlns:ns3="d0c845db-fa6c-448e-afb5-15cd7acddf74" targetNamespace="http://schemas.microsoft.com/office/2006/metadata/properties" ma:root="true" ma:fieldsID="34889608f6531f13dd2b473b77a313e3" ns2:_="" ns3:_="">
    <xsd:import namespace="6172d5d8-0522-4691-bf44-eb4e51ffff95"/>
    <xsd:import namespace="d0c845db-fa6c-448e-afb5-15cd7acddf7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172d5d8-0522-4691-bf44-eb4e51ffff9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Afbeeldingtags" ma:readOnly="false" ma:fieldId="{5cf76f15-5ced-4ddc-b409-7134ff3c332f}" ma:taxonomyMulti="true" ma:sspId="0d05e5ad-7c67-47a0-8e04-3d748b3dd23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8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0c845db-fa6c-448e-afb5-15cd7acddf74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99868a38-3b11-4497-ba5c-5c8eba4ad5be}" ma:internalName="TaxCatchAll" ma:showField="CatchAllData" ma:web="d0c845db-fa6c-448e-afb5-15cd7acddf7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0c845db-fa6c-448e-afb5-15cd7acddf74" xsi:nil="true"/>
    <lcf76f155ced4ddcb4097134ff3c332f xmlns="6172d5d8-0522-4691-bf44-eb4e51ffff95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E19BC235-E1CB-4790-BF7A-BCF5B77B444D}"/>
</file>

<file path=customXml/itemProps2.xml><?xml version="1.0" encoding="utf-8"?>
<ds:datastoreItem xmlns:ds="http://schemas.openxmlformats.org/officeDocument/2006/customXml" ds:itemID="{0BB3BA16-401C-43EB-BC6E-0B0FFFA88C68}"/>
</file>

<file path=customXml/itemProps3.xml><?xml version="1.0" encoding="utf-8"?>
<ds:datastoreItem xmlns:ds="http://schemas.openxmlformats.org/officeDocument/2006/customXml" ds:itemID="{407BD90F-28BF-48F0-BD80-B6B30FA888A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Jurn van den Berg</dc:creator>
  <cp:keywords/>
  <dc:description/>
  <cp:lastModifiedBy>Kevin van der Vliet | KleurrijkWonen.nl</cp:lastModifiedBy>
  <cp:revision/>
  <dcterms:created xsi:type="dcterms:W3CDTF">2015-06-05T18:19:34Z</dcterms:created>
  <dcterms:modified xsi:type="dcterms:W3CDTF">2024-08-12T14:27:17Z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0x010100EA75028C0433A34AAE09A54DD91BE715</vt:lpwstr>
  </property>
  <property fmtid="{D5CDD505-2E9C-101B-9397-08002B2CF9AE}" pid="3" name="MediaServiceImageTags">
    <vt:lpwstr/>
  </property>
</Properties>
</file>