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Gifts" sheetId="3" r:id="rId1"/>
    <sheet name="Expenditures" sheetId="7" r:id="rId2"/>
    <sheet name="Expenditures By Employer" sheetId="9" r:id="rId3"/>
    <sheet name="Expenditures by Lobbyist" sheetId="10" r:id="rId4"/>
  </sheets>
  <definedNames>
    <definedName name="_xlnm._FilterDatabase" localSheetId="1" hidden="1">Expenditures!$A$1:$K$234</definedName>
    <definedName name="_xlnm._FilterDatabase" localSheetId="0" hidden="1">Gifts!$A$1:$G$24</definedName>
    <definedName name="lobbyist_expenditures_1" localSheetId="1">Expenditures!$A$1:$K$234</definedName>
    <definedName name="lobbyist_gifts" localSheetId="0">Gifts!$A$1:$G$24</definedName>
  </definedNames>
  <calcPr calcId="125725"/>
  <pivotCaches>
    <pivotCache cacheId="25" r:id="rId5"/>
  </pivotCaches>
</workbook>
</file>

<file path=xl/calcChain.xml><?xml version="1.0" encoding="utf-8"?>
<calcChain xmlns="http://schemas.openxmlformats.org/spreadsheetml/2006/main">
  <c r="L3" i="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"/>
</calcChain>
</file>

<file path=xl/connections.xml><?xml version="1.0" encoding="utf-8"?>
<connections xmlns="http://schemas.openxmlformats.org/spreadsheetml/2006/main">
  <connection id="1" name="lobbyist_expenditures" type="6" refreshedVersion="3" background="1" saveData="1">
    <textPr codePage="437" sourceFile="C:\Users\psweet\Documents\WIP\Lobbyists\lobbyist_expenditures.txt" tab="0" delimiter="|">
      <textFields count="10">
        <textField type="text"/>
        <textField type="text"/>
        <textField type="text"/>
        <textField type="text"/>
        <textField/>
        <textField/>
        <textField/>
        <textField/>
        <textField/>
        <textField/>
      </textFields>
    </textPr>
  </connection>
  <connection id="2" name="lobbyist_gifts" type="6" refreshedVersion="3" background="1" saveData="1">
    <textPr codePage="437" sourceFile="C:\Users\psweet\Documents\WIP\Lobbyists\lobbyist_gifts.txt" tab="0" delimiter="|">
      <textFields count="7">
        <textField type="text"/>
        <textField type="text"/>
        <textField type="text"/>
        <textField type="text"/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<sst xmlns="http://schemas.openxmlformats.org/spreadsheetml/2006/main" count="1416" uniqueCount="873">
  <si>
    <t>DELAWARE STATE CHAMBER OF COMMERCE</t>
  </si>
  <si>
    <t>Christina River, LLC</t>
  </si>
  <si>
    <t>WILMINGTON POLICE/FIRE PENSION TASK FORCE</t>
  </si>
  <si>
    <t>PLANNED PARENTHOOD ADVOCACY FUND OF DELAWARE, INC.</t>
  </si>
  <si>
    <t>PLANNED PARENTHOOD OF DELAWARE</t>
  </si>
  <si>
    <t>The Nature Conservancy</t>
  </si>
  <si>
    <t>DELAWARE SOFT DRINK ASSOCIATION</t>
  </si>
  <si>
    <t>Delaware Association of Second Amendment Lawyers</t>
  </si>
  <si>
    <t>Verizon</t>
  </si>
  <si>
    <t>Delaware Association of Insurance Agents &amp; Brokers</t>
  </si>
  <si>
    <t>BHM Insurance Services &amp; Government Relations, Inc.</t>
  </si>
  <si>
    <t>National Association of Insurance &amp; Financial Advisors - Delaware</t>
  </si>
  <si>
    <t>Adkins, Inc.</t>
  </si>
  <si>
    <t>American Council of Life Insurers</t>
  </si>
  <si>
    <t>Federal Home Loan  Bank of Pittsburgh</t>
  </si>
  <si>
    <t>HIghway One</t>
  </si>
  <si>
    <t>VERIZON COMMUNICATIONS</t>
  </si>
  <si>
    <t>DELAWARE NATURE SOCIETY</t>
  </si>
  <si>
    <t>DELAWARE COMPENSATION RATING BUREAU, INC.</t>
  </si>
  <si>
    <t>Volunteer Hose Company of Middletown</t>
  </si>
  <si>
    <t>Kind to Kids Foundation</t>
  </si>
  <si>
    <t>delaware restaurant association</t>
  </si>
  <si>
    <t>Delaware Breast Cancer Coalition</t>
  </si>
  <si>
    <t>LEAGUE OF WOMEN VOTERS</t>
  </si>
  <si>
    <t>Online Lenders Alliance</t>
  </si>
  <si>
    <t>Cross &amp; Simon, LLC</t>
  </si>
  <si>
    <t>Center for the Inland Bays</t>
  </si>
  <si>
    <t>Northeast Alliance Of Delaware</t>
  </si>
  <si>
    <t>AMERICAN FAMILY LIFE ASSURANCE</t>
  </si>
  <si>
    <t>Delaware Association of Rehabilitation Facilities</t>
  </si>
  <si>
    <t>Pfizer Inc.</t>
  </si>
  <si>
    <t>DELAWARE Thoroughbred Horsemen's Association</t>
  </si>
  <si>
    <t>NAACP</t>
  </si>
  <si>
    <t>Delaware Audubon Society, Inc.</t>
  </si>
  <si>
    <t>The Phoenix Companies Inc.</t>
  </si>
  <si>
    <t>Caesar Rodney Institute</t>
  </si>
  <si>
    <t>Delaware Volunteer Fireman's Assoc.</t>
  </si>
  <si>
    <t>Delaware Association of Surveyors</t>
  </si>
  <si>
    <t>HIGHMARK BLUE CROSS BLUE SHIELD DELAWARE</t>
  </si>
  <si>
    <t>DELAWARE BANKERS ASSN.</t>
  </si>
  <si>
    <t>American Lung Association fo the Mid-Atlantic</t>
  </si>
  <si>
    <t>Phamaceutical Research &amp; Manufacturers Assoc</t>
  </si>
  <si>
    <t>Delaware Housing Coalition</t>
  </si>
  <si>
    <t>First Steps Primeros Pasos</t>
  </si>
  <si>
    <t>MeadowWood Behavioral Health System</t>
  </si>
  <si>
    <t>Marijuana Policy Project</t>
  </si>
  <si>
    <t>Lilly USA, LLC</t>
  </si>
  <si>
    <t>Assoc of Builders &amp; Contractors of DE</t>
  </si>
  <si>
    <t>Delaware Association of Physician Assistants</t>
  </si>
  <si>
    <t>Pfizer</t>
  </si>
  <si>
    <t>Humane Society of the United States</t>
  </si>
  <si>
    <t>Bancroft</t>
  </si>
  <si>
    <t>Thomas Jefferson University</t>
  </si>
  <si>
    <t>United Health Group, Inc.</t>
  </si>
  <si>
    <t>Delaware Optometrist Association</t>
  </si>
  <si>
    <t>Cozen O'Connor Public Strategies</t>
  </si>
  <si>
    <t>Society of Respiratory Care Therapists</t>
  </si>
  <si>
    <t>Common Cause/Delaware</t>
  </si>
  <si>
    <t>Brandywine Sprouts, Roots &amp; Shoots</t>
  </si>
  <si>
    <t>AT&amp;T</t>
  </si>
  <si>
    <t>Greater Wilmington Radio Association</t>
  </si>
  <si>
    <t>JPMORGAN CHASE BANK NA</t>
  </si>
  <si>
    <t>AARP DELAWARE</t>
  </si>
  <si>
    <t>Delaware Riverkeeper Network</t>
  </si>
  <si>
    <t>American Traffic Solutions, Inc.</t>
  </si>
  <si>
    <t>DELAWARE PROFESSIONAL LOBBYISTS, LLC</t>
  </si>
  <si>
    <t>Delaware Park Management Company, LLC</t>
  </si>
  <si>
    <t>Delaware Park Association</t>
  </si>
  <si>
    <t>Americans for Democratic Action</t>
  </si>
  <si>
    <t>AMERICAN PETROLEUM INSTITUTE</t>
  </si>
  <si>
    <t>REYBOLD GROUP, THE</t>
  </si>
  <si>
    <t>MD/DE/DC Beverage Association</t>
  </si>
  <si>
    <t>Nationwide Health Care Services, Inc.</t>
  </si>
  <si>
    <t>Delaware Credit Union League</t>
  </si>
  <si>
    <t>Delaware Laborers Employers Corporation and Education Trust</t>
  </si>
  <si>
    <t>Oracle America, Inc.</t>
  </si>
  <si>
    <t>DELMARVA POULTRY INDUSTRY, INC.</t>
  </si>
  <si>
    <t>UCB, Inc.</t>
  </si>
  <si>
    <t>Capital One Financial Corporation</t>
  </si>
  <si>
    <t>Delawind</t>
  </si>
  <si>
    <t>Farmers Insurance Group</t>
  </si>
  <si>
    <t>American Cancer Society Cancer Action Network and it's Affiliates</t>
  </si>
  <si>
    <t>American Unity Fund</t>
  </si>
  <si>
    <t>Bridgeville Rifle &amp; Pistol Club, Ltd.</t>
  </si>
  <si>
    <t>DELAWARE STATE SPORTSMEN'S ASSOCIATION</t>
  </si>
  <si>
    <t>The Carpet and Rug Institute</t>
  </si>
  <si>
    <t>Dish Network L.L.C.</t>
  </si>
  <si>
    <t>FIG LLC and its affiliates</t>
  </si>
  <si>
    <t>The Reybold Group</t>
  </si>
  <si>
    <t>Land Leased Homeowners Coalition</t>
  </si>
  <si>
    <t>AAA Mid-Atlantic</t>
  </si>
  <si>
    <t>Nemours Health and Preventions Services</t>
  </si>
  <si>
    <t>NATIONAL RIFLE ASSOCIATION</t>
  </si>
  <si>
    <t>Ashland Inc.</t>
  </si>
  <si>
    <t>Delaware Alliance For Nonprofit Advancement</t>
  </si>
  <si>
    <t>CONTRACTORS OF DE, INC.</t>
  </si>
  <si>
    <t>DELAWARE MECHANICAL CONTRACTORS ASSOCIATION</t>
  </si>
  <si>
    <t>DELAWARE CONTRACTORS ASSOCIATION</t>
  </si>
  <si>
    <t>AMERICAN HEART ASSOCIATION (Great Rivers Affiliate)</t>
  </si>
  <si>
    <t>GIFT OF LIFE DONOR PROGRAM</t>
  </si>
  <si>
    <t>Friends of Club Legislation, Inc.</t>
  </si>
  <si>
    <t>NEW CASTLE COUNTY CHAMBER OF COMMERCE</t>
  </si>
  <si>
    <t>Delmarva Power a PHI Company</t>
  </si>
  <si>
    <t>TOTAL WINE &amp; MORE</t>
  </si>
  <si>
    <t>RAI Services Company</t>
  </si>
  <si>
    <t>Delaware Sleep Society</t>
  </si>
  <si>
    <t>Walgreen Co.</t>
  </si>
  <si>
    <t>DELAWARE RETIRED SCHOOL PERSONNEL ASSOCIATION</t>
  </si>
  <si>
    <t>CQS (US), LLC</t>
  </si>
  <si>
    <t>AMERICAN CIVIL LIBERTIES UNION OF DELAWARE</t>
  </si>
  <si>
    <t>Alzheimer's Association, Delaware Valley</t>
  </si>
  <si>
    <t>9-12 Delaware Patriots</t>
  </si>
  <si>
    <t>Autism Delaware, Inc.</t>
  </si>
  <si>
    <t>The Byrd Group, LLC</t>
  </si>
  <si>
    <t>Norfolk Southern Corporation</t>
  </si>
  <si>
    <t>MidAtlantic Farm Credit, ACA</t>
  </si>
  <si>
    <t>Teach For America, Inc.</t>
  </si>
  <si>
    <t>DELAWARE HEALTHCARE ASSN.</t>
  </si>
  <si>
    <t>Christina Conservancy</t>
  </si>
  <si>
    <t>DELAWARE ASSN. OF REALTORS</t>
  </si>
  <si>
    <t>Delaware Coalition Against Domestic Violence</t>
  </si>
  <si>
    <t>DELAWARE LEAGUE OF LOCAL GOVERNMENTS</t>
  </si>
  <si>
    <t>REHOBOTH-DEWEY CHAMBER OF COMMERCE</t>
  </si>
  <si>
    <t>Vasilikos Associates</t>
  </si>
  <si>
    <t>Vasilikos Enterprises</t>
  </si>
  <si>
    <t>Rehoboth Professional Center</t>
  </si>
  <si>
    <t>Gannos LLC</t>
  </si>
  <si>
    <t>Old Landing Properties</t>
  </si>
  <si>
    <t>Seafarers Shops LLC</t>
  </si>
  <si>
    <t>Cedar Village LLC</t>
  </si>
  <si>
    <t>Careys Estates LLC</t>
  </si>
  <si>
    <t>Georgetown Properties LLC</t>
  </si>
  <si>
    <t>Heritage Lands LLC</t>
  </si>
  <si>
    <t>Smyrna Properties LLC</t>
  </si>
  <si>
    <t>Destination Station Center Ltd.</t>
  </si>
  <si>
    <t>The Way Home, Inc.</t>
  </si>
  <si>
    <t>Hidden Hills MHP, LLC</t>
  </si>
  <si>
    <t>M.S.Lally &amp; Associates</t>
  </si>
  <si>
    <t>Horizon Philanthropic Services</t>
  </si>
  <si>
    <t>Sussex County Compassion Care Center</t>
  </si>
  <si>
    <t>Delaware Solar Energy Coalition, LLC</t>
  </si>
  <si>
    <t>Fort Miles Historical Association</t>
  </si>
  <si>
    <t>Human Rights Campaign</t>
  </si>
  <si>
    <t>DELAWARE STATE BAR ASSN.</t>
  </si>
  <si>
    <t>DOVER DOWNS GAMING &amp; ENTERTAINMENT, INC.</t>
  </si>
  <si>
    <t>DELAWARE TRIAL LAWYERS ASSN.</t>
  </si>
  <si>
    <t>NED DAVIS ASSOCIATES</t>
  </si>
  <si>
    <t>Rodel Foundation of Delaware</t>
  </si>
  <si>
    <t>AIA DELAWARE</t>
  </si>
  <si>
    <t>CIVIC LEAGUE FOR NEW CASTLE COUNTY</t>
  </si>
  <si>
    <t>PROPERTY CASUALTY INSURERS ASSOC.</t>
  </si>
  <si>
    <t>Delaware Farm Bureau</t>
  </si>
  <si>
    <t>Delaware Votes For Animals</t>
  </si>
  <si>
    <t>Regal Contractors</t>
  </si>
  <si>
    <t>Delaware Veterans Coalition</t>
  </si>
  <si>
    <t>Rodel Charitable Foundation of Delaware</t>
  </si>
  <si>
    <t>Farmer+Smith, LLC</t>
  </si>
  <si>
    <t>Delaware Museum Association</t>
  </si>
  <si>
    <t>Land Lease Homeowners Coalition</t>
  </si>
  <si>
    <t>Delaware P.E.O.P.L.E. Committee</t>
  </si>
  <si>
    <t>DELAWARE PUBLIC EMPLOYEES COUNCIL 81 AMERICAN FEDERATION OF STATE, COUNTY &amp; MUNICIPAL EMPLOYEES - AFL - CIO</t>
  </si>
  <si>
    <t>DELAWARE STANDARDBRED OWNERS ASSN., INC.</t>
  </si>
  <si>
    <t>REBECCA BATSON KIDNER, P.A.</t>
  </si>
  <si>
    <t>DELAWARE BUILDING &amp; CONSTRUCTION TRADES COUNCIL</t>
  </si>
  <si>
    <t>Delaware Coalition for Prison Reform and Justice</t>
  </si>
  <si>
    <t>A. Philip Randolph Institute of Delaware, Inc.</t>
  </si>
  <si>
    <t>Road Sprinkler Fitters U.A. Local Union 669</t>
  </si>
  <si>
    <t>Richard Korn</t>
  </si>
  <si>
    <t>Insulators &amp; Allied Workers Local 42</t>
  </si>
  <si>
    <t>Laborer's Eastern Region Organizing Fund (LEROF)</t>
  </si>
  <si>
    <t>Consortium of Non-Medical Privately Operated Home Care</t>
  </si>
  <si>
    <t>Delaware Government Relations, LLC</t>
  </si>
  <si>
    <t>DELAWARE ELECTRIC COOPERATIVE</t>
  </si>
  <si>
    <t>Anheuser-Bush InBev</t>
  </si>
  <si>
    <t>DELAWARE ASIAN AMERICAN BUSINESS ASSOCIATION</t>
  </si>
  <si>
    <t>Laborers Eastern Region Fund Inc</t>
  </si>
  <si>
    <t>TIDEWATER UTILITIES</t>
  </si>
  <si>
    <t>DELAWARE ASSOCIATION OF COUNTIES</t>
  </si>
  <si>
    <t>DELAWARE CENTER FOR JUSTICE, INC.</t>
  </si>
  <si>
    <t>DELAWARE MUNICIPAL ELECTRIC CORP.</t>
  </si>
  <si>
    <t>SUSSEX COUNTY ASSN. OF TOWNS</t>
  </si>
  <si>
    <t>City of Newark</t>
  </si>
  <si>
    <t>BURRIS FIRM, THE</t>
  </si>
  <si>
    <t>DELAWARE CHIROPRACTIC SOCIETY</t>
  </si>
  <si>
    <t>Wine Institute</t>
  </si>
  <si>
    <t>LABORERS' INTERNATIONAL UNION OF NORTH AMERICA, LOCAL 55</t>
  </si>
  <si>
    <t>Boehringer Ingelheim Pharmaceuticals, Inc.</t>
  </si>
  <si>
    <t>EnviroKure, Inc.</t>
  </si>
  <si>
    <t>Delaware Building and Construction Trades Council</t>
  </si>
  <si>
    <t>Artesian Resources</t>
  </si>
  <si>
    <t>PTA Delaware Congress</t>
  </si>
  <si>
    <t>PRESERVATION DELAWARE</t>
  </si>
  <si>
    <t>The Mary Campbell Center</t>
  </si>
  <si>
    <t>Kinder Morgan Energy Partners L.P.</t>
  </si>
  <si>
    <t xml:space="preserve">Hotbox Sports Ventures, Inc. </t>
  </si>
  <si>
    <t>Easter Seals Delaware and Maryland's Eastern Shore</t>
  </si>
  <si>
    <t>Laird Stabler &amp; Associates LLC</t>
  </si>
  <si>
    <t>Delaware Volunteer Firemen's Association</t>
  </si>
  <si>
    <t>Retail Energy Supply Association</t>
  </si>
  <si>
    <t>Washington Gas Energy Services</t>
  </si>
  <si>
    <t>Inland Bays Foundation, Inc.</t>
  </si>
  <si>
    <t>Enterprise Leasing Company of Philadelphia</t>
  </si>
  <si>
    <t>DELAWARE CONGRESS OF PARENTS &amp; TEACHERS (DPTA)</t>
  </si>
  <si>
    <t>Row Labels</t>
  </si>
  <si>
    <t>Grand Total</t>
  </si>
  <si>
    <t>last_name</t>
  </si>
  <si>
    <t>first_name</t>
  </si>
  <si>
    <t>employer</t>
  </si>
  <si>
    <t>legislator</t>
  </si>
  <si>
    <t>gift_date</t>
  </si>
  <si>
    <t>gift_description</t>
  </si>
  <si>
    <t>gift_value</t>
  </si>
  <si>
    <t>Fitzgerald, Jr.</t>
  </si>
  <si>
    <t>Joseph F.</t>
  </si>
  <si>
    <t>Poore, Nicole</t>
  </si>
  <si>
    <t>New Castle County Chamber Annual Dinner</t>
  </si>
  <si>
    <t>Longhurst, Valerie J</t>
  </si>
  <si>
    <t xml:space="preserve">New Castle County Chamber of Commerce Annual Dinner </t>
  </si>
  <si>
    <t>Viola, John</t>
  </si>
  <si>
    <t xml:space="preserve">New Castle County Chamber of Commerce Annual Dinner + spouse </t>
  </si>
  <si>
    <t>Williams, Dennis E.</t>
  </si>
  <si>
    <t>New Castle County Chamber of Commerce Annual Dinner</t>
  </si>
  <si>
    <t>Markell, Jack</t>
  </si>
  <si>
    <t>Brinjac</t>
  </si>
  <si>
    <t>Lauren</t>
  </si>
  <si>
    <t>Reed, Gene</t>
  </si>
  <si>
    <t>DE CHAMBER DINNER</t>
  </si>
  <si>
    <t>Reynolds, Paul</t>
  </si>
  <si>
    <t>West, Honorable Charles</t>
  </si>
  <si>
    <t>Drane, Hardy</t>
  </si>
  <si>
    <t>Kidner</t>
  </si>
  <si>
    <t>Rebecca Batson</t>
  </si>
  <si>
    <t>Kenton, Harvey</t>
  </si>
  <si>
    <t>dinner at annual banquet for legislator and guest</t>
  </si>
  <si>
    <t>Outten, William R.</t>
  </si>
  <si>
    <t>Blakey, Donald A.</t>
  </si>
  <si>
    <t>Simpson, F. Gary</t>
  </si>
  <si>
    <t>Ramone, Michael</t>
  </si>
  <si>
    <t>Gray, Ronald</t>
  </si>
  <si>
    <t>Wagner, Patt</t>
  </si>
  <si>
    <t>dinner at annual banquet for commissioner and guest</t>
  </si>
  <si>
    <t>Roy</t>
  </si>
  <si>
    <t>Roger</t>
  </si>
  <si>
    <t>Hudson, Deborah</t>
  </si>
  <si>
    <t>Chamber of Commerce Dinner</t>
  </si>
  <si>
    <t>Short, Bryon H.</t>
  </si>
  <si>
    <t>Johnson, IV, S. Quinton</t>
  </si>
  <si>
    <t>Hall-Long, Bethany</t>
  </si>
  <si>
    <t>Stewart, Karen</t>
  </si>
  <si>
    <t>Baccino</t>
  </si>
  <si>
    <t>Steven</t>
  </si>
  <si>
    <t>Ticket to New Castle County Chamber of Commerce Economic Forecast Luncheon</t>
  </si>
  <si>
    <t>food_refreshments</t>
  </si>
  <si>
    <t>entertainment</t>
  </si>
  <si>
    <t>lodging</t>
  </si>
  <si>
    <t>travel</t>
  </si>
  <si>
    <t>recreation</t>
  </si>
  <si>
    <t>gifts</t>
  </si>
  <si>
    <t>Heffron</t>
  </si>
  <si>
    <t>A. Richard</t>
  </si>
  <si>
    <t>Hoffman</t>
  </si>
  <si>
    <t>Alice</t>
  </si>
  <si>
    <t>Huelsenbeck</t>
  </si>
  <si>
    <t>Allen</t>
  </si>
  <si>
    <t>Auner</t>
  </si>
  <si>
    <t>Amelia</t>
  </si>
  <si>
    <t>Manus</t>
  </si>
  <si>
    <t>Andrew</t>
  </si>
  <si>
    <t>Stayton</t>
  </si>
  <si>
    <t>Andrew D.</t>
  </si>
  <si>
    <t>Delcollo</t>
  </si>
  <si>
    <t>Anthony</t>
  </si>
  <si>
    <t>Sisson</t>
  </si>
  <si>
    <t>Beverly M.</t>
  </si>
  <si>
    <t>Metz</t>
  </si>
  <si>
    <t>Bonnie Lynne</t>
  </si>
  <si>
    <t>Goggin</t>
  </si>
  <si>
    <t>Brenna</t>
  </si>
  <si>
    <t>Decker</t>
  </si>
  <si>
    <t>Bruce E.</t>
  </si>
  <si>
    <t>Cochran, IV</t>
  </si>
  <si>
    <t>C. Malcolm</t>
  </si>
  <si>
    <t>Jones</t>
  </si>
  <si>
    <t>Caroline</t>
  </si>
  <si>
    <t>Leishman</t>
  </si>
  <si>
    <t>Carrie</t>
  </si>
  <si>
    <t>Holloway</t>
  </si>
  <si>
    <t>Cathy Scott</t>
  </si>
  <si>
    <t>King</t>
  </si>
  <si>
    <t>Charlotte</t>
  </si>
  <si>
    <t>Stillson</t>
  </si>
  <si>
    <t>Christine</t>
  </si>
  <si>
    <t>Schiltz</t>
  </si>
  <si>
    <t>Christine P.</t>
  </si>
  <si>
    <t>Simon</t>
  </si>
  <si>
    <t>Christopher</t>
  </si>
  <si>
    <t>Bason</t>
  </si>
  <si>
    <t>Sherwood</t>
  </si>
  <si>
    <t>Claudette</t>
  </si>
  <si>
    <t>Hearn, Jr.</t>
  </si>
  <si>
    <t>Clifford B.</t>
  </si>
  <si>
    <t>Hughes</t>
  </si>
  <si>
    <t>Connie</t>
  </si>
  <si>
    <t>Gill</t>
  </si>
  <si>
    <t>Craig</t>
  </si>
  <si>
    <t>Cristofer Scott</t>
  </si>
  <si>
    <t>Dix</t>
  </si>
  <si>
    <t>David</t>
  </si>
  <si>
    <t>Carter</t>
  </si>
  <si>
    <t>McDowell</t>
  </si>
  <si>
    <t xml:space="preserve">David </t>
  </si>
  <si>
    <t>Stevenson</t>
  </si>
  <si>
    <t>Bonar</t>
  </si>
  <si>
    <t>Ennis</t>
  </si>
  <si>
    <t>Bakerian</t>
  </si>
  <si>
    <t>David G.</t>
  </si>
  <si>
    <t>Hamilton</t>
  </si>
  <si>
    <t>Deborah</t>
  </si>
  <si>
    <t>Durham</t>
  </si>
  <si>
    <t>Dee</t>
  </si>
  <si>
    <t>Dunn</t>
  </si>
  <si>
    <t>Denis P.</t>
  </si>
  <si>
    <t>Phifer</t>
  </si>
  <si>
    <t>Dennis Bruce</t>
  </si>
  <si>
    <t>Mell III</t>
  </si>
  <si>
    <t>Donald C.</t>
  </si>
  <si>
    <t>Gardner</t>
  </si>
  <si>
    <t>Dr. Harry</t>
  </si>
  <si>
    <t>Fielding</t>
  </si>
  <si>
    <t>Edward H.</t>
  </si>
  <si>
    <t>Brown</t>
  </si>
  <si>
    <t>Elizabeth</t>
  </si>
  <si>
    <t>Olsen</t>
  </si>
  <si>
    <t>Camoirano</t>
  </si>
  <si>
    <t>Ernest J.</t>
  </si>
  <si>
    <t>Temko</t>
  </si>
  <si>
    <t>Ezra</t>
  </si>
  <si>
    <t>Patterson</t>
  </si>
  <si>
    <t>GARY</t>
  </si>
  <si>
    <t>Danneman</t>
  </si>
  <si>
    <t>George</t>
  </si>
  <si>
    <t>Fitzgerald</t>
  </si>
  <si>
    <t>Waites</t>
  </si>
  <si>
    <t>Gerard</t>
  </si>
  <si>
    <t>Gross</t>
  </si>
  <si>
    <t>Gregory L.</t>
  </si>
  <si>
    <t>Cleary</t>
  </si>
  <si>
    <t>Gwen</t>
  </si>
  <si>
    <t>Hetti</t>
  </si>
  <si>
    <t>Williams</t>
  </si>
  <si>
    <t>J. D.</t>
  </si>
  <si>
    <t>Satterfield</t>
  </si>
  <si>
    <t>J. William</t>
  </si>
  <si>
    <t>Conrod</t>
  </si>
  <si>
    <t>J'Aime</t>
  </si>
  <si>
    <t>James</t>
  </si>
  <si>
    <t>Black</t>
  </si>
  <si>
    <t>Warner</t>
  </si>
  <si>
    <t>Jaynine</t>
  </si>
  <si>
    <t>Chiquoine</t>
  </si>
  <si>
    <t>Jeanne</t>
  </si>
  <si>
    <t>Cook-McCormac</t>
  </si>
  <si>
    <t>Jeff</t>
  </si>
  <si>
    <t>Hague</t>
  </si>
  <si>
    <t>Mendez</t>
  </si>
  <si>
    <t>Jennifer</t>
  </si>
  <si>
    <t>Kudon</t>
  </si>
  <si>
    <t>Jeremy</t>
  </si>
  <si>
    <t>Heisler, Jr.</t>
  </si>
  <si>
    <t>Jerome</t>
  </si>
  <si>
    <t>Fuchs</t>
  </si>
  <si>
    <t>Jill</t>
  </si>
  <si>
    <t>Lardear</t>
  </si>
  <si>
    <t>Jim</t>
  </si>
  <si>
    <t>Verplanck</t>
  </si>
  <si>
    <t>Joan</t>
  </si>
  <si>
    <t>Hollis</t>
  </si>
  <si>
    <t>John</t>
  </si>
  <si>
    <t>Armitage</t>
  </si>
  <si>
    <t>Riley</t>
  </si>
  <si>
    <t>Barnes</t>
  </si>
  <si>
    <t>Sigler</t>
  </si>
  <si>
    <t>John Charles</t>
  </si>
  <si>
    <t>Baker</t>
  </si>
  <si>
    <t>John D</t>
  </si>
  <si>
    <t>Daniello</t>
  </si>
  <si>
    <t>John D.</t>
  </si>
  <si>
    <t>Taylor Jr</t>
  </si>
  <si>
    <t>John H.</t>
  </si>
  <si>
    <t>Casey, Jr.</t>
  </si>
  <si>
    <t>John J.</t>
  </si>
  <si>
    <t>Kirch</t>
  </si>
  <si>
    <t>Jonathan</t>
  </si>
  <si>
    <t>Schoell</t>
  </si>
  <si>
    <t>Joseph</t>
  </si>
  <si>
    <t>Smith</t>
  </si>
  <si>
    <t>Farley, Sr.</t>
  </si>
  <si>
    <t>Joseph P.</t>
  </si>
  <si>
    <t>Petrilli</t>
  </si>
  <si>
    <t>Joseph R.</t>
  </si>
  <si>
    <t>Jeffers</t>
  </si>
  <si>
    <t>Julie</t>
  </si>
  <si>
    <t>Karen</t>
  </si>
  <si>
    <t>Powers-Case</t>
  </si>
  <si>
    <t>Karol</t>
  </si>
  <si>
    <t>Geringer</t>
  </si>
  <si>
    <t>Karyn</t>
  </si>
  <si>
    <t>MacRae</t>
  </si>
  <si>
    <t>Kathleen</t>
  </si>
  <si>
    <t>Macklin</t>
  </si>
  <si>
    <t>Katie</t>
  </si>
  <si>
    <t>currie</t>
  </si>
  <si>
    <t>ken</t>
  </si>
  <si>
    <t>Siegel</t>
  </si>
  <si>
    <t>Kim</t>
  </si>
  <si>
    <t>Gomes</t>
  </si>
  <si>
    <t>Kimberly B.</t>
  </si>
  <si>
    <t>Kurt</t>
  </si>
  <si>
    <t>Schutt</t>
  </si>
  <si>
    <t>Laurisa</t>
  </si>
  <si>
    <t>Schieffert</t>
  </si>
  <si>
    <t>Lisa</t>
  </si>
  <si>
    <t>Fleming</t>
  </si>
  <si>
    <t>Lorraine M.</t>
  </si>
  <si>
    <t>Lynn</t>
  </si>
  <si>
    <t>Evans</t>
  </si>
  <si>
    <t>Maria</t>
  </si>
  <si>
    <t>Kenville-Moore</t>
  </si>
  <si>
    <t>Mariann</t>
  </si>
  <si>
    <t>Lally</t>
  </si>
  <si>
    <t>Mark</t>
  </si>
  <si>
    <t>Rouse</t>
  </si>
  <si>
    <t>Marty</t>
  </si>
  <si>
    <t>Davis</t>
  </si>
  <si>
    <t xml:space="preserve">Mary </t>
  </si>
  <si>
    <t>Melley</t>
  </si>
  <si>
    <t>Maura</t>
  </si>
  <si>
    <t>Hopkins</t>
  </si>
  <si>
    <t>Melissa</t>
  </si>
  <si>
    <t>Payne</t>
  </si>
  <si>
    <t>Nancy</t>
  </si>
  <si>
    <t>Willing</t>
  </si>
  <si>
    <t>Snell</t>
  </si>
  <si>
    <t>Oyango</t>
  </si>
  <si>
    <t>Pamela</t>
  </si>
  <si>
    <t>Haddock</t>
  </si>
  <si>
    <t>Patricia</t>
  </si>
  <si>
    <t>Patrick</t>
  </si>
  <si>
    <t>Paul</t>
  </si>
  <si>
    <t>Herdman</t>
  </si>
  <si>
    <t>Bauernschmidt</t>
  </si>
  <si>
    <t>Couming</t>
  </si>
  <si>
    <t xml:space="preserve">Peter </t>
  </si>
  <si>
    <t>Phillip</t>
  </si>
  <si>
    <t>Williams, Sr.</t>
  </si>
  <si>
    <t>Phillip S.</t>
  </si>
  <si>
    <t>Byrd</t>
  </si>
  <si>
    <t>Rebecca</t>
  </si>
  <si>
    <t>Maly</t>
  </si>
  <si>
    <t>Richard</t>
  </si>
  <si>
    <t>Korn</t>
  </si>
  <si>
    <t>Cecil</t>
  </si>
  <si>
    <t>Richard C.</t>
  </si>
  <si>
    <t>Bayard</t>
  </si>
  <si>
    <t>Richard H.</t>
  </si>
  <si>
    <t>Book, II</t>
  </si>
  <si>
    <t>Robert A.</t>
  </si>
  <si>
    <t>Robert L.</t>
  </si>
  <si>
    <t>Maxwell</t>
  </si>
  <si>
    <t>Robert Lee</t>
  </si>
  <si>
    <t>Lytle-Barnaby</t>
  </si>
  <si>
    <t>Ruth</t>
  </si>
  <si>
    <t>Martin</t>
  </si>
  <si>
    <t>Sara</t>
  </si>
  <si>
    <t>Warbelow</t>
  </si>
  <si>
    <t>Sarah</t>
  </si>
  <si>
    <t>Mantzavinos</t>
  </si>
  <si>
    <t>Spiros</t>
  </si>
  <si>
    <t>Lindner</t>
  </si>
  <si>
    <t>Stuart P.</t>
  </si>
  <si>
    <t>Susan</t>
  </si>
  <si>
    <t>Graham</t>
  </si>
  <si>
    <t>Terry</t>
  </si>
  <si>
    <t>Shea</t>
  </si>
  <si>
    <t>Thomas</t>
  </si>
  <si>
    <t>McGonigle</t>
  </si>
  <si>
    <t>Deaton</t>
  </si>
  <si>
    <t>Tyler</t>
  </si>
  <si>
    <t>Hensley</t>
  </si>
  <si>
    <t>Verna</t>
  </si>
  <si>
    <t>Stabler, III</t>
  </si>
  <si>
    <t>W. Laird</t>
  </si>
  <si>
    <t>Newnam</t>
  </si>
  <si>
    <t>W. Michael</t>
  </si>
  <si>
    <t>Warren</t>
  </si>
  <si>
    <t>Wayne</t>
  </si>
  <si>
    <t>Kress</t>
  </si>
  <si>
    <t>William</t>
  </si>
  <si>
    <t>Moyer</t>
  </si>
  <si>
    <t>Kirk III</t>
  </si>
  <si>
    <t>William E.</t>
  </si>
  <si>
    <t>Campbell</t>
  </si>
  <si>
    <t>William G.</t>
  </si>
  <si>
    <t>Johnson</t>
  </si>
  <si>
    <t>Yvonne</t>
  </si>
  <si>
    <t>employer_id</t>
  </si>
  <si>
    <t>124</t>
  </si>
  <si>
    <t>876</t>
  </si>
  <si>
    <t>263</t>
  </si>
  <si>
    <t>221</t>
  </si>
  <si>
    <t>222</t>
  </si>
  <si>
    <t>526</t>
  </si>
  <si>
    <t>119</t>
  </si>
  <si>
    <t>1187</t>
  </si>
  <si>
    <t>256</t>
  </si>
  <si>
    <t>441</t>
  </si>
  <si>
    <t>530</t>
  </si>
  <si>
    <t>614</t>
  </si>
  <si>
    <t>818</t>
  </si>
  <si>
    <t>940</t>
  </si>
  <si>
    <t>1096</t>
  </si>
  <si>
    <t>1097</t>
  </si>
  <si>
    <t>255</t>
  </si>
  <si>
    <t>1184</t>
  </si>
  <si>
    <t>277</t>
  </si>
  <si>
    <t>1167</t>
  </si>
  <si>
    <t>1009</t>
  </si>
  <si>
    <t>790</t>
  </si>
  <si>
    <t>11</t>
  </si>
  <si>
    <t>175</t>
  </si>
  <si>
    <t>1036</t>
  </si>
  <si>
    <t>456</t>
  </si>
  <si>
    <t>468</t>
  </si>
  <si>
    <t>669</t>
  </si>
  <si>
    <t>14</t>
  </si>
  <si>
    <t>749</t>
  </si>
  <si>
    <t>557</t>
  </si>
  <si>
    <t>109</t>
  </si>
  <si>
    <t>532</t>
  </si>
  <si>
    <t>1093</t>
  </si>
  <si>
    <t>1053</t>
  </si>
  <si>
    <t>1002</t>
  </si>
  <si>
    <t>329</t>
  </si>
  <si>
    <t>1162</t>
  </si>
  <si>
    <t>31</t>
  </si>
  <si>
    <t>83</t>
  </si>
  <si>
    <t>1133</t>
  </si>
  <si>
    <t>503</t>
  </si>
  <si>
    <t>598</t>
  </si>
  <si>
    <t>704</t>
  </si>
  <si>
    <t>705</t>
  </si>
  <si>
    <t>751</t>
  </si>
  <si>
    <t>1136</t>
  </si>
  <si>
    <t>910</t>
  </si>
  <si>
    <t>917</t>
  </si>
  <si>
    <t>918</t>
  </si>
  <si>
    <t>1134</t>
  </si>
  <si>
    <t>1135</t>
  </si>
  <si>
    <t>1122</t>
  </si>
  <si>
    <t>1175</t>
  </si>
  <si>
    <t>998</t>
  </si>
  <si>
    <t>1176</t>
  </si>
  <si>
    <t>1177</t>
  </si>
  <si>
    <t>856</t>
  </si>
  <si>
    <t>1040</t>
  </si>
  <si>
    <t>51</t>
  </si>
  <si>
    <t>331</t>
  </si>
  <si>
    <t>967</t>
  </si>
  <si>
    <t>2</t>
  </si>
  <si>
    <t>938</t>
  </si>
  <si>
    <t>1173</t>
  </si>
  <si>
    <t>110</t>
  </si>
  <si>
    <t>680</t>
  </si>
  <si>
    <t>1067</t>
  </si>
  <si>
    <t>1142</t>
  </si>
  <si>
    <t>19</t>
  </si>
  <si>
    <t>232</t>
  </si>
  <si>
    <t>847</t>
  </si>
  <si>
    <t>1035</t>
  </si>
  <si>
    <t>483</t>
  </si>
  <si>
    <t>1082</t>
  </si>
  <si>
    <t>754</t>
  </si>
  <si>
    <t>997</t>
  </si>
  <si>
    <t>1012</t>
  </si>
  <si>
    <t>132</t>
  </si>
  <si>
    <t>1083</t>
  </si>
  <si>
    <t>1079</t>
  </si>
  <si>
    <t>1070</t>
  </si>
  <si>
    <t>962</t>
  </si>
  <si>
    <t>493</t>
  </si>
  <si>
    <t>1191</t>
  </si>
  <si>
    <t>1188</t>
  </si>
  <si>
    <t>128</t>
  </si>
  <si>
    <t>881</t>
  </si>
  <si>
    <t>1147</t>
  </si>
  <si>
    <t>985</t>
  </si>
  <si>
    <t>840</t>
  </si>
  <si>
    <t>777</t>
  </si>
  <si>
    <t>556</t>
  </si>
  <si>
    <t>675</t>
  </si>
  <si>
    <t>206</t>
  </si>
  <si>
    <t>883</t>
  </si>
  <si>
    <t>1182</t>
  </si>
  <si>
    <t>65</t>
  </si>
  <si>
    <t>103</t>
  </si>
  <si>
    <t>90</t>
  </si>
  <si>
    <t>15</t>
  </si>
  <si>
    <t>148</t>
  </si>
  <si>
    <t>949</t>
  </si>
  <si>
    <t>212</t>
  </si>
  <si>
    <t>62</t>
  </si>
  <si>
    <t>249</t>
  </si>
  <si>
    <t>1003</t>
  </si>
  <si>
    <t>950</t>
  </si>
  <si>
    <t>1161</t>
  </si>
  <si>
    <t>113</t>
  </si>
  <si>
    <t>952</t>
  </si>
  <si>
    <t>12</t>
  </si>
  <si>
    <t>389</t>
  </si>
  <si>
    <t>852</t>
  </si>
  <si>
    <t>1138</t>
  </si>
  <si>
    <t>797</t>
  </si>
  <si>
    <t>213</t>
  </si>
  <si>
    <t>1094</t>
  </si>
  <si>
    <t>1143</t>
  </si>
  <si>
    <t>1171</t>
  </si>
  <si>
    <t>279</t>
  </si>
  <si>
    <t>105</t>
  </si>
  <si>
    <t>849</t>
  </si>
  <si>
    <t>276</t>
  </si>
  <si>
    <t>784</t>
  </si>
  <si>
    <t>100</t>
  </si>
  <si>
    <t>231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</si>
  <si>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</si>
  <si>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</si>
  <si>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</si>
  <si>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</si>
  <si>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</si>
  <si>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</si>
  <si>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</si>
  <si>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</si>
  <si>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</si>
  <si>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</si>
  <si>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</si>
  <si>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720</t>
  </si>
  <si>
    <t>774</t>
  </si>
  <si>
    <t>775</t>
  </si>
  <si>
    <t>958</t>
  </si>
  <si>
    <t>959</t>
  </si>
  <si>
    <t>979</t>
  </si>
  <si>
    <t>825</t>
  </si>
  <si>
    <t>1028</t>
  </si>
  <si>
    <t>933</t>
  </si>
  <si>
    <t>123</t>
  </si>
  <si>
    <t>284</t>
  </si>
  <si>
    <t>130</t>
  </si>
  <si>
    <t>211</t>
  </si>
  <si>
    <t>981</t>
  </si>
  <si>
    <t>4</t>
  </si>
  <si>
    <t>57</t>
  </si>
  <si>
    <t>203</t>
  </si>
  <si>
    <t>377</t>
  </si>
  <si>
    <t>1017</t>
  </si>
  <si>
    <t>1060</t>
  </si>
  <si>
    <t>945</t>
  </si>
  <si>
    <t>697</t>
  </si>
  <si>
    <t>666</t>
  </si>
  <si>
    <t>667</t>
  </si>
  <si>
    <t>1105</t>
  </si>
  <si>
    <t>1088</t>
  </si>
  <si>
    <t>111</t>
  </si>
  <si>
    <t>121</t>
  </si>
  <si>
    <t>290</t>
  </si>
  <si>
    <t>85</t>
  </si>
  <si>
    <t>576</t>
  </si>
  <si>
    <t>599</t>
  </si>
  <si>
    <t>613</t>
  </si>
  <si>
    <t>698</t>
  </si>
  <si>
    <t>941</t>
  </si>
  <si>
    <t>957</t>
  </si>
  <si>
    <t>381</t>
  </si>
  <si>
    <t>490</t>
  </si>
  <si>
    <t>94</t>
  </si>
  <si>
    <t>24</t>
  </si>
  <si>
    <t>74</t>
  </si>
  <si>
    <t>359</t>
  </si>
  <si>
    <t>248</t>
  </si>
  <si>
    <t>76</t>
  </si>
  <si>
    <t>87</t>
  </si>
  <si>
    <t>104</t>
  </si>
  <si>
    <t>242</t>
  </si>
  <si>
    <t>460</t>
  </si>
  <si>
    <t>36</t>
  </si>
  <si>
    <t>89</t>
  </si>
  <si>
    <t>738</t>
  </si>
  <si>
    <t>816</t>
  </si>
  <si>
    <t>1199</t>
  </si>
  <si>
    <t>1200</t>
  </si>
  <si>
    <t>1101</t>
  </si>
  <si>
    <t>1013</t>
  </si>
  <si>
    <t>1185</t>
  </si>
  <si>
    <t>25</t>
  </si>
  <si>
    <t>1073</t>
  </si>
  <si>
    <t>225</t>
  </si>
  <si>
    <t>497</t>
  </si>
  <si>
    <t>1049</t>
  </si>
  <si>
    <t>1180</t>
  </si>
  <si>
    <t>458</t>
  </si>
  <si>
    <t>174</t>
  </si>
  <si>
    <t>328</t>
  </si>
  <si>
    <t>912</t>
  </si>
  <si>
    <t>1051</t>
  </si>
  <si>
    <t>996</t>
  </si>
  <si>
    <t>1108</t>
  </si>
  <si>
    <t>475</t>
  </si>
  <si>
    <t>278</t>
  </si>
  <si>
    <t>Sum of food_refreshments</t>
  </si>
  <si>
    <t>Values</t>
  </si>
  <si>
    <t>Sum of entertainment</t>
  </si>
  <si>
    <t>Sum of lodging</t>
  </si>
  <si>
    <t>Sum of travel</t>
  </si>
  <si>
    <t>Sum of recreation</t>
  </si>
  <si>
    <t>Sum of gifts</t>
  </si>
  <si>
    <t>total_expend</t>
  </si>
  <si>
    <t>Sum of total_expend</t>
  </si>
  <si>
    <t>(Multiple Items)</t>
  </si>
  <si>
    <t>full_name</t>
  </si>
  <si>
    <t>Lally, Mark</t>
  </si>
  <si>
    <t>Stevenson, David</t>
  </si>
  <si>
    <t>Petrilli, Joseph R.</t>
  </si>
  <si>
    <t>Jones, Caroline</t>
  </si>
  <si>
    <t>Williams, J. D.</t>
  </si>
  <si>
    <t>Mantzavinos, Spiros</t>
  </si>
  <si>
    <t>Haddock, Patricia</t>
  </si>
  <si>
    <t>Daniello, John D.</t>
  </si>
  <si>
    <t>Danneman, George</t>
  </si>
  <si>
    <t>McGonigle, Thomas</t>
  </si>
  <si>
    <t>Schiltz, Christine P.</t>
  </si>
  <si>
    <t>Maxwell, Robert Lee</t>
  </si>
  <si>
    <t>Durham, Dee</t>
  </si>
  <si>
    <t>Fleming, Lorraine M.</t>
  </si>
  <si>
    <t>Kress, William</t>
  </si>
  <si>
    <t xml:space="preserve">McDowell, David </t>
  </si>
  <si>
    <t>Melley, Maura</t>
  </si>
  <si>
    <t>Allen, Patrick</t>
  </si>
  <si>
    <t>Camoirano, Ernest J.</t>
  </si>
  <si>
    <t>Black, James</t>
  </si>
  <si>
    <t>Brown, Susan</t>
  </si>
  <si>
    <t>Brown, James</t>
  </si>
  <si>
    <t>Waites, Gerard</t>
  </si>
  <si>
    <t>Conrod, J'Aime</t>
  </si>
  <si>
    <t>Williams, Phillip</t>
  </si>
  <si>
    <t>Kidner, Cristofer Scott</t>
  </si>
  <si>
    <t>Carter, David</t>
  </si>
  <si>
    <t>Fuchs, Kurt</t>
  </si>
  <si>
    <t>Sisson, Beverly M.</t>
  </si>
  <si>
    <t>Holloway, Cathy Scott</t>
  </si>
  <si>
    <t>Martin, Sara</t>
  </si>
  <si>
    <t xml:space="preserve">Couming, Peter </t>
  </si>
  <si>
    <t>Kirk III, William E.</t>
  </si>
  <si>
    <t>Williams, Sr., Phillip S.</t>
  </si>
  <si>
    <t>Hamilton, Deborah</t>
  </si>
  <si>
    <t>Powers-Case, Karol</t>
  </si>
  <si>
    <t>Siegel, Kim</t>
  </si>
  <si>
    <t>Temko, Ezra</t>
  </si>
  <si>
    <t>Brinjac, Lauren</t>
  </si>
  <si>
    <t>Kudon, Jeremy</t>
  </si>
  <si>
    <t>Sisson, Karen</t>
  </si>
  <si>
    <t>Bonar, David</t>
  </si>
  <si>
    <t>Cochran, IV, C. Malcolm</t>
  </si>
  <si>
    <t>Schutt, Laurisa</t>
  </si>
  <si>
    <t>Olsen, Elizabeth</t>
  </si>
  <si>
    <t>Baker, John D</t>
  </si>
  <si>
    <t>Goggin, Brenna</t>
  </si>
  <si>
    <t>Delcollo, Anthony</t>
  </si>
  <si>
    <t>Hague, Jeff</t>
  </si>
  <si>
    <t>Stayton, Andrew D.</t>
  </si>
  <si>
    <t>Cook-McCormac, Jeff</t>
  </si>
  <si>
    <t>Deaton, Tyler</t>
  </si>
  <si>
    <t>Lytle-Barnaby, Ruth</t>
  </si>
  <si>
    <t>MacRae, Kathleen</t>
  </si>
  <si>
    <t>Kidner, Rebecca Batson</t>
  </si>
  <si>
    <t xml:space="preserve">Davis, Mary </t>
  </si>
  <si>
    <t>Heffron, A. Richard</t>
  </si>
  <si>
    <t>Gross, Gregory L.</t>
  </si>
  <si>
    <t>Verplanck, Joan</t>
  </si>
  <si>
    <t>Taylor Jr, John H.</t>
  </si>
  <si>
    <t>Sigler, John Charles</t>
  </si>
  <si>
    <t>Satterfield, J. William</t>
  </si>
  <si>
    <t>Hearn, Jr., Clifford B.</t>
  </si>
  <si>
    <t>Schoell, Joseph</t>
  </si>
  <si>
    <t>Byrd, Rebecca</t>
  </si>
  <si>
    <t>Kirch, Jonathan</t>
  </si>
  <si>
    <t>Stabler, III, W. Laird</t>
  </si>
  <si>
    <t>King, Charlotte</t>
  </si>
  <si>
    <t>Stillson, Christine</t>
  </si>
  <si>
    <t>Patterson, GARY</t>
  </si>
  <si>
    <t>Fielding, Edward H.</t>
  </si>
  <si>
    <t>Barnes, John</t>
  </si>
  <si>
    <t>Snell, Oyango</t>
  </si>
  <si>
    <t>Armitage, John</t>
  </si>
  <si>
    <t>Fitzgerald, Jr., Joseph F.</t>
  </si>
  <si>
    <t>Gomes, Kimberly B.</t>
  </si>
  <si>
    <t>Byrd, Robert L.</t>
  </si>
  <si>
    <t>Auner, Amelia</t>
  </si>
  <si>
    <t>Graham, Terry</t>
  </si>
  <si>
    <t>Newnam, W. Michael</t>
  </si>
  <si>
    <t>Lindner, Stuart P.</t>
  </si>
  <si>
    <t>Metz, Bonnie Lynne</t>
  </si>
  <si>
    <t>Huelsenbeck, Allen</t>
  </si>
  <si>
    <t>Evans, Maria</t>
  </si>
  <si>
    <t>Decker, Bruce E.</t>
  </si>
  <si>
    <t>Johnson, Yvonne</t>
  </si>
  <si>
    <t>Schieffert, Lisa</t>
  </si>
  <si>
    <t>Smith, Wayne</t>
  </si>
  <si>
    <t>Ennis, David</t>
  </si>
  <si>
    <t>Jones, Warren</t>
  </si>
  <si>
    <t>Phifer, Dennis Bruce</t>
  </si>
  <si>
    <t>Roy, Roger</t>
  </si>
  <si>
    <t>Bakerian, Pamela</t>
  </si>
  <si>
    <t>Cecil, Richard C.</t>
  </si>
  <si>
    <t>Macklin, Katie</t>
  </si>
  <si>
    <t>Payne, Nancy</t>
  </si>
  <si>
    <t>Simon, Christopher</t>
  </si>
  <si>
    <t>Hensley, Verna</t>
  </si>
  <si>
    <t>Bason, Christopher</t>
  </si>
  <si>
    <t>Campbell, William G.</t>
  </si>
  <si>
    <t>Fitzgerald, George</t>
  </si>
  <si>
    <t>Bayard, Richard H.</t>
  </si>
  <si>
    <t>Chiquoine, Jeanne</t>
  </si>
  <si>
    <t>Shea, Thomas</t>
  </si>
  <si>
    <t>Dunn, Denis P.</t>
  </si>
  <si>
    <t>Manus, Andrew</t>
  </si>
  <si>
    <t>Jones, Richard</t>
  </si>
  <si>
    <t>Dix, David</t>
  </si>
  <si>
    <t>Lardear, Jim</t>
  </si>
  <si>
    <t>Gill, Craig</t>
  </si>
  <si>
    <t>Willing, Nancy</t>
  </si>
  <si>
    <t>Korn, Richard</t>
  </si>
  <si>
    <t>Farley, Sr., Joseph P.</t>
  </si>
  <si>
    <t>Baccino, Steven</t>
  </si>
  <si>
    <t>Bauernschmidt, Paul</t>
  </si>
  <si>
    <t>Sherwood, Claudette</t>
  </si>
  <si>
    <t>Gardner, Dr. Harry</t>
  </si>
  <si>
    <t>Hollis, John</t>
  </si>
  <si>
    <t>Herdman, Paul</t>
  </si>
  <si>
    <t>Hughes, Connie</t>
  </si>
  <si>
    <t>Cleary, Gwen</t>
  </si>
  <si>
    <t>Fuchs, Jill</t>
  </si>
  <si>
    <t>Maly, Richard</t>
  </si>
  <si>
    <t>Kenville-Moore, Mariann</t>
  </si>
  <si>
    <t>Leishman, Carrie</t>
  </si>
  <si>
    <t>Bakerian, David G.</t>
  </si>
  <si>
    <t>Heisler, Jr., Jerome</t>
  </si>
  <si>
    <t>Williams, Lynn</t>
  </si>
  <si>
    <t>currie, ken</t>
  </si>
  <si>
    <t>Hoffman, Alice</t>
  </si>
  <si>
    <t>Mendez, Jennifer</t>
  </si>
  <si>
    <t>Riley, John</t>
  </si>
  <si>
    <t>Casey, Jr., John J.</t>
  </si>
  <si>
    <t>Rouse, Marty</t>
  </si>
  <si>
    <t>Warbelow, Sarah</t>
  </si>
  <si>
    <t>Brown, Elizabeth</t>
  </si>
  <si>
    <t>Book, II, Robert A.</t>
  </si>
  <si>
    <t>Davis, Paul</t>
  </si>
  <si>
    <t>Smith, Joseph</t>
  </si>
  <si>
    <t>Jeffers, Julie</t>
  </si>
  <si>
    <t>Geringer, Karyn</t>
  </si>
  <si>
    <t>Warner, Jaynine</t>
  </si>
  <si>
    <t>Mell III, Donald C.</t>
  </si>
  <si>
    <t>Hopkins, Melissa</t>
  </si>
  <si>
    <t>Moyer, William</t>
  </si>
  <si>
    <t>Brown, Hetti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</si>
</sst>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weet" refreshedDate="41523.664778240738" createdVersion="3" refreshedVersion="3" minRefreshableVersion="3" recordCount="233">
  <cacheSource type="worksheet">
    <worksheetSource ref="A1:L234" sheet="Expenditures"/>
  </cacheSource>
  <cacheFields count="12">
    <cacheField name="last_name" numFmtId="49">
      <sharedItems count="132">
        <s v="Lally"/>
        <s v="Stevenson"/>
        <s v="Petrilli"/>
        <s v="Jones"/>
        <s v="Williams"/>
        <s v="Mantzavinos"/>
        <s v="Haddock"/>
        <s v="Daniello"/>
        <s v="Danneman"/>
        <s v="McGonigle"/>
        <s v="Schiltz"/>
        <s v="Maxwell"/>
        <s v="Durham"/>
        <s v="Fleming"/>
        <s v="Kress"/>
        <s v="McDowell"/>
        <s v="Melley"/>
        <s v="Allen"/>
        <s v="Camoirano"/>
        <s v="Black"/>
        <s v="Brown"/>
        <s v="Waites"/>
        <s v="Conrod"/>
        <s v="Kidner"/>
        <s v="Carter"/>
        <s v="Fuchs"/>
        <s v="Sisson"/>
        <s v="Holloway"/>
        <s v="Martin"/>
        <s v="Couming"/>
        <s v="Kirk III"/>
        <s v="Williams, Sr."/>
        <s v="Hamilton"/>
        <s v="Powers-Case"/>
        <s v="Siegel"/>
        <s v="Temko"/>
        <s v="Brinjac"/>
        <s v="Kudon"/>
        <s v="Bonar"/>
        <s v="Cochran, IV"/>
        <s v="Schutt"/>
        <s v="Olsen"/>
        <s v="Baker"/>
        <s v="Goggin"/>
        <s v="Delcollo"/>
        <s v="Hague"/>
        <s v="Stayton"/>
        <s v="Cook-McCormac"/>
        <s v="Deaton"/>
        <s v="Lytle-Barnaby"/>
        <s v="MacRae"/>
        <s v="Davis"/>
        <s v="Heffron"/>
        <s v="Gross"/>
        <s v="Verplanck"/>
        <s v="Taylor Jr"/>
        <s v="Sigler"/>
        <s v="Satterfield"/>
        <s v="Hearn, Jr."/>
        <s v="Schoell"/>
        <s v="Byrd"/>
        <s v="Kirch"/>
        <s v="Stabler, III"/>
        <s v="King"/>
        <s v="Stillson"/>
        <s v="Patterson"/>
        <s v="Fielding"/>
        <s v="Barnes"/>
        <s v="Snell"/>
        <s v="Armitage"/>
        <s v="Fitzgerald, Jr."/>
        <s v="Gomes"/>
        <s v="Auner"/>
        <s v="Graham"/>
        <s v="Newnam"/>
        <s v="Lindner"/>
        <s v="Metz"/>
        <s v="Huelsenbeck"/>
        <s v="Evans"/>
        <s v="Decker"/>
        <s v="Johnson"/>
        <s v="Schieffert"/>
        <s v="Smith"/>
        <s v="Ennis"/>
        <s v="Phifer"/>
        <s v="Roy"/>
        <s v="Bakerian"/>
        <s v="Cecil"/>
        <s v="Macklin"/>
        <s v="Payne"/>
        <s v="Simon"/>
        <s v="Hensley"/>
        <s v="Bason"/>
        <s v="Campbell"/>
        <s v="Fitzgerald"/>
        <s v="Bayard"/>
        <s v="Chiquoine"/>
        <s v="Shea"/>
        <s v="Dunn"/>
        <s v="Manus"/>
        <s v="Dix"/>
        <s v="Lardear"/>
        <s v="Gill"/>
        <s v="Willing"/>
        <s v="Korn"/>
        <s v="Farley, Sr."/>
        <s v="Baccino"/>
        <s v="Bauernschmidt"/>
        <s v="Sherwood"/>
        <s v="Gardner"/>
        <s v="Hollis"/>
        <s v="Herdman"/>
        <s v="Hughes"/>
        <s v="Cleary"/>
        <s v="Maly"/>
        <s v="Kenville-Moore"/>
        <s v="Leishman"/>
        <s v="Heisler, Jr."/>
        <s v="currie"/>
        <s v="Hoffman"/>
        <s v="Mendez"/>
        <s v="Riley"/>
        <s v="Casey, Jr."/>
        <s v="Rouse"/>
        <s v="Warbelow"/>
        <s v="Book, II"/>
        <s v="Jeffers"/>
        <s v="Geringer"/>
        <s v="Warner"/>
        <s v="Mell III"/>
        <s v="Hopkins"/>
        <s v="Moyer"/>
      </sharedItems>
    </cacheField>
    <cacheField name="first_name" numFmtId="49">
      <sharedItems count="126">
        <s v="Mark"/>
        <s v="David"/>
        <s v="Joseph R."/>
        <s v="Caroline"/>
        <s v="J. D."/>
        <s v="Spiros"/>
        <s v="Patricia"/>
        <s v="John D."/>
        <s v="George"/>
        <s v="Thomas"/>
        <s v="Christine P."/>
        <s v="Robert Lee"/>
        <s v="Dee"/>
        <s v="Lorraine M."/>
        <s v="William"/>
        <s v="David "/>
        <s v="Maura"/>
        <s v="Patrick"/>
        <s v="Ernest J."/>
        <s v="James"/>
        <s v="Susan"/>
        <s v="Gerard"/>
        <s v="J'Aime"/>
        <s v="Phillip"/>
        <s v="Cristofer Scott"/>
        <s v="Kurt"/>
        <s v="Beverly M."/>
        <s v="Cathy Scott"/>
        <s v="Sara"/>
        <s v="Peter "/>
        <s v="William E."/>
        <s v="Phillip S."/>
        <s v="Deborah"/>
        <s v="Karol"/>
        <s v="Kim"/>
        <s v="Ezra"/>
        <s v="Lauren"/>
        <s v="Jeremy"/>
        <s v="Karen"/>
        <s v="C. Malcolm"/>
        <s v="Laurisa"/>
        <s v="Elizabeth"/>
        <s v="John D"/>
        <s v="Brenna"/>
        <s v="Anthony"/>
        <s v="Jeff"/>
        <s v="Andrew D."/>
        <s v="Tyler"/>
        <s v="Ruth"/>
        <s v="Kathleen"/>
        <s v="Rebecca Batson"/>
        <s v="Mary "/>
        <s v="A. Richard"/>
        <s v="Gregory L."/>
        <s v="Joan"/>
        <s v="John H."/>
        <s v="John Charles"/>
        <s v="J. William"/>
        <s v="Clifford B."/>
        <s v="Joseph"/>
        <s v="Rebecca"/>
        <s v="Jonathan"/>
        <s v="W. Laird"/>
        <s v="Charlotte"/>
        <s v="Christine"/>
        <s v="GARY"/>
        <s v="Edward H."/>
        <s v="John"/>
        <s v="Oyango"/>
        <s v="Joseph F."/>
        <s v="Kimberly B."/>
        <s v="Robert L."/>
        <s v="Amelia"/>
        <s v="Terry"/>
        <s v="W. Michael"/>
        <s v="Stuart P."/>
        <s v="Bonnie Lynne"/>
        <s v="Allen"/>
        <s v="Maria"/>
        <s v="Bruce E."/>
        <s v="Yvonne"/>
        <s v="Lisa"/>
        <s v="Wayne"/>
        <s v="Warren"/>
        <s v="Dennis Bruce"/>
        <s v="Roger"/>
        <s v="Pamela"/>
        <s v="Richard C."/>
        <s v="Katie"/>
        <s v="Nancy"/>
        <s v="Christopher"/>
        <s v="Verna"/>
        <s v="William G."/>
        <s v="Richard H."/>
        <s v="Jeanne"/>
        <s v="Denis P."/>
        <s v="Andrew"/>
        <s v="Richard"/>
        <s v="Jim"/>
        <s v="Craig"/>
        <s v="Joseph P."/>
        <s v="Steven"/>
        <s v="Paul"/>
        <s v="Claudette"/>
        <s v="Dr. Harry"/>
        <s v="Connie"/>
        <s v="Gwen"/>
        <s v="Jill"/>
        <s v="Mariann"/>
        <s v="Carrie"/>
        <s v="David G."/>
        <s v="Jerome"/>
        <s v="Lynn"/>
        <s v="ken"/>
        <s v="Alice"/>
        <s v="Jennifer"/>
        <s v="John J."/>
        <s v="Marty"/>
        <s v="Sarah"/>
        <s v="Robert A."/>
        <s v="Julie"/>
        <s v="Karyn"/>
        <s v="Jaynine"/>
        <s v="Donald C."/>
        <s v="Melissa"/>
        <s v="Hetti"/>
      </sharedItems>
    </cacheField>
    <cacheField name="full_name" numFmtId="49">
      <sharedItems count="146">
        <s v="Lally, Mark"/>
        <s v="Stevenson, David"/>
        <s v="Petrilli, Joseph R."/>
        <s v="Jones, Caroline"/>
        <s v="Williams, J. D."/>
        <s v="Mantzavinos, Spiros"/>
        <s v="Haddock, Patricia"/>
        <s v="Daniello, John D."/>
        <s v="Danneman, George"/>
        <s v="McGonigle, Thomas"/>
        <s v="Schiltz, Christine P."/>
        <s v="Maxwell, Robert Lee"/>
        <s v="Durham, Dee"/>
        <s v="Fleming, Lorraine M."/>
        <s v="Kress, William"/>
        <s v="McDowell, David "/>
        <s v="Melley, Maura"/>
        <s v="Allen, Patrick"/>
        <s v="Camoirano, Ernest J."/>
        <s v="Black, James"/>
        <s v="Brown, Susan"/>
        <s v="Brown, James"/>
        <s v="Waites, Gerard"/>
        <s v="Conrod, J'Aime"/>
        <s v="Williams, Phillip"/>
        <s v="Kidner, Cristofer Scott"/>
        <s v="Carter, David"/>
        <s v="Fuchs, Kurt"/>
        <s v="Sisson, Beverly M."/>
        <s v="Holloway, Cathy Scott"/>
        <s v="Martin, Sara"/>
        <s v="Couming, Peter "/>
        <s v="Kirk III, William E."/>
        <s v="Williams, Sr., Phillip S."/>
        <s v="Hamilton, Deborah"/>
        <s v="Powers-Case, Karol"/>
        <s v="Siegel, Kim"/>
        <s v="Temko, Ezra"/>
        <s v="Brinjac, Lauren"/>
        <s v="Kudon, Jeremy"/>
        <s v="Sisson, Karen"/>
        <s v="Bonar, David"/>
        <s v="Cochran, IV, C. Malcolm"/>
        <s v="Schutt, Laurisa"/>
        <s v="Olsen, Elizabeth"/>
        <s v="Baker, John D"/>
        <s v="Goggin, Brenna"/>
        <s v="Delcollo, Anthony"/>
        <s v="Hague, Jeff"/>
        <s v="Stayton, Andrew D."/>
        <s v="Cook-McCormac, Jeff"/>
        <s v="Deaton, Tyler"/>
        <s v="Lytle-Barnaby, Ruth"/>
        <s v="MacRae, Kathleen"/>
        <s v="Kidner, Rebecca Batson"/>
        <s v="Davis, Mary "/>
        <s v="Heffron, A. Richard"/>
        <s v="Gross, Gregory L."/>
        <s v="Verplanck, Joan"/>
        <s v="Taylor Jr, John H."/>
        <s v="Sigler, John Charles"/>
        <s v="Satterfield, J. William"/>
        <s v="Hearn, Jr., Clifford B."/>
        <s v="Schoell, Joseph"/>
        <s v="Byrd, Rebecca"/>
        <s v="Kirch, Jonathan"/>
        <s v="Stabler, III, W. Laird"/>
        <s v="King, Charlotte"/>
        <s v="Stillson, Christine"/>
        <s v="Patterson, GARY"/>
        <s v="Fielding, Edward H."/>
        <s v="Barnes, John"/>
        <s v="Snell, Oyango"/>
        <s v="Armitage, John"/>
        <s v="Fitzgerald, Jr., Joseph F."/>
        <s v="Gomes, Kimberly B."/>
        <s v="Byrd, Robert L."/>
        <s v="Auner, Amelia"/>
        <s v="Graham, Terry"/>
        <s v="Newnam, W. Michael"/>
        <s v="Lindner, Stuart P."/>
        <s v="Metz, Bonnie Lynne"/>
        <s v="Huelsenbeck, Allen"/>
        <s v="Evans, Maria"/>
        <s v="Decker, Bruce E."/>
        <s v="Johnson, Yvonne"/>
        <s v="Schieffert, Lisa"/>
        <s v="Smith, Wayne"/>
        <s v="Ennis, David"/>
        <s v="Jones, Warren"/>
        <s v="Phifer, Dennis Bruce"/>
        <s v="Roy, Roger"/>
        <s v="Bakerian, Pamela"/>
        <s v="Cecil, Richard C."/>
        <s v="Macklin, Katie"/>
        <s v="Payne, Nancy"/>
        <s v="Simon, Christopher"/>
        <s v="Hensley, Verna"/>
        <s v="Bason, Christopher"/>
        <s v="Campbell, William G."/>
        <s v="Fitzgerald, George"/>
        <s v="Bayard, Richard H."/>
        <s v="Chiquoine, Jeanne"/>
        <s v="Shea, Thomas"/>
        <s v="Dunn, Denis P."/>
        <s v="Manus, Andrew"/>
        <s v="Jones, Richard"/>
        <s v="Dix, David"/>
        <s v="Lardear, Jim"/>
        <s v="Gill, Craig"/>
        <s v="Willing, Nancy"/>
        <s v="Korn, Richard"/>
        <s v="Farley, Sr., Joseph P."/>
        <s v="Baccino, Steven"/>
        <s v="Bauernschmidt, Paul"/>
        <s v="Sherwood, Claudette"/>
        <s v="Gardner, Dr. Harry"/>
        <s v="Hollis, John"/>
        <s v="Herdman, Paul"/>
        <s v="Hughes, Connie"/>
        <s v="Cleary, Gwen"/>
        <s v="Fuchs, Jill"/>
        <s v="Maly, Richard"/>
        <s v="Kenville-Moore, Mariann"/>
        <s v="Leishman, Carrie"/>
        <s v="Bakerian, David G."/>
        <s v="Heisler, Jr., Jerome"/>
        <s v="Williams, Lynn"/>
        <s v="currie, ken"/>
        <s v="Hoffman, Alice"/>
        <s v="Mendez, Jennifer"/>
        <s v="Riley, John"/>
        <s v="Casey, Jr., John J."/>
        <s v="Rouse, Marty"/>
        <s v="Warbelow, Sarah"/>
        <s v="Brown, Elizabeth"/>
        <s v="Book, II, Robert A."/>
        <s v="Davis, Paul"/>
        <s v="Smith, Joseph"/>
        <s v="Jeffers, Julie"/>
        <s v="Geringer, Karyn"/>
        <s v="Warner, Jaynine"/>
        <s v="Mell III, Donald C."/>
        <s v="Hopkins, Melissa"/>
        <s v="Moyer, William"/>
        <s v="Brown, Hetti"/>
      </sharedItems>
    </cacheField>
    <cacheField name="employer" numFmtId="49">
      <sharedItems count="203">
        <s v="DELAWARE LEAGUE OF LOCAL GOVERNMENTS"/>
        <s v="Caesar Rodney Institute"/>
        <s v="RAI Services Company"/>
        <s v="Kind to Kids Foundation"/>
        <s v="Oracle America, Inc."/>
        <s v="EnviroKure, Inc."/>
        <s v="Delaware Votes For Animals"/>
        <s v="Fort Miles Historical Association"/>
        <s v="DELAWARE MECHANICAL CONTRACTORS ASSOCIATION"/>
        <s v="Nationwide Health Care Services, Inc."/>
        <s v="Online Lenders Alliance"/>
        <s v="DELAWARE MUNICIPAL ELECTRIC CORP."/>
        <s v="Brandywine Sprouts, Roots &amp; Shoots"/>
        <s v="Kinder Morgan Energy Partners L.P."/>
        <s v="DELAWARE NATURE SOCIETY"/>
        <s v="Washington Gas Energy Services"/>
        <s v="The Phoenix Companies Inc."/>
        <s v="Regal Contractors"/>
        <s v="Delaware Park Association"/>
        <s v="Delawind"/>
        <s v="PTA Delaware Congress"/>
        <s v="Capital One Financial Corporation"/>
        <s v="Delaware Laborers Employers Corporation and Education Trust"/>
        <s v="UCB, Inc."/>
        <s v="Delaware P.E.O.P.L.E. Committee"/>
        <s v="DELAWARE Thoroughbred Horsemen's Association"/>
        <s v="Delaware Audubon Society, Inc."/>
        <s v="MidAtlantic Farm Credit, ACA"/>
        <s v="Federal Home Loan  Bank of Pittsburgh"/>
        <s v="HIghway One"/>
        <s v="Delaware Breast Cancer Coalition"/>
        <s v="DELAWARE PROFESSIONAL LOBBYISTS, LLC"/>
        <s v="Boehringer Ingelheim Pharmaceuticals, Inc."/>
        <s v="Land Lease Homeowners Coalition"/>
        <s v="HIGHMARK BLUE CROSS BLUE SHIELD DELAWARE"/>
        <s v="DELAWARE PUBLIC EMPLOYEES COUNCIL 81 AMERICAN FEDERATION OF STATE, COUNTY &amp; MUNICIPAL EMPLOYEES - AFL - CIO"/>
        <s v="Thomas Jefferson University"/>
        <s v="DELAWARE RETIRED SCHOOL PERSONNEL ASSOCIATION"/>
        <s v="American Lung Association fo the Mid-Atlantic"/>
        <s v="Humane Society of the United States"/>
        <s v="Bancroft"/>
        <s v="Lilly USA, LLC"/>
        <s v="Autism Delaware, Inc."/>
        <s v="Americans for Democratic Action"/>
        <s v="Delaware Association of Insurance Agents &amp; Brokers"/>
        <s v="Dish Network L.L.C."/>
        <s v="Walgreen Co."/>
        <s v="Delaware Association of Surveyors"/>
        <s v="Volunteer Hose Company of Middletown"/>
        <s v="Teach For America, Inc."/>
        <s v="American Traffic Solutions, Inc."/>
        <s v="United Health Group, Inc."/>
        <s v="Cozen O'Connor Public Strategies"/>
        <s v="Society of Respiratory Care Therapists"/>
        <s v="Hotbox Sports Ventures, Inc. "/>
        <s v="Delaware Alliance For Nonprofit Advancement"/>
        <s v="Delaware Building and Construction Trades Council"/>
        <s v="Delaware Association of Second Amendment Lawyers"/>
        <s v="Bridgeville Rifle &amp; Pistol Club, Ltd."/>
        <s v="DELAWARE SOFT DRINK ASSOCIATION"/>
        <s v="American Unity Fund"/>
        <s v="PLANNED PARENTHOOD ADVOCACY FUND OF DELAWARE, INC."/>
        <s v="AMERICAN CIVIL LIBERTIES UNION OF DELAWARE"/>
        <s v="PLANNED PARENTHOOD OF DELAWARE"/>
        <s v="DELAWARE STANDARDBRED OWNERS ASSN., INC."/>
        <s v="DELAWARE STATE BAR ASSN."/>
        <s v="DELAWARE STATE CHAMBER OF COMMERCE"/>
        <s v="DELAWARE STATE SPORTSMEN'S ASSOCIATION"/>
        <s v="DELAWARE TRIAL LAWYERS ASSN."/>
        <s v="DELMARVA POULTRY INDUSTRY, INC."/>
        <s v="AMERICAN FAMILY LIFE ASSURANCE"/>
        <s v="GIFT OF LIFE DONOR PROGRAM"/>
        <s v="AMERICAN HEART ASSOCIATION (Great Rivers Affiliate)"/>
        <s v="Laird Stabler &amp; Associates LLC"/>
        <s v="LEAGUE OF WOMEN VOTERS"/>
        <s v="AMERICAN PETROLEUM INSTITUTE"/>
        <s v="AARP DELAWARE"/>
        <s v="PROPERTY CASUALTY INSURERS ASSOC."/>
        <s v="NATIONAL RIFLE ASSOCIATION"/>
        <s v="NED DAVIS ASSOCIATES"/>
        <s v="NEW CASTLE COUNTY CHAMBER OF COMMERCE"/>
        <s v="Norfolk Southern Corporation"/>
        <s v="PRESERVATION DELAWARE"/>
        <s v="REHOBOTH-DEWEY CHAMBER OF COMMERCE"/>
        <s v="REYBOLD GROUP, THE"/>
        <s v="Anheuser-Bush InBev"/>
        <s v="SUSSEX COUNTY ASSN. OF TOWNS"/>
        <s v="TIDEWATER UTILITIES"/>
        <s v="TOTAL WINE &amp; MORE"/>
        <s v="Artesian Resources"/>
        <s v="VERIZON COMMUNICATIONS"/>
        <s v="Verizon"/>
        <s v="WILMINGTON POLICE/FIRE PENSION TASK FORCE"/>
        <s v="DELAWARE ASSN. OF REALTORS"/>
        <s v="DELAWARE COMPENSATION RATING BUREAU, INC."/>
        <s v="DELAWARE CONGRESS OF PARENTS &amp; TEACHERS (DPTA)"/>
        <s v="DELAWARE HEALTHCARE ASSN."/>
        <s v="DOVER DOWNS GAMING &amp; ENTERTAINMENT, INC."/>
        <s v="REBECCA BATSON KIDNER, P.A."/>
        <s v="Delaware Volunteer Firemen's Association"/>
        <s v="Delaware Volunteer Fireman's Assoc."/>
        <s v="Greater Wilmington Radio Association"/>
        <s v="Laborers Eastern Region Fund Inc"/>
        <s v="BURRIS FIRM, THE"/>
        <s v="Delaware Farm Bureau"/>
        <s v="Consortium of Non-Medical Privately Operated Home Care"/>
        <s v="Alzheimer's Association, Delaware Valley"/>
        <s v="AIA DELAWARE"/>
        <s v="Cross &amp; Simon, LLC"/>
        <s v="Easter Seals Delaware and Maryland's Eastern Shore"/>
        <s v="City of Newark"/>
        <s v="Center for the Inland Bays"/>
        <s v="Enterprise Leasing Company of Philadelphia"/>
        <s v="Delaware Credit Union League"/>
        <s v="Delaware Government Relations, LLC"/>
        <s v="American Cancer Society Cancer Action Network and it's Affiliates"/>
        <s v="The Mary Campbell Center"/>
        <s v="Phamaceutical Research &amp; Manufacturers Assoc"/>
        <s v="AT&amp;T"/>
        <s v="The Nature Conservancy"/>
        <s v="BHM Insurance Services &amp; Government Relations, Inc."/>
        <s v="NAACP"/>
        <s v="AAA Mid-Atlantic"/>
        <s v="Pfizer Inc."/>
        <s v="CIVIC LEAGUE FOR NEW CASTLE COUNTY"/>
        <s v="Delaware Coalition for Prison Reform and Justice"/>
        <s v="Delaware Housing Coalition"/>
        <s v="A. Philip Randolph Institute of Delaware, Inc."/>
        <s v="Road Sprinkler Fitters U.A. Local Union 669"/>
        <s v="National Association of Insurance &amp; Financial Advisors - Delaware"/>
        <s v="Delmarva Power a PHI Company"/>
        <s v="CONTRACTORS OF DE, INC."/>
        <s v="Farmer+Smith, LLC"/>
        <s v="Delaware Museum Association"/>
        <s v="Northeast Alliance Of Delaware"/>
        <s v="Nemours Health and Preventions Services"/>
        <s v="Delaware Park Management Company, LLC"/>
        <s v="Rodel Charitable Foundation of Delaware"/>
        <s v="Richard Korn"/>
        <s v="First Steps Primeros Pasos"/>
        <s v="MeadowWood Behavioral Health System"/>
        <s v="Vasilikos Associates"/>
        <s v="Vasilikos Enterprises"/>
        <s v="Rehoboth Professional Center"/>
        <s v="Gannos LLC"/>
        <s v="Old Landing Properties"/>
        <s v="Seafarers Shops LLC"/>
        <s v="Cedar Village LLC"/>
        <s v="Careys Estates LLC"/>
        <s v="Georgetown Properties LLC"/>
        <s v="Heritage Lands LLC"/>
        <s v="Smyrna Properties LLC"/>
        <s v="Destination Station Center Ltd."/>
        <s v="Wine Institute"/>
        <s v="DELAWARE ASIAN AMERICAN BUSINESS ASSOCIATION"/>
        <s v="Delaware Association of Rehabilitation Facilities"/>
        <s v="Marijuana Policy Project"/>
        <s v="DELAWARE ASSOCIATION OF COUNTIES"/>
        <s v="The Way Home, Inc."/>
        <s v="Hidden Hills MHP, LLC"/>
        <s v="Land Leased Homeowners Coalition"/>
        <s v="Delaware Coalition Against Domestic Violence"/>
        <s v="delaware restaurant association"/>
        <s v="The Byrd Group, LLC"/>
        <s v="LABORERS' INTERNATIONAL UNION OF NORTH AMERICA, LOCAL 55"/>
        <s v="Adkins, Inc."/>
        <s v="Delaware Solar Energy Coalition, LLC"/>
        <s v="DELAWARE BANKERS ASSN."/>
        <s v="The Reybold Group"/>
        <s v="MD/DE/DC Beverage Association"/>
        <s v="Christina Conservancy"/>
        <s v="DELAWARE BUILDING &amp; CONSTRUCTION TRADES COUNCIL"/>
        <s v="9-12 Delaware Patriots"/>
        <s v="Common Cause/Delaware"/>
        <s v="DELAWARE CENTER FOR JUSTICE, INC."/>
        <s v="Christina River, LLC"/>
        <s v="The Carpet and Rug Institute"/>
        <s v="Ashland Inc."/>
        <s v="DELAWARE CHIROPRACTIC SOCIETY"/>
        <s v="DELAWARE CONTRACTORS ASSOCIATION"/>
        <s v="Assoc of Builders &amp; Contractors of DE"/>
        <s v="Retail Energy Supply Association"/>
        <s v="Delaware Association of Physician Assistants"/>
        <s v="Pfizer"/>
        <s v="Human Rights Campaign"/>
        <s v="Delaware Riverkeeper Network"/>
        <s v="DELAWARE ELECTRIC COOPERATIVE"/>
        <s v="American Council of Life Insurers"/>
        <s v="Insulators &amp; Allied Workers Local 42"/>
        <s v="Delaware Veterans Coalition"/>
        <s v="Friends of Club Legislation, Inc."/>
        <s v="Delaware Sleep Society"/>
        <s v="CQS (US), LLC"/>
        <s v="Laborer's Eastern Region Organizing Fund (LEROF)"/>
        <s v="M.S.Lally &amp; Associates"/>
        <s v="Horizon Philanthropic Services"/>
        <s v="Farmers Insurance Group"/>
        <s v="JPMORGAN CHASE BANK NA"/>
        <s v="Sussex County Compassion Care Center"/>
        <s v="Rodel Foundation of Delaware"/>
        <s v="FIG LLC and its affiliates"/>
        <s v="Inland Bays Foundation, Inc."/>
        <s v="Delaware Optometrist Association"/>
      </sharedItems>
    </cacheField>
    <cacheField name="employer_id" numFmtId="49">
      <sharedItems/>
    </cacheField>
    <cacheField name="food_refreshments" numFmtId="44">
      <sharedItems containsSemiMixedTypes="0" containsString="0" containsNumber="1" minValue="0" maxValue="7125.34"/>
    </cacheField>
    <cacheField name="entertainment" numFmtId="44">
      <sharedItems containsSemiMixedTypes="0" containsString="0" containsNumber="1" containsInteger="1" minValue="0" maxValue="0"/>
    </cacheField>
    <cacheField name="lodging" numFmtId="44">
      <sharedItems containsSemiMixedTypes="0" containsString="0" containsNumber="1" containsInteger="1" minValue="0" maxValue="30"/>
    </cacheField>
    <cacheField name="travel" numFmtId="44">
      <sharedItems containsSemiMixedTypes="0" containsString="0" containsNumber="1" containsInteger="1" minValue="0" maxValue="28"/>
    </cacheField>
    <cacheField name="recreation" numFmtId="44">
      <sharedItems containsSemiMixedTypes="0" containsString="0" containsNumber="1" minValue="0" maxValue="1291.8699999999999"/>
    </cacheField>
    <cacheField name="gifts" numFmtId="44">
      <sharedItems containsNonDate="0" containsString="0" containsBlank="1"/>
    </cacheField>
    <cacheField name="total_expend" numFmtId="44">
      <sharedItems containsSemiMixedTypes="0" containsString="0" containsNumber="1" minValue="0" maxValue="7125.34" count="54">
        <n v="0"/>
        <n v="32.5"/>
        <n v="5889"/>
        <n v="662.82"/>
        <n v="21.25"/>
        <n v="30"/>
        <n v="933.34"/>
        <n v="18.5"/>
        <n v="840"/>
        <n v="933.21"/>
        <n v="251.41"/>
        <n v="7125.34"/>
        <n v="38.950000000000003"/>
        <n v="100"/>
        <n v="104.45"/>
        <n v="138"/>
        <n v="28"/>
        <n v="711.66"/>
        <n v="1541"/>
        <n v="20"/>
        <n v="132"/>
        <n v="40"/>
        <n v="118"/>
        <n v="276"/>
        <n v="17"/>
        <n v="501.31"/>
        <n v="10.75"/>
        <n v="183"/>
        <n v="58.96"/>
        <n v="469.8"/>
        <n v="328.07"/>
        <n v="64.349999999999994"/>
        <n v="1310.4699999999998"/>
        <n v="12"/>
        <n v="31.5"/>
        <n v="32"/>
        <n v="60"/>
        <n v="9.09"/>
        <n v="62"/>
        <n v="27.85"/>
        <n v="206"/>
        <n v="146.85"/>
        <n v="324"/>
        <n v="46.55"/>
        <n v="1322.71"/>
        <n v="900"/>
        <n v="282.25"/>
        <n v="57.4"/>
        <n v="22.9"/>
        <n v="1600"/>
        <n v="45"/>
        <n v="132.19999999999999"/>
        <n v="22.2"/>
        <n v="1205.0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x v="0"/>
    <x v="0"/>
    <x v="0"/>
    <s v="100"/>
    <n v="0"/>
    <n v="0"/>
    <n v="0"/>
    <n v="0"/>
    <n v="0"/>
    <m/>
    <x v="0"/>
  </r>
  <r>
    <x v="1"/>
    <x v="1"/>
    <x v="1"/>
    <x v="1"/>
    <s v="1002"/>
    <n v="0"/>
    <n v="0"/>
    <n v="0"/>
    <n v="0"/>
    <n v="0"/>
    <m/>
    <x v="0"/>
  </r>
  <r>
    <x v="2"/>
    <x v="2"/>
    <x v="2"/>
    <x v="2"/>
    <s v="1003"/>
    <n v="0"/>
    <n v="0"/>
    <n v="0"/>
    <n v="0"/>
    <n v="0"/>
    <m/>
    <x v="0"/>
  </r>
  <r>
    <x v="3"/>
    <x v="3"/>
    <x v="3"/>
    <x v="3"/>
    <s v="1009"/>
    <n v="0"/>
    <n v="0"/>
    <n v="0"/>
    <n v="0"/>
    <n v="0"/>
    <m/>
    <x v="0"/>
  </r>
  <r>
    <x v="4"/>
    <x v="4"/>
    <x v="4"/>
    <x v="4"/>
    <s v="1012"/>
    <n v="0"/>
    <n v="0"/>
    <n v="0"/>
    <n v="0"/>
    <n v="0"/>
    <m/>
    <x v="0"/>
  </r>
  <r>
    <x v="5"/>
    <x v="5"/>
    <x v="5"/>
    <x v="5"/>
    <s v="1013"/>
    <n v="0"/>
    <n v="0"/>
    <n v="0"/>
    <n v="0"/>
    <n v="0"/>
    <m/>
    <x v="0"/>
  </r>
  <r>
    <x v="6"/>
    <x v="6"/>
    <x v="6"/>
    <x v="6"/>
    <s v="1017"/>
    <n v="0"/>
    <n v="0"/>
    <n v="0"/>
    <n v="0"/>
    <n v="0"/>
    <m/>
    <x v="0"/>
  </r>
  <r>
    <x v="0"/>
    <x v="0"/>
    <x v="0"/>
    <x v="7"/>
    <s v="1028"/>
    <n v="0"/>
    <n v="0"/>
    <n v="0"/>
    <n v="0"/>
    <n v="0"/>
    <m/>
    <x v="0"/>
  </r>
  <r>
    <x v="7"/>
    <x v="7"/>
    <x v="7"/>
    <x v="8"/>
    <s v="103"/>
    <n v="0"/>
    <n v="0"/>
    <n v="0"/>
    <n v="0"/>
    <n v="0"/>
    <m/>
    <x v="0"/>
  </r>
  <r>
    <x v="8"/>
    <x v="8"/>
    <x v="8"/>
    <x v="9"/>
    <s v="1035"/>
    <n v="0"/>
    <n v="0"/>
    <n v="0"/>
    <n v="0"/>
    <n v="0"/>
    <m/>
    <x v="0"/>
  </r>
  <r>
    <x v="9"/>
    <x v="9"/>
    <x v="9"/>
    <x v="9"/>
    <s v="1035"/>
    <n v="0"/>
    <n v="0"/>
    <n v="0"/>
    <n v="0"/>
    <n v="0"/>
    <m/>
    <x v="0"/>
  </r>
  <r>
    <x v="10"/>
    <x v="10"/>
    <x v="10"/>
    <x v="10"/>
    <s v="1036"/>
    <n v="32.5"/>
    <n v="0"/>
    <n v="0"/>
    <n v="0"/>
    <n v="0"/>
    <m/>
    <x v="1"/>
  </r>
  <r>
    <x v="11"/>
    <x v="11"/>
    <x v="11"/>
    <x v="11"/>
    <s v="104"/>
    <n v="0"/>
    <n v="0"/>
    <n v="0"/>
    <n v="0"/>
    <n v="0"/>
    <m/>
    <x v="0"/>
  </r>
  <r>
    <x v="12"/>
    <x v="12"/>
    <x v="12"/>
    <x v="12"/>
    <s v="1040"/>
    <n v="0"/>
    <n v="0"/>
    <n v="0"/>
    <n v="0"/>
    <n v="0"/>
    <m/>
    <x v="0"/>
  </r>
  <r>
    <x v="9"/>
    <x v="9"/>
    <x v="9"/>
    <x v="13"/>
    <s v="1049"/>
    <n v="0"/>
    <n v="0"/>
    <n v="0"/>
    <n v="0"/>
    <n v="0"/>
    <m/>
    <x v="0"/>
  </r>
  <r>
    <x v="13"/>
    <x v="13"/>
    <x v="13"/>
    <x v="14"/>
    <s v="105"/>
    <n v="0"/>
    <n v="0"/>
    <n v="0"/>
    <n v="0"/>
    <n v="0"/>
    <m/>
    <x v="0"/>
  </r>
  <r>
    <x v="14"/>
    <x v="14"/>
    <x v="14"/>
    <x v="15"/>
    <s v="1051"/>
    <n v="0"/>
    <n v="0"/>
    <n v="0"/>
    <n v="0"/>
    <n v="0"/>
    <m/>
    <x v="0"/>
  </r>
  <r>
    <x v="15"/>
    <x v="15"/>
    <x v="15"/>
    <x v="16"/>
    <s v="1053"/>
    <n v="0"/>
    <n v="0"/>
    <n v="0"/>
    <n v="0"/>
    <n v="0"/>
    <m/>
    <x v="0"/>
  </r>
  <r>
    <x v="16"/>
    <x v="16"/>
    <x v="16"/>
    <x v="16"/>
    <s v="1053"/>
    <n v="0"/>
    <n v="0"/>
    <n v="0"/>
    <n v="0"/>
    <n v="0"/>
    <m/>
    <x v="0"/>
  </r>
  <r>
    <x v="17"/>
    <x v="17"/>
    <x v="17"/>
    <x v="17"/>
    <s v="1060"/>
    <n v="0"/>
    <n v="0"/>
    <n v="0"/>
    <n v="0"/>
    <n v="0"/>
    <m/>
    <x v="0"/>
  </r>
  <r>
    <x v="18"/>
    <x v="18"/>
    <x v="18"/>
    <x v="18"/>
    <s v="1067"/>
    <n v="0"/>
    <n v="0"/>
    <n v="0"/>
    <n v="0"/>
    <n v="0"/>
    <m/>
    <x v="0"/>
  </r>
  <r>
    <x v="19"/>
    <x v="19"/>
    <x v="19"/>
    <x v="19"/>
    <s v="1070"/>
    <n v="0"/>
    <n v="0"/>
    <n v="0"/>
    <n v="0"/>
    <n v="0"/>
    <m/>
    <x v="0"/>
  </r>
  <r>
    <x v="20"/>
    <x v="20"/>
    <x v="20"/>
    <x v="20"/>
    <s v="1073"/>
    <n v="0"/>
    <n v="0"/>
    <n v="0"/>
    <n v="0"/>
    <n v="0"/>
    <m/>
    <x v="0"/>
  </r>
  <r>
    <x v="20"/>
    <x v="19"/>
    <x v="21"/>
    <x v="21"/>
    <s v="1079"/>
    <n v="0"/>
    <n v="0"/>
    <n v="0"/>
    <n v="0"/>
    <n v="0"/>
    <m/>
    <x v="0"/>
  </r>
  <r>
    <x v="21"/>
    <x v="21"/>
    <x v="22"/>
    <x v="22"/>
    <s v="1082"/>
    <n v="0"/>
    <n v="0"/>
    <n v="0"/>
    <n v="0"/>
    <n v="0"/>
    <m/>
    <x v="0"/>
  </r>
  <r>
    <x v="22"/>
    <x v="22"/>
    <x v="23"/>
    <x v="23"/>
    <s v="1083"/>
    <n v="0"/>
    <n v="0"/>
    <n v="0"/>
    <n v="0"/>
    <n v="0"/>
    <m/>
    <x v="0"/>
  </r>
  <r>
    <x v="4"/>
    <x v="23"/>
    <x v="24"/>
    <x v="24"/>
    <s v="1088"/>
    <n v="0"/>
    <n v="0"/>
    <n v="0"/>
    <n v="0"/>
    <n v="0"/>
    <m/>
    <x v="0"/>
  </r>
  <r>
    <x v="23"/>
    <x v="24"/>
    <x v="25"/>
    <x v="25"/>
    <s v="109"/>
    <n v="5889"/>
    <n v="0"/>
    <n v="0"/>
    <n v="0"/>
    <n v="0"/>
    <m/>
    <x v="2"/>
  </r>
  <r>
    <x v="24"/>
    <x v="1"/>
    <x v="26"/>
    <x v="26"/>
    <s v="1093"/>
    <n v="0"/>
    <n v="0"/>
    <n v="0"/>
    <n v="0"/>
    <n v="0"/>
    <m/>
    <x v="0"/>
  </r>
  <r>
    <x v="25"/>
    <x v="25"/>
    <x v="27"/>
    <x v="27"/>
    <s v="1094"/>
    <n v="662.82"/>
    <n v="0"/>
    <n v="0"/>
    <n v="0"/>
    <n v="0"/>
    <m/>
    <x v="3"/>
  </r>
  <r>
    <x v="26"/>
    <x v="26"/>
    <x v="28"/>
    <x v="28"/>
    <s v="1096"/>
    <n v="0"/>
    <n v="0"/>
    <n v="0"/>
    <n v="0"/>
    <n v="0"/>
    <m/>
    <x v="0"/>
  </r>
  <r>
    <x v="26"/>
    <x v="26"/>
    <x v="28"/>
    <x v="29"/>
    <s v="1097"/>
    <n v="0"/>
    <n v="0"/>
    <n v="0"/>
    <n v="0"/>
    <n v="0"/>
    <m/>
    <x v="0"/>
  </r>
  <r>
    <x v="27"/>
    <x v="27"/>
    <x v="29"/>
    <x v="30"/>
    <s v="11"/>
    <n v="0"/>
    <n v="0"/>
    <n v="0"/>
    <n v="0"/>
    <n v="0"/>
    <m/>
    <x v="0"/>
  </r>
  <r>
    <x v="18"/>
    <x v="18"/>
    <x v="18"/>
    <x v="31"/>
    <s v="110"/>
    <n v="0"/>
    <n v="0"/>
    <n v="0"/>
    <n v="0"/>
    <n v="0"/>
    <m/>
    <x v="0"/>
  </r>
  <r>
    <x v="28"/>
    <x v="28"/>
    <x v="30"/>
    <x v="32"/>
    <s v="1101"/>
    <n v="0"/>
    <n v="0"/>
    <n v="0"/>
    <n v="0"/>
    <n v="0"/>
    <m/>
    <x v="0"/>
  </r>
  <r>
    <x v="29"/>
    <x v="29"/>
    <x v="31"/>
    <x v="33"/>
    <s v="1105"/>
    <n v="0"/>
    <n v="0"/>
    <n v="0"/>
    <n v="0"/>
    <n v="0"/>
    <m/>
    <x v="0"/>
  </r>
  <r>
    <x v="30"/>
    <x v="30"/>
    <x v="32"/>
    <x v="34"/>
    <s v="1108"/>
    <n v="0"/>
    <n v="0"/>
    <n v="0"/>
    <n v="0"/>
    <n v="0"/>
    <m/>
    <x v="0"/>
  </r>
  <r>
    <x v="31"/>
    <x v="31"/>
    <x v="33"/>
    <x v="35"/>
    <s v="111"/>
    <n v="0"/>
    <n v="0"/>
    <n v="0"/>
    <n v="0"/>
    <n v="0"/>
    <m/>
    <x v="0"/>
  </r>
  <r>
    <x v="32"/>
    <x v="32"/>
    <x v="34"/>
    <x v="36"/>
    <s v="1122"/>
    <n v="0"/>
    <n v="0"/>
    <n v="0"/>
    <n v="0"/>
    <n v="0"/>
    <m/>
    <x v="0"/>
  </r>
  <r>
    <x v="33"/>
    <x v="33"/>
    <x v="35"/>
    <x v="37"/>
    <s v="113"/>
    <n v="0"/>
    <n v="0"/>
    <n v="0"/>
    <n v="0"/>
    <n v="0"/>
    <m/>
    <x v="0"/>
  </r>
  <r>
    <x v="32"/>
    <x v="32"/>
    <x v="34"/>
    <x v="38"/>
    <s v="1133"/>
    <n v="21.25"/>
    <n v="0"/>
    <n v="0"/>
    <n v="0"/>
    <n v="0"/>
    <m/>
    <x v="4"/>
  </r>
  <r>
    <x v="32"/>
    <x v="32"/>
    <x v="34"/>
    <x v="39"/>
    <s v="1134"/>
    <n v="0"/>
    <n v="0"/>
    <n v="0"/>
    <n v="0"/>
    <n v="0"/>
    <m/>
    <x v="0"/>
  </r>
  <r>
    <x v="32"/>
    <x v="32"/>
    <x v="34"/>
    <x v="40"/>
    <s v="1135"/>
    <n v="0"/>
    <n v="0"/>
    <n v="0"/>
    <n v="0"/>
    <n v="0"/>
    <m/>
    <x v="0"/>
  </r>
  <r>
    <x v="32"/>
    <x v="32"/>
    <x v="34"/>
    <x v="41"/>
    <s v="1136"/>
    <n v="0"/>
    <n v="0"/>
    <n v="0"/>
    <n v="0"/>
    <n v="0"/>
    <m/>
    <x v="0"/>
  </r>
  <r>
    <x v="34"/>
    <x v="34"/>
    <x v="36"/>
    <x v="42"/>
    <s v="1138"/>
    <n v="30"/>
    <n v="0"/>
    <n v="0"/>
    <n v="0"/>
    <n v="0"/>
    <m/>
    <x v="5"/>
  </r>
  <r>
    <x v="35"/>
    <x v="35"/>
    <x v="37"/>
    <x v="43"/>
    <s v="1142"/>
    <n v="0"/>
    <n v="0"/>
    <n v="0"/>
    <n v="0"/>
    <n v="0"/>
    <m/>
    <x v="0"/>
  </r>
  <r>
    <x v="36"/>
    <x v="36"/>
    <x v="38"/>
    <x v="44"/>
    <s v="1143"/>
    <n v="933.34"/>
    <n v="0"/>
    <n v="0"/>
    <n v="0"/>
    <n v="0"/>
    <m/>
    <x v="6"/>
  </r>
  <r>
    <x v="37"/>
    <x v="37"/>
    <x v="39"/>
    <x v="45"/>
    <s v="1147"/>
    <n v="0"/>
    <n v="0"/>
    <n v="0"/>
    <n v="0"/>
    <n v="0"/>
    <m/>
    <x v="0"/>
  </r>
  <r>
    <x v="26"/>
    <x v="38"/>
    <x v="40"/>
    <x v="46"/>
    <s v="1161"/>
    <n v="0"/>
    <n v="0"/>
    <n v="0"/>
    <n v="0"/>
    <n v="0"/>
    <m/>
    <x v="0"/>
  </r>
  <r>
    <x v="38"/>
    <x v="1"/>
    <x v="41"/>
    <x v="47"/>
    <s v="1162"/>
    <n v="0"/>
    <n v="0"/>
    <n v="0"/>
    <n v="0"/>
    <n v="0"/>
    <m/>
    <x v="0"/>
  </r>
  <r>
    <x v="39"/>
    <x v="39"/>
    <x v="42"/>
    <x v="48"/>
    <s v="1167"/>
    <n v="0"/>
    <n v="0"/>
    <n v="0"/>
    <n v="0"/>
    <n v="0"/>
    <m/>
    <x v="0"/>
  </r>
  <r>
    <x v="40"/>
    <x v="40"/>
    <x v="43"/>
    <x v="49"/>
    <s v="1171"/>
    <n v="0"/>
    <n v="0"/>
    <n v="0"/>
    <n v="0"/>
    <n v="0"/>
    <m/>
    <x v="0"/>
  </r>
  <r>
    <x v="41"/>
    <x v="41"/>
    <x v="44"/>
    <x v="50"/>
    <s v="1173"/>
    <n v="0"/>
    <n v="0"/>
    <n v="0"/>
    <n v="0"/>
    <n v="0"/>
    <m/>
    <x v="0"/>
  </r>
  <r>
    <x v="32"/>
    <x v="32"/>
    <x v="34"/>
    <x v="51"/>
    <s v="1175"/>
    <n v="0"/>
    <n v="0"/>
    <n v="0"/>
    <n v="0"/>
    <n v="0"/>
    <m/>
    <x v="0"/>
  </r>
  <r>
    <x v="32"/>
    <x v="32"/>
    <x v="34"/>
    <x v="52"/>
    <s v="1176"/>
    <n v="0"/>
    <n v="0"/>
    <n v="0"/>
    <n v="0"/>
    <n v="0"/>
    <m/>
    <x v="0"/>
  </r>
  <r>
    <x v="32"/>
    <x v="32"/>
    <x v="34"/>
    <x v="53"/>
    <s v="1177"/>
    <n v="0"/>
    <n v="0"/>
    <n v="0"/>
    <n v="0"/>
    <n v="0"/>
    <m/>
    <x v="0"/>
  </r>
  <r>
    <x v="9"/>
    <x v="9"/>
    <x v="9"/>
    <x v="54"/>
    <s v="1180"/>
    <n v="0"/>
    <n v="0"/>
    <n v="0"/>
    <n v="0"/>
    <n v="0"/>
    <m/>
    <x v="0"/>
  </r>
  <r>
    <x v="42"/>
    <x v="42"/>
    <x v="45"/>
    <x v="55"/>
    <s v="1182"/>
    <n v="0"/>
    <n v="0"/>
    <n v="0"/>
    <n v="0"/>
    <n v="0"/>
    <m/>
    <x v="0"/>
  </r>
  <r>
    <x v="43"/>
    <x v="43"/>
    <x v="46"/>
    <x v="14"/>
    <s v="1184"/>
    <n v="0"/>
    <n v="0"/>
    <n v="0"/>
    <n v="0"/>
    <n v="0"/>
    <m/>
    <x v="0"/>
  </r>
  <r>
    <x v="5"/>
    <x v="5"/>
    <x v="5"/>
    <x v="56"/>
    <s v="1185"/>
    <n v="0"/>
    <n v="0"/>
    <n v="0"/>
    <n v="0"/>
    <n v="0"/>
    <m/>
    <x v="0"/>
  </r>
  <r>
    <x v="44"/>
    <x v="44"/>
    <x v="47"/>
    <x v="57"/>
    <s v="1187"/>
    <n v="0"/>
    <n v="0"/>
    <n v="0"/>
    <n v="0"/>
    <n v="0"/>
    <m/>
    <x v="0"/>
  </r>
  <r>
    <x v="45"/>
    <x v="45"/>
    <x v="48"/>
    <x v="58"/>
    <s v="1188"/>
    <n v="0"/>
    <n v="0"/>
    <n v="0"/>
    <n v="0"/>
    <n v="0"/>
    <m/>
    <x v="0"/>
  </r>
  <r>
    <x v="46"/>
    <x v="46"/>
    <x v="49"/>
    <x v="59"/>
    <s v="119"/>
    <n v="18.5"/>
    <n v="0"/>
    <n v="0"/>
    <n v="0"/>
    <n v="0"/>
    <m/>
    <x v="7"/>
  </r>
  <r>
    <x v="47"/>
    <x v="45"/>
    <x v="50"/>
    <x v="60"/>
    <s v="1191"/>
    <n v="0"/>
    <n v="0"/>
    <n v="0"/>
    <n v="0"/>
    <n v="0"/>
    <m/>
    <x v="0"/>
  </r>
  <r>
    <x v="48"/>
    <x v="47"/>
    <x v="51"/>
    <x v="60"/>
    <s v="1191"/>
    <n v="0"/>
    <n v="0"/>
    <n v="0"/>
    <n v="0"/>
    <n v="0"/>
    <m/>
    <x v="0"/>
  </r>
  <r>
    <x v="49"/>
    <x v="48"/>
    <x v="52"/>
    <x v="61"/>
    <s v="1199"/>
    <n v="0"/>
    <n v="0"/>
    <n v="0"/>
    <n v="0"/>
    <n v="0"/>
    <m/>
    <x v="0"/>
  </r>
  <r>
    <x v="50"/>
    <x v="49"/>
    <x v="53"/>
    <x v="62"/>
    <s v="12"/>
    <n v="0"/>
    <n v="0"/>
    <n v="0"/>
    <n v="0"/>
    <n v="0"/>
    <m/>
    <x v="0"/>
  </r>
  <r>
    <x v="49"/>
    <x v="48"/>
    <x v="52"/>
    <x v="63"/>
    <s v="1200"/>
    <n v="0"/>
    <n v="0"/>
    <n v="0"/>
    <n v="0"/>
    <n v="0"/>
    <m/>
    <x v="0"/>
  </r>
  <r>
    <x v="23"/>
    <x v="50"/>
    <x v="54"/>
    <x v="64"/>
    <s v="121"/>
    <n v="840"/>
    <n v="0"/>
    <n v="0"/>
    <n v="0"/>
    <n v="0"/>
    <m/>
    <x v="8"/>
  </r>
  <r>
    <x v="51"/>
    <x v="51"/>
    <x v="55"/>
    <x v="65"/>
    <s v="123"/>
    <n v="0"/>
    <n v="0"/>
    <n v="0"/>
    <n v="0"/>
    <n v="0"/>
    <m/>
    <x v="0"/>
  </r>
  <r>
    <x v="52"/>
    <x v="52"/>
    <x v="56"/>
    <x v="66"/>
    <s v="124"/>
    <n v="933.21"/>
    <n v="0"/>
    <n v="0"/>
    <n v="0"/>
    <n v="0"/>
    <m/>
    <x v="9"/>
  </r>
  <r>
    <x v="53"/>
    <x v="53"/>
    <x v="57"/>
    <x v="66"/>
    <s v="124"/>
    <n v="251.41"/>
    <n v="0"/>
    <n v="0"/>
    <n v="0"/>
    <n v="0"/>
    <m/>
    <x v="10"/>
  </r>
  <r>
    <x v="54"/>
    <x v="54"/>
    <x v="58"/>
    <x v="66"/>
    <s v="124"/>
    <n v="251.41"/>
    <n v="0"/>
    <n v="0"/>
    <n v="0"/>
    <n v="0"/>
    <m/>
    <x v="10"/>
  </r>
  <r>
    <x v="55"/>
    <x v="55"/>
    <x v="59"/>
    <x v="66"/>
    <s v="124"/>
    <n v="251.41"/>
    <n v="0"/>
    <n v="0"/>
    <n v="0"/>
    <n v="0"/>
    <m/>
    <x v="10"/>
  </r>
  <r>
    <x v="45"/>
    <x v="45"/>
    <x v="48"/>
    <x v="67"/>
    <s v="128"/>
    <n v="0"/>
    <n v="0"/>
    <n v="0"/>
    <n v="0"/>
    <n v="0"/>
    <m/>
    <x v="0"/>
  </r>
  <r>
    <x v="56"/>
    <x v="56"/>
    <x v="60"/>
    <x v="67"/>
    <s v="128"/>
    <n v="0"/>
    <n v="0"/>
    <n v="0"/>
    <n v="0"/>
    <n v="0"/>
    <m/>
    <x v="0"/>
  </r>
  <r>
    <x v="51"/>
    <x v="51"/>
    <x v="55"/>
    <x v="68"/>
    <s v="130"/>
    <n v="7125.34"/>
    <n v="0"/>
    <n v="0"/>
    <n v="0"/>
    <n v="0"/>
    <m/>
    <x v="11"/>
  </r>
  <r>
    <x v="57"/>
    <x v="57"/>
    <x v="61"/>
    <x v="69"/>
    <s v="132"/>
    <n v="662.82"/>
    <n v="0"/>
    <n v="0"/>
    <n v="0"/>
    <n v="0"/>
    <m/>
    <x v="3"/>
  </r>
  <r>
    <x v="58"/>
    <x v="58"/>
    <x v="62"/>
    <x v="70"/>
    <s v="14"/>
    <n v="0"/>
    <n v="0"/>
    <n v="0"/>
    <n v="0"/>
    <n v="0"/>
    <m/>
    <x v="0"/>
  </r>
  <r>
    <x v="59"/>
    <x v="59"/>
    <x v="63"/>
    <x v="71"/>
    <s v="148"/>
    <n v="0"/>
    <n v="0"/>
    <n v="0"/>
    <n v="0"/>
    <n v="0"/>
    <m/>
    <x v="0"/>
  </r>
  <r>
    <x v="60"/>
    <x v="60"/>
    <x v="64"/>
    <x v="71"/>
    <s v="148"/>
    <n v="0"/>
    <n v="0"/>
    <n v="0"/>
    <n v="0"/>
    <n v="0"/>
    <m/>
    <x v="0"/>
  </r>
  <r>
    <x v="9"/>
    <x v="9"/>
    <x v="9"/>
    <x v="71"/>
    <s v="148"/>
    <n v="0"/>
    <n v="0"/>
    <n v="0"/>
    <n v="0"/>
    <n v="0"/>
    <m/>
    <x v="0"/>
  </r>
  <r>
    <x v="61"/>
    <x v="61"/>
    <x v="65"/>
    <x v="72"/>
    <s v="15"/>
    <n v="0"/>
    <n v="0"/>
    <n v="0"/>
    <n v="0"/>
    <n v="0"/>
    <m/>
    <x v="0"/>
  </r>
  <r>
    <x v="62"/>
    <x v="62"/>
    <x v="66"/>
    <x v="73"/>
    <s v="174"/>
    <n v="38.950000000000003"/>
    <n v="0"/>
    <n v="0"/>
    <n v="0"/>
    <n v="0"/>
    <m/>
    <x v="12"/>
  </r>
  <r>
    <x v="63"/>
    <x v="63"/>
    <x v="67"/>
    <x v="74"/>
    <s v="175"/>
    <n v="100"/>
    <n v="0"/>
    <n v="0"/>
    <n v="0"/>
    <n v="0"/>
    <m/>
    <x v="13"/>
  </r>
  <r>
    <x v="64"/>
    <x v="64"/>
    <x v="68"/>
    <x v="74"/>
    <s v="175"/>
    <n v="0"/>
    <n v="0"/>
    <n v="0"/>
    <n v="0"/>
    <n v="0"/>
    <m/>
    <x v="0"/>
  </r>
  <r>
    <x v="65"/>
    <x v="65"/>
    <x v="69"/>
    <x v="75"/>
    <s v="19"/>
    <n v="104.45"/>
    <n v="0"/>
    <n v="0"/>
    <n v="0"/>
    <n v="0"/>
    <m/>
    <x v="14"/>
  </r>
  <r>
    <x v="66"/>
    <x v="66"/>
    <x v="70"/>
    <x v="76"/>
    <s v="2"/>
    <n v="0"/>
    <n v="0"/>
    <n v="0"/>
    <n v="0"/>
    <n v="0"/>
    <m/>
    <x v="0"/>
  </r>
  <r>
    <x v="67"/>
    <x v="67"/>
    <x v="71"/>
    <x v="76"/>
    <s v="2"/>
    <n v="0"/>
    <n v="0"/>
    <n v="0"/>
    <n v="0"/>
    <n v="0"/>
    <m/>
    <x v="0"/>
  </r>
  <r>
    <x v="68"/>
    <x v="68"/>
    <x v="72"/>
    <x v="77"/>
    <s v="203"/>
    <n v="138"/>
    <n v="0"/>
    <n v="0"/>
    <n v="0"/>
    <n v="0"/>
    <m/>
    <x v="15"/>
  </r>
  <r>
    <x v="69"/>
    <x v="67"/>
    <x v="73"/>
    <x v="78"/>
    <s v="206"/>
    <n v="0"/>
    <n v="0"/>
    <n v="0"/>
    <n v="28"/>
    <n v="0"/>
    <m/>
    <x v="16"/>
  </r>
  <r>
    <x v="51"/>
    <x v="51"/>
    <x v="55"/>
    <x v="79"/>
    <s v="211"/>
    <n v="711.66"/>
    <n v="0"/>
    <n v="0"/>
    <n v="0"/>
    <n v="0"/>
    <m/>
    <x v="17"/>
  </r>
  <r>
    <x v="70"/>
    <x v="69"/>
    <x v="74"/>
    <x v="80"/>
    <s v="212"/>
    <n v="491"/>
    <n v="0"/>
    <n v="0"/>
    <n v="0"/>
    <n v="1050"/>
    <m/>
    <x v="18"/>
  </r>
  <r>
    <x v="71"/>
    <x v="70"/>
    <x v="75"/>
    <x v="81"/>
    <s v="213"/>
    <n v="20"/>
    <n v="0"/>
    <n v="0"/>
    <n v="0"/>
    <n v="0"/>
    <m/>
    <x v="19"/>
  </r>
  <r>
    <x v="60"/>
    <x v="71"/>
    <x v="76"/>
    <x v="81"/>
    <s v="213"/>
    <n v="132"/>
    <n v="0"/>
    <n v="0"/>
    <n v="0"/>
    <n v="0"/>
    <m/>
    <x v="20"/>
  </r>
  <r>
    <x v="72"/>
    <x v="72"/>
    <x v="77"/>
    <x v="61"/>
    <s v="221"/>
    <n v="0"/>
    <n v="0"/>
    <n v="0"/>
    <n v="0"/>
    <n v="0"/>
    <m/>
    <x v="0"/>
  </r>
  <r>
    <x v="72"/>
    <x v="72"/>
    <x v="77"/>
    <x v="63"/>
    <s v="222"/>
    <n v="40"/>
    <n v="0"/>
    <n v="0"/>
    <n v="0"/>
    <n v="0"/>
    <m/>
    <x v="21"/>
  </r>
  <r>
    <x v="73"/>
    <x v="73"/>
    <x v="78"/>
    <x v="82"/>
    <s v="225"/>
    <n v="0"/>
    <n v="0"/>
    <n v="0"/>
    <n v="0"/>
    <n v="0"/>
    <m/>
    <x v="0"/>
  </r>
  <r>
    <x v="0"/>
    <x v="0"/>
    <x v="0"/>
    <x v="83"/>
    <s v="231"/>
    <n v="0"/>
    <n v="0"/>
    <n v="0"/>
    <n v="0"/>
    <n v="0"/>
    <m/>
    <x v="0"/>
  </r>
  <r>
    <x v="8"/>
    <x v="8"/>
    <x v="8"/>
    <x v="84"/>
    <s v="232"/>
    <n v="0"/>
    <n v="0"/>
    <n v="0"/>
    <n v="0"/>
    <n v="0"/>
    <m/>
    <x v="0"/>
  </r>
  <r>
    <x v="60"/>
    <x v="71"/>
    <x v="76"/>
    <x v="85"/>
    <s v="24"/>
    <n v="118"/>
    <n v="0"/>
    <n v="0"/>
    <n v="0"/>
    <n v="0"/>
    <m/>
    <x v="22"/>
  </r>
  <r>
    <x v="11"/>
    <x v="11"/>
    <x v="11"/>
    <x v="86"/>
    <s v="242"/>
    <n v="0"/>
    <n v="0"/>
    <n v="0"/>
    <n v="0"/>
    <n v="0"/>
    <m/>
    <x v="0"/>
  </r>
  <r>
    <x v="11"/>
    <x v="11"/>
    <x v="11"/>
    <x v="87"/>
    <s v="248"/>
    <n v="0"/>
    <n v="0"/>
    <n v="0"/>
    <n v="0"/>
    <n v="0"/>
    <m/>
    <x v="0"/>
  </r>
  <r>
    <x v="74"/>
    <x v="74"/>
    <x v="79"/>
    <x v="87"/>
    <s v="248"/>
    <n v="0"/>
    <n v="0"/>
    <n v="0"/>
    <n v="0"/>
    <n v="0"/>
    <m/>
    <x v="0"/>
  </r>
  <r>
    <x v="2"/>
    <x v="2"/>
    <x v="2"/>
    <x v="88"/>
    <s v="249"/>
    <n v="0"/>
    <n v="0"/>
    <n v="0"/>
    <n v="0"/>
    <n v="0"/>
    <m/>
    <x v="0"/>
  </r>
  <r>
    <x v="75"/>
    <x v="75"/>
    <x v="80"/>
    <x v="89"/>
    <s v="25"/>
    <n v="276"/>
    <n v="0"/>
    <n v="0"/>
    <n v="0"/>
    <n v="0"/>
    <m/>
    <x v="23"/>
  </r>
  <r>
    <x v="76"/>
    <x v="76"/>
    <x v="81"/>
    <x v="90"/>
    <s v="255"/>
    <n v="17"/>
    <n v="0"/>
    <n v="0"/>
    <n v="0"/>
    <n v="0"/>
    <m/>
    <x v="24"/>
  </r>
  <r>
    <x v="26"/>
    <x v="26"/>
    <x v="28"/>
    <x v="91"/>
    <s v="256"/>
    <n v="0"/>
    <n v="0"/>
    <n v="0"/>
    <n v="0"/>
    <n v="0"/>
    <m/>
    <x v="0"/>
  </r>
  <r>
    <x v="77"/>
    <x v="77"/>
    <x v="82"/>
    <x v="92"/>
    <s v="263"/>
    <n v="0"/>
    <n v="0"/>
    <n v="0"/>
    <n v="0"/>
    <n v="0"/>
    <m/>
    <x v="0"/>
  </r>
  <r>
    <x v="78"/>
    <x v="78"/>
    <x v="83"/>
    <x v="93"/>
    <s v="276"/>
    <n v="501.31"/>
    <n v="0"/>
    <n v="0"/>
    <n v="0"/>
    <n v="0"/>
    <m/>
    <x v="25"/>
  </r>
  <r>
    <x v="79"/>
    <x v="79"/>
    <x v="84"/>
    <x v="94"/>
    <s v="277"/>
    <n v="0"/>
    <n v="0"/>
    <n v="0"/>
    <n v="0"/>
    <n v="0"/>
    <m/>
    <x v="0"/>
  </r>
  <r>
    <x v="58"/>
    <x v="58"/>
    <x v="62"/>
    <x v="94"/>
    <s v="277"/>
    <n v="0"/>
    <n v="0"/>
    <n v="0"/>
    <n v="0"/>
    <n v="0"/>
    <m/>
    <x v="0"/>
  </r>
  <r>
    <x v="80"/>
    <x v="80"/>
    <x v="85"/>
    <x v="95"/>
    <s v="278"/>
    <n v="0"/>
    <n v="0"/>
    <n v="0"/>
    <n v="0"/>
    <n v="0"/>
    <m/>
    <x v="0"/>
  </r>
  <r>
    <x v="81"/>
    <x v="81"/>
    <x v="86"/>
    <x v="96"/>
    <s v="279"/>
    <n v="0"/>
    <n v="0"/>
    <n v="0"/>
    <n v="0"/>
    <n v="0"/>
    <m/>
    <x v="0"/>
  </r>
  <r>
    <x v="82"/>
    <x v="82"/>
    <x v="87"/>
    <x v="96"/>
    <s v="279"/>
    <n v="10.75"/>
    <n v="0"/>
    <n v="0"/>
    <n v="0"/>
    <n v="0"/>
    <m/>
    <x v="26"/>
  </r>
  <r>
    <x v="51"/>
    <x v="51"/>
    <x v="55"/>
    <x v="97"/>
    <s v="284"/>
    <n v="0"/>
    <n v="0"/>
    <n v="0"/>
    <n v="0"/>
    <n v="0"/>
    <m/>
    <x v="0"/>
  </r>
  <r>
    <x v="60"/>
    <x v="71"/>
    <x v="76"/>
    <x v="97"/>
    <s v="284"/>
    <n v="183"/>
    <n v="0"/>
    <n v="0"/>
    <n v="0"/>
    <n v="0"/>
    <m/>
    <x v="27"/>
  </r>
  <r>
    <x v="23"/>
    <x v="50"/>
    <x v="54"/>
    <x v="98"/>
    <s v="290"/>
    <n v="58.96"/>
    <n v="0"/>
    <n v="0"/>
    <n v="0"/>
    <n v="0"/>
    <m/>
    <x v="28"/>
  </r>
  <r>
    <x v="83"/>
    <x v="1"/>
    <x v="88"/>
    <x v="34"/>
    <s v="31"/>
    <n v="0"/>
    <n v="0"/>
    <n v="0"/>
    <n v="0"/>
    <n v="0"/>
    <m/>
    <x v="0"/>
  </r>
  <r>
    <x v="3"/>
    <x v="83"/>
    <x v="89"/>
    <x v="99"/>
    <s v="328"/>
    <n v="0"/>
    <n v="0"/>
    <n v="0"/>
    <n v="0"/>
    <n v="0"/>
    <m/>
    <x v="0"/>
  </r>
  <r>
    <x v="38"/>
    <x v="1"/>
    <x v="41"/>
    <x v="100"/>
    <s v="329"/>
    <n v="0"/>
    <n v="0"/>
    <n v="0"/>
    <n v="0"/>
    <n v="0"/>
    <m/>
    <x v="0"/>
  </r>
  <r>
    <x v="84"/>
    <x v="84"/>
    <x v="90"/>
    <x v="101"/>
    <s v="331"/>
    <n v="0"/>
    <n v="0"/>
    <n v="0"/>
    <n v="0"/>
    <n v="0"/>
    <m/>
    <x v="0"/>
  </r>
  <r>
    <x v="11"/>
    <x v="11"/>
    <x v="11"/>
    <x v="102"/>
    <s v="359"/>
    <n v="132"/>
    <n v="0"/>
    <n v="0"/>
    <n v="0"/>
    <n v="0"/>
    <m/>
    <x v="20"/>
  </r>
  <r>
    <x v="85"/>
    <x v="85"/>
    <x v="91"/>
    <x v="103"/>
    <s v="36"/>
    <n v="469.8"/>
    <n v="0"/>
    <n v="0"/>
    <n v="0"/>
    <n v="0"/>
    <m/>
    <x v="29"/>
  </r>
  <r>
    <x v="86"/>
    <x v="86"/>
    <x v="92"/>
    <x v="104"/>
    <s v="377"/>
    <n v="328.07"/>
    <n v="0"/>
    <n v="0"/>
    <n v="0"/>
    <n v="0"/>
    <m/>
    <x v="30"/>
  </r>
  <r>
    <x v="87"/>
    <x v="87"/>
    <x v="93"/>
    <x v="105"/>
    <s v="381"/>
    <n v="0"/>
    <n v="0"/>
    <n v="0"/>
    <n v="0"/>
    <n v="0"/>
    <m/>
    <x v="0"/>
  </r>
  <r>
    <x v="88"/>
    <x v="88"/>
    <x v="94"/>
    <x v="106"/>
    <s v="389"/>
    <n v="0"/>
    <n v="0"/>
    <n v="0"/>
    <n v="0"/>
    <n v="0"/>
    <m/>
    <x v="0"/>
  </r>
  <r>
    <x v="89"/>
    <x v="89"/>
    <x v="95"/>
    <x v="107"/>
    <s v="4"/>
    <n v="0"/>
    <n v="0"/>
    <n v="0"/>
    <n v="0"/>
    <n v="0"/>
    <m/>
    <x v="0"/>
  </r>
  <r>
    <x v="26"/>
    <x v="26"/>
    <x v="28"/>
    <x v="44"/>
    <s v="441"/>
    <n v="0"/>
    <n v="0"/>
    <n v="0"/>
    <n v="0"/>
    <n v="0"/>
    <m/>
    <x v="0"/>
  </r>
  <r>
    <x v="90"/>
    <x v="90"/>
    <x v="96"/>
    <x v="108"/>
    <s v="456"/>
    <n v="0"/>
    <n v="0"/>
    <n v="0"/>
    <n v="0"/>
    <n v="0"/>
    <m/>
    <x v="0"/>
  </r>
  <r>
    <x v="91"/>
    <x v="91"/>
    <x v="97"/>
    <x v="109"/>
    <s v="458"/>
    <n v="0"/>
    <n v="0"/>
    <n v="0"/>
    <n v="0"/>
    <n v="0"/>
    <m/>
    <x v="0"/>
  </r>
  <r>
    <x v="11"/>
    <x v="11"/>
    <x v="11"/>
    <x v="110"/>
    <s v="460"/>
    <n v="0"/>
    <n v="0"/>
    <n v="0"/>
    <n v="0"/>
    <n v="0"/>
    <m/>
    <x v="0"/>
  </r>
  <r>
    <x v="92"/>
    <x v="90"/>
    <x v="98"/>
    <x v="111"/>
    <s v="468"/>
    <n v="0"/>
    <n v="0"/>
    <n v="0"/>
    <n v="0"/>
    <n v="0"/>
    <m/>
    <x v="0"/>
  </r>
  <r>
    <x v="93"/>
    <x v="92"/>
    <x v="99"/>
    <x v="112"/>
    <s v="475"/>
    <n v="64.349999999999994"/>
    <n v="0"/>
    <n v="0"/>
    <n v="0"/>
    <n v="0"/>
    <m/>
    <x v="31"/>
  </r>
  <r>
    <x v="94"/>
    <x v="8"/>
    <x v="100"/>
    <x v="113"/>
    <s v="483"/>
    <n v="0"/>
    <n v="0"/>
    <n v="0"/>
    <n v="0"/>
    <n v="0"/>
    <m/>
    <x v="0"/>
  </r>
  <r>
    <x v="95"/>
    <x v="93"/>
    <x v="101"/>
    <x v="114"/>
    <s v="490"/>
    <n v="18.600000000000001"/>
    <n v="0"/>
    <n v="0"/>
    <n v="0"/>
    <n v="1291.8699999999999"/>
    <m/>
    <x v="32"/>
  </r>
  <r>
    <x v="96"/>
    <x v="94"/>
    <x v="102"/>
    <x v="115"/>
    <s v="493"/>
    <n v="12"/>
    <n v="0"/>
    <n v="0"/>
    <n v="0"/>
    <n v="0"/>
    <m/>
    <x v="33"/>
  </r>
  <r>
    <x v="97"/>
    <x v="9"/>
    <x v="103"/>
    <x v="116"/>
    <s v="497"/>
    <n v="0"/>
    <n v="0"/>
    <n v="0"/>
    <n v="0"/>
    <n v="0"/>
    <m/>
    <x v="0"/>
  </r>
  <r>
    <x v="32"/>
    <x v="32"/>
    <x v="34"/>
    <x v="117"/>
    <s v="503"/>
    <n v="31.5"/>
    <n v="0"/>
    <n v="0"/>
    <n v="0"/>
    <n v="0"/>
    <m/>
    <x v="34"/>
  </r>
  <r>
    <x v="98"/>
    <x v="95"/>
    <x v="104"/>
    <x v="118"/>
    <s v="51"/>
    <n v="0"/>
    <n v="0"/>
    <n v="0"/>
    <n v="0"/>
    <n v="0"/>
    <m/>
    <x v="0"/>
  </r>
  <r>
    <x v="99"/>
    <x v="96"/>
    <x v="105"/>
    <x v="119"/>
    <s v="526"/>
    <n v="0"/>
    <n v="0"/>
    <n v="0"/>
    <n v="0"/>
    <n v="0"/>
    <m/>
    <x v="0"/>
  </r>
  <r>
    <x v="3"/>
    <x v="97"/>
    <x v="106"/>
    <x v="119"/>
    <s v="526"/>
    <n v="0"/>
    <n v="0"/>
    <n v="0"/>
    <n v="0"/>
    <n v="0"/>
    <m/>
    <x v="0"/>
  </r>
  <r>
    <x v="26"/>
    <x v="26"/>
    <x v="28"/>
    <x v="120"/>
    <s v="530"/>
    <n v="0"/>
    <n v="0"/>
    <n v="0"/>
    <n v="0"/>
    <n v="0"/>
    <m/>
    <x v="0"/>
  </r>
  <r>
    <x v="100"/>
    <x v="1"/>
    <x v="107"/>
    <x v="121"/>
    <s v="532"/>
    <n v="0"/>
    <n v="0"/>
    <n v="0"/>
    <n v="0"/>
    <n v="0"/>
    <m/>
    <x v="0"/>
  </r>
  <r>
    <x v="101"/>
    <x v="98"/>
    <x v="108"/>
    <x v="122"/>
    <s v="556"/>
    <n v="0"/>
    <n v="0"/>
    <n v="0"/>
    <n v="0"/>
    <n v="0"/>
    <m/>
    <x v="0"/>
  </r>
  <r>
    <x v="102"/>
    <x v="99"/>
    <x v="109"/>
    <x v="123"/>
    <s v="557"/>
    <n v="0"/>
    <n v="0"/>
    <n v="0"/>
    <n v="0"/>
    <n v="0"/>
    <m/>
    <x v="0"/>
  </r>
  <r>
    <x v="103"/>
    <x v="89"/>
    <x v="110"/>
    <x v="124"/>
    <s v="57"/>
    <n v="0"/>
    <n v="0"/>
    <n v="0"/>
    <n v="0"/>
    <n v="0"/>
    <m/>
    <x v="0"/>
  </r>
  <r>
    <x v="104"/>
    <x v="97"/>
    <x v="111"/>
    <x v="125"/>
    <s v="576"/>
    <n v="0"/>
    <n v="0"/>
    <n v="0"/>
    <n v="0"/>
    <n v="0"/>
    <m/>
    <x v="0"/>
  </r>
  <r>
    <x v="32"/>
    <x v="32"/>
    <x v="34"/>
    <x v="126"/>
    <s v="598"/>
    <n v="0"/>
    <n v="0"/>
    <n v="0"/>
    <n v="0"/>
    <n v="0"/>
    <m/>
    <x v="0"/>
  </r>
  <r>
    <x v="104"/>
    <x v="97"/>
    <x v="111"/>
    <x v="127"/>
    <s v="599"/>
    <n v="0"/>
    <n v="0"/>
    <n v="0"/>
    <n v="0"/>
    <n v="0"/>
    <m/>
    <x v="0"/>
  </r>
  <r>
    <x v="104"/>
    <x v="97"/>
    <x v="111"/>
    <x v="128"/>
    <s v="613"/>
    <n v="0"/>
    <n v="0"/>
    <n v="0"/>
    <n v="0"/>
    <n v="0"/>
    <m/>
    <x v="0"/>
  </r>
  <r>
    <x v="26"/>
    <x v="26"/>
    <x v="28"/>
    <x v="129"/>
    <s v="614"/>
    <n v="0"/>
    <n v="0"/>
    <n v="0"/>
    <n v="0"/>
    <n v="0"/>
    <m/>
    <x v="0"/>
  </r>
  <r>
    <x v="105"/>
    <x v="100"/>
    <x v="112"/>
    <x v="130"/>
    <s v="62"/>
    <n v="32"/>
    <n v="0"/>
    <n v="0"/>
    <n v="0"/>
    <n v="0"/>
    <m/>
    <x v="35"/>
  </r>
  <r>
    <x v="106"/>
    <x v="101"/>
    <x v="113"/>
    <x v="130"/>
    <s v="62"/>
    <n v="0"/>
    <n v="0"/>
    <n v="0"/>
    <n v="0"/>
    <n v="60"/>
    <m/>
    <x v="36"/>
  </r>
  <r>
    <x v="7"/>
    <x v="7"/>
    <x v="7"/>
    <x v="131"/>
    <s v="65"/>
    <n v="0"/>
    <n v="0"/>
    <n v="0"/>
    <n v="0"/>
    <n v="0"/>
    <m/>
    <x v="0"/>
  </r>
  <r>
    <x v="107"/>
    <x v="102"/>
    <x v="114"/>
    <x v="132"/>
    <s v="666"/>
    <n v="0"/>
    <n v="0"/>
    <n v="0"/>
    <n v="0"/>
    <n v="0"/>
    <m/>
    <x v="0"/>
  </r>
  <r>
    <x v="107"/>
    <x v="102"/>
    <x v="114"/>
    <x v="133"/>
    <s v="667"/>
    <n v="0"/>
    <n v="0"/>
    <n v="0"/>
    <n v="0"/>
    <n v="0"/>
    <m/>
    <x v="0"/>
  </r>
  <r>
    <x v="108"/>
    <x v="103"/>
    <x v="115"/>
    <x v="134"/>
    <s v="669"/>
    <n v="0"/>
    <n v="0"/>
    <n v="0"/>
    <n v="0"/>
    <n v="0"/>
    <m/>
    <x v="0"/>
  </r>
  <r>
    <x v="109"/>
    <x v="104"/>
    <x v="116"/>
    <x v="134"/>
    <s v="669"/>
    <n v="0"/>
    <n v="0"/>
    <n v="0"/>
    <n v="0"/>
    <n v="0"/>
    <m/>
    <x v="0"/>
  </r>
  <r>
    <x v="110"/>
    <x v="67"/>
    <x v="117"/>
    <x v="135"/>
    <s v="675"/>
    <n v="0"/>
    <n v="0"/>
    <n v="0"/>
    <n v="0"/>
    <n v="0"/>
    <m/>
    <x v="0"/>
  </r>
  <r>
    <x v="18"/>
    <x v="18"/>
    <x v="18"/>
    <x v="136"/>
    <s v="680"/>
    <n v="0"/>
    <n v="0"/>
    <n v="0"/>
    <n v="0"/>
    <n v="0"/>
    <m/>
    <x v="0"/>
  </r>
  <r>
    <x v="111"/>
    <x v="102"/>
    <x v="118"/>
    <x v="137"/>
    <s v="697"/>
    <n v="0"/>
    <n v="0"/>
    <n v="0"/>
    <n v="0"/>
    <n v="0"/>
    <m/>
    <x v="0"/>
  </r>
  <r>
    <x v="104"/>
    <x v="97"/>
    <x v="111"/>
    <x v="138"/>
    <s v="698"/>
    <n v="0"/>
    <n v="0"/>
    <n v="0"/>
    <n v="0"/>
    <n v="0"/>
    <m/>
    <x v="0"/>
  </r>
  <r>
    <x v="32"/>
    <x v="32"/>
    <x v="34"/>
    <x v="139"/>
    <s v="704"/>
    <n v="0"/>
    <n v="0"/>
    <n v="0"/>
    <n v="0"/>
    <n v="0"/>
    <m/>
    <x v="0"/>
  </r>
  <r>
    <x v="32"/>
    <x v="32"/>
    <x v="34"/>
    <x v="140"/>
    <s v="705"/>
    <n v="0"/>
    <n v="0"/>
    <n v="0"/>
    <n v="0"/>
    <n v="0"/>
    <m/>
    <x v="0"/>
  </r>
  <r>
    <x v="0"/>
    <x v="0"/>
    <x v="0"/>
    <x v="141"/>
    <s v="708"/>
    <n v="0"/>
    <n v="0"/>
    <n v="0"/>
    <n v="0"/>
    <n v="0"/>
    <m/>
    <x v="0"/>
  </r>
  <r>
    <x v="0"/>
    <x v="0"/>
    <x v="0"/>
    <x v="142"/>
    <s v="709"/>
    <n v="0"/>
    <n v="0"/>
    <n v="0"/>
    <n v="0"/>
    <n v="0"/>
    <m/>
    <x v="0"/>
  </r>
  <r>
    <x v="0"/>
    <x v="0"/>
    <x v="0"/>
    <x v="143"/>
    <s v="710"/>
    <n v="0"/>
    <n v="0"/>
    <n v="0"/>
    <n v="0"/>
    <n v="0"/>
    <m/>
    <x v="0"/>
  </r>
  <r>
    <x v="0"/>
    <x v="0"/>
    <x v="0"/>
    <x v="144"/>
    <s v="711"/>
    <n v="0"/>
    <n v="0"/>
    <n v="0"/>
    <n v="0"/>
    <n v="0"/>
    <m/>
    <x v="0"/>
  </r>
  <r>
    <x v="0"/>
    <x v="0"/>
    <x v="0"/>
    <x v="145"/>
    <s v="712"/>
    <n v="0"/>
    <n v="0"/>
    <n v="0"/>
    <n v="0"/>
    <n v="0"/>
    <m/>
    <x v="0"/>
  </r>
  <r>
    <x v="0"/>
    <x v="0"/>
    <x v="0"/>
    <x v="146"/>
    <s v="713"/>
    <n v="0"/>
    <n v="0"/>
    <n v="0"/>
    <n v="0"/>
    <n v="0"/>
    <m/>
    <x v="0"/>
  </r>
  <r>
    <x v="0"/>
    <x v="0"/>
    <x v="0"/>
    <x v="147"/>
    <s v="714"/>
    <n v="0"/>
    <n v="0"/>
    <n v="0"/>
    <n v="0"/>
    <n v="0"/>
    <m/>
    <x v="0"/>
  </r>
  <r>
    <x v="0"/>
    <x v="0"/>
    <x v="0"/>
    <x v="148"/>
    <s v="715"/>
    <n v="0"/>
    <n v="0"/>
    <n v="0"/>
    <n v="0"/>
    <n v="0"/>
    <m/>
    <x v="0"/>
  </r>
  <r>
    <x v="0"/>
    <x v="0"/>
    <x v="0"/>
    <x v="149"/>
    <s v="716"/>
    <n v="0"/>
    <n v="0"/>
    <n v="0"/>
    <n v="0"/>
    <n v="0"/>
    <m/>
    <x v="0"/>
  </r>
  <r>
    <x v="0"/>
    <x v="0"/>
    <x v="0"/>
    <x v="150"/>
    <s v="717"/>
    <n v="0"/>
    <n v="0"/>
    <n v="0"/>
    <n v="0"/>
    <n v="0"/>
    <m/>
    <x v="0"/>
  </r>
  <r>
    <x v="0"/>
    <x v="0"/>
    <x v="0"/>
    <x v="151"/>
    <s v="718"/>
    <n v="0"/>
    <n v="0"/>
    <n v="0"/>
    <n v="0"/>
    <n v="0"/>
    <m/>
    <x v="0"/>
  </r>
  <r>
    <x v="0"/>
    <x v="0"/>
    <x v="0"/>
    <x v="152"/>
    <s v="720"/>
    <n v="0"/>
    <n v="0"/>
    <n v="0"/>
    <n v="0"/>
    <n v="0"/>
    <m/>
    <x v="0"/>
  </r>
  <r>
    <x v="85"/>
    <x v="85"/>
    <x v="91"/>
    <x v="153"/>
    <s v="738"/>
    <n v="9.09"/>
    <n v="0"/>
    <n v="0"/>
    <n v="0"/>
    <n v="0"/>
    <m/>
    <x v="37"/>
  </r>
  <r>
    <x v="11"/>
    <x v="11"/>
    <x v="11"/>
    <x v="154"/>
    <s v="74"/>
    <n v="62"/>
    <n v="0"/>
    <n v="0"/>
    <n v="0"/>
    <n v="0"/>
    <m/>
    <x v="38"/>
  </r>
  <r>
    <x v="112"/>
    <x v="105"/>
    <x v="119"/>
    <x v="155"/>
    <s v="749"/>
    <n v="0"/>
    <n v="0"/>
    <n v="0"/>
    <n v="0"/>
    <n v="0"/>
    <m/>
    <x v="0"/>
  </r>
  <r>
    <x v="32"/>
    <x v="32"/>
    <x v="34"/>
    <x v="156"/>
    <s v="751"/>
    <n v="27.85"/>
    <n v="0"/>
    <n v="0"/>
    <n v="0"/>
    <n v="0"/>
    <m/>
    <x v="39"/>
  </r>
  <r>
    <x v="113"/>
    <x v="106"/>
    <x v="120"/>
    <x v="41"/>
    <s v="754"/>
    <n v="0"/>
    <n v="0"/>
    <n v="0"/>
    <n v="0"/>
    <n v="0"/>
    <m/>
    <x v="0"/>
  </r>
  <r>
    <x v="11"/>
    <x v="11"/>
    <x v="11"/>
    <x v="157"/>
    <s v="76"/>
    <n v="0"/>
    <n v="0"/>
    <n v="0"/>
    <n v="0"/>
    <n v="0"/>
    <m/>
    <x v="0"/>
  </r>
  <r>
    <x v="0"/>
    <x v="0"/>
    <x v="0"/>
    <x v="158"/>
    <s v="774"/>
    <n v="0"/>
    <n v="0"/>
    <n v="0"/>
    <n v="0"/>
    <n v="0"/>
    <m/>
    <x v="0"/>
  </r>
  <r>
    <x v="0"/>
    <x v="0"/>
    <x v="0"/>
    <x v="159"/>
    <s v="775"/>
    <n v="0"/>
    <n v="0"/>
    <n v="0"/>
    <n v="0"/>
    <n v="0"/>
    <m/>
    <x v="0"/>
  </r>
  <r>
    <x v="25"/>
    <x v="107"/>
    <x v="121"/>
    <x v="160"/>
    <s v="777"/>
    <n v="0"/>
    <n v="0"/>
    <n v="0"/>
    <n v="0"/>
    <n v="0"/>
    <m/>
    <x v="0"/>
  </r>
  <r>
    <x v="114"/>
    <x v="97"/>
    <x v="122"/>
    <x v="160"/>
    <s v="777"/>
    <n v="0"/>
    <n v="0"/>
    <n v="0"/>
    <n v="0"/>
    <n v="0"/>
    <m/>
    <x v="0"/>
  </r>
  <r>
    <x v="115"/>
    <x v="108"/>
    <x v="123"/>
    <x v="161"/>
    <s v="784"/>
    <n v="0"/>
    <n v="0"/>
    <n v="0"/>
    <n v="0"/>
    <n v="0"/>
    <m/>
    <x v="0"/>
  </r>
  <r>
    <x v="116"/>
    <x v="109"/>
    <x v="124"/>
    <x v="162"/>
    <s v="790"/>
    <n v="0"/>
    <n v="0"/>
    <n v="0"/>
    <n v="0"/>
    <n v="0"/>
    <m/>
    <x v="0"/>
  </r>
  <r>
    <x v="71"/>
    <x v="70"/>
    <x v="75"/>
    <x v="163"/>
    <s v="797"/>
    <n v="206"/>
    <n v="0"/>
    <n v="0"/>
    <n v="0"/>
    <n v="0"/>
    <m/>
    <x v="40"/>
  </r>
  <r>
    <x v="60"/>
    <x v="60"/>
    <x v="64"/>
    <x v="163"/>
    <s v="797"/>
    <n v="146.85"/>
    <n v="0"/>
    <n v="0"/>
    <n v="0"/>
    <n v="0"/>
    <m/>
    <x v="41"/>
  </r>
  <r>
    <x v="60"/>
    <x v="71"/>
    <x v="76"/>
    <x v="163"/>
    <s v="797"/>
    <n v="324"/>
    <n v="0"/>
    <n v="0"/>
    <n v="0"/>
    <n v="0"/>
    <m/>
    <x v="42"/>
  </r>
  <r>
    <x v="85"/>
    <x v="85"/>
    <x v="91"/>
    <x v="164"/>
    <s v="816"/>
    <n v="46.55"/>
    <n v="0"/>
    <n v="0"/>
    <n v="0"/>
    <n v="0"/>
    <m/>
    <x v="43"/>
  </r>
  <r>
    <x v="26"/>
    <x v="26"/>
    <x v="28"/>
    <x v="165"/>
    <s v="818"/>
    <n v="0"/>
    <n v="0"/>
    <n v="0"/>
    <n v="0"/>
    <n v="0"/>
    <m/>
    <x v="0"/>
  </r>
  <r>
    <x v="0"/>
    <x v="0"/>
    <x v="0"/>
    <x v="166"/>
    <s v="825"/>
    <n v="0"/>
    <n v="0"/>
    <n v="0"/>
    <n v="0"/>
    <n v="0"/>
    <m/>
    <x v="0"/>
  </r>
  <r>
    <x v="86"/>
    <x v="110"/>
    <x v="125"/>
    <x v="167"/>
    <s v="83"/>
    <n v="1322.71"/>
    <n v="0"/>
    <n v="0"/>
    <n v="0"/>
    <n v="0"/>
    <m/>
    <x v="44"/>
  </r>
  <r>
    <x v="117"/>
    <x v="111"/>
    <x v="126"/>
    <x v="168"/>
    <s v="840"/>
    <n v="0"/>
    <n v="0"/>
    <n v="0"/>
    <n v="0"/>
    <n v="0"/>
    <m/>
    <x v="0"/>
  </r>
  <r>
    <x v="8"/>
    <x v="8"/>
    <x v="8"/>
    <x v="169"/>
    <s v="847"/>
    <n v="0"/>
    <n v="0"/>
    <n v="0"/>
    <n v="0"/>
    <n v="0"/>
    <m/>
    <x v="0"/>
  </r>
  <r>
    <x v="4"/>
    <x v="112"/>
    <x v="127"/>
    <x v="170"/>
    <s v="849"/>
    <n v="0"/>
    <n v="0"/>
    <n v="0"/>
    <n v="0"/>
    <n v="0"/>
    <m/>
    <x v="0"/>
  </r>
  <r>
    <x v="104"/>
    <x v="97"/>
    <x v="111"/>
    <x v="171"/>
    <s v="85"/>
    <n v="0"/>
    <n v="0"/>
    <n v="0"/>
    <n v="0"/>
    <n v="0"/>
    <m/>
    <x v="0"/>
  </r>
  <r>
    <x v="118"/>
    <x v="113"/>
    <x v="128"/>
    <x v="172"/>
    <s v="852"/>
    <n v="0"/>
    <n v="0"/>
    <n v="0"/>
    <n v="0"/>
    <n v="0"/>
    <m/>
    <x v="0"/>
  </r>
  <r>
    <x v="12"/>
    <x v="12"/>
    <x v="12"/>
    <x v="173"/>
    <s v="856"/>
    <n v="0"/>
    <n v="0"/>
    <n v="0"/>
    <n v="0"/>
    <n v="0"/>
    <m/>
    <x v="0"/>
  </r>
  <r>
    <x v="11"/>
    <x v="11"/>
    <x v="11"/>
    <x v="174"/>
    <s v="87"/>
    <n v="0"/>
    <n v="0"/>
    <n v="0"/>
    <n v="0"/>
    <n v="0"/>
    <m/>
    <x v="0"/>
  </r>
  <r>
    <x v="119"/>
    <x v="114"/>
    <x v="129"/>
    <x v="175"/>
    <s v="876"/>
    <n v="0"/>
    <n v="0"/>
    <n v="0"/>
    <n v="0"/>
    <n v="0"/>
    <m/>
    <x v="0"/>
  </r>
  <r>
    <x v="120"/>
    <x v="115"/>
    <x v="130"/>
    <x v="176"/>
    <s v="881"/>
    <n v="0"/>
    <n v="0"/>
    <n v="0"/>
    <n v="0"/>
    <n v="0"/>
    <m/>
    <x v="0"/>
  </r>
  <r>
    <x v="121"/>
    <x v="67"/>
    <x v="131"/>
    <x v="177"/>
    <s v="883"/>
    <n v="0"/>
    <n v="0"/>
    <n v="0"/>
    <n v="0"/>
    <n v="0"/>
    <m/>
    <x v="0"/>
  </r>
  <r>
    <x v="85"/>
    <x v="85"/>
    <x v="91"/>
    <x v="178"/>
    <s v="89"/>
    <n v="900"/>
    <n v="0"/>
    <n v="0"/>
    <n v="0"/>
    <n v="0"/>
    <m/>
    <x v="45"/>
  </r>
  <r>
    <x v="122"/>
    <x v="116"/>
    <x v="132"/>
    <x v="179"/>
    <s v="90"/>
    <n v="282.25"/>
    <n v="0"/>
    <n v="0"/>
    <n v="0"/>
    <n v="0"/>
    <m/>
    <x v="46"/>
  </r>
  <r>
    <x v="32"/>
    <x v="32"/>
    <x v="34"/>
    <x v="180"/>
    <s v="910"/>
    <n v="57.4"/>
    <n v="0"/>
    <n v="0"/>
    <n v="0"/>
    <n v="0"/>
    <m/>
    <x v="47"/>
  </r>
  <r>
    <x v="14"/>
    <x v="14"/>
    <x v="14"/>
    <x v="181"/>
    <s v="912"/>
    <n v="0"/>
    <n v="0"/>
    <n v="0"/>
    <n v="0"/>
    <n v="0"/>
    <m/>
    <x v="0"/>
  </r>
  <r>
    <x v="32"/>
    <x v="32"/>
    <x v="34"/>
    <x v="182"/>
    <s v="917"/>
    <n v="0"/>
    <n v="0"/>
    <n v="0"/>
    <n v="0"/>
    <n v="0"/>
    <m/>
    <x v="0"/>
  </r>
  <r>
    <x v="32"/>
    <x v="32"/>
    <x v="34"/>
    <x v="183"/>
    <s v="918"/>
    <n v="22.9"/>
    <n v="0"/>
    <n v="0"/>
    <n v="0"/>
    <n v="0"/>
    <m/>
    <x v="48"/>
  </r>
  <r>
    <x v="123"/>
    <x v="117"/>
    <x v="133"/>
    <x v="184"/>
    <s v="933"/>
    <n v="0"/>
    <n v="0"/>
    <n v="0"/>
    <n v="0"/>
    <n v="0"/>
    <m/>
    <x v="0"/>
  </r>
  <r>
    <x v="124"/>
    <x v="118"/>
    <x v="134"/>
    <x v="184"/>
    <s v="933"/>
    <n v="0"/>
    <n v="0"/>
    <n v="0"/>
    <n v="0"/>
    <n v="0"/>
    <m/>
    <x v="0"/>
  </r>
  <r>
    <x v="20"/>
    <x v="41"/>
    <x v="135"/>
    <x v="185"/>
    <s v="938"/>
    <n v="0"/>
    <n v="0"/>
    <n v="0"/>
    <n v="0"/>
    <n v="0"/>
    <m/>
    <x v="0"/>
  </r>
  <r>
    <x v="125"/>
    <x v="119"/>
    <x v="136"/>
    <x v="186"/>
    <s v="94"/>
    <n v="1600"/>
    <n v="0"/>
    <n v="0"/>
    <n v="0"/>
    <n v="0"/>
    <m/>
    <x v="49"/>
  </r>
  <r>
    <x v="26"/>
    <x v="26"/>
    <x v="28"/>
    <x v="187"/>
    <s v="940"/>
    <n v="0"/>
    <n v="0"/>
    <n v="0"/>
    <n v="0"/>
    <n v="0"/>
    <m/>
    <x v="0"/>
  </r>
  <r>
    <x v="104"/>
    <x v="97"/>
    <x v="111"/>
    <x v="188"/>
    <s v="941"/>
    <n v="0"/>
    <n v="0"/>
    <n v="0"/>
    <n v="0"/>
    <n v="0"/>
    <m/>
    <x v="0"/>
  </r>
  <r>
    <x v="51"/>
    <x v="102"/>
    <x v="137"/>
    <x v="189"/>
    <s v="945"/>
    <n v="0"/>
    <n v="0"/>
    <n v="0"/>
    <n v="0"/>
    <n v="0"/>
    <m/>
    <x v="0"/>
  </r>
  <r>
    <x v="82"/>
    <x v="59"/>
    <x v="138"/>
    <x v="190"/>
    <s v="949"/>
    <n v="15"/>
    <n v="0"/>
    <n v="30"/>
    <n v="0"/>
    <n v="0"/>
    <m/>
    <x v="50"/>
  </r>
  <r>
    <x v="126"/>
    <x v="120"/>
    <x v="139"/>
    <x v="191"/>
    <s v="950"/>
    <n v="0"/>
    <n v="0"/>
    <n v="0"/>
    <n v="0"/>
    <n v="0"/>
    <m/>
    <x v="0"/>
  </r>
  <r>
    <x v="127"/>
    <x v="121"/>
    <x v="140"/>
    <x v="192"/>
    <s v="952"/>
    <n v="0"/>
    <n v="0"/>
    <n v="0"/>
    <n v="0"/>
    <n v="0"/>
    <m/>
    <x v="0"/>
  </r>
  <r>
    <x v="104"/>
    <x v="97"/>
    <x v="111"/>
    <x v="193"/>
    <s v="957"/>
    <n v="0"/>
    <n v="0"/>
    <n v="0"/>
    <n v="0"/>
    <n v="0"/>
    <m/>
    <x v="0"/>
  </r>
  <r>
    <x v="0"/>
    <x v="0"/>
    <x v="0"/>
    <x v="194"/>
    <s v="958"/>
    <n v="0"/>
    <n v="0"/>
    <n v="0"/>
    <n v="0"/>
    <n v="0"/>
    <m/>
    <x v="0"/>
  </r>
  <r>
    <x v="0"/>
    <x v="0"/>
    <x v="0"/>
    <x v="195"/>
    <s v="959"/>
    <n v="0"/>
    <n v="0"/>
    <n v="0"/>
    <n v="0"/>
    <n v="0"/>
    <m/>
    <x v="0"/>
  </r>
  <r>
    <x v="128"/>
    <x v="122"/>
    <x v="141"/>
    <x v="196"/>
    <s v="962"/>
    <n v="0"/>
    <n v="0"/>
    <n v="0"/>
    <n v="0"/>
    <n v="0"/>
    <m/>
    <x v="0"/>
  </r>
  <r>
    <x v="129"/>
    <x v="123"/>
    <x v="142"/>
    <x v="197"/>
    <s v="967"/>
    <n v="132.19999999999999"/>
    <n v="0"/>
    <n v="0"/>
    <n v="0"/>
    <n v="0"/>
    <m/>
    <x v="51"/>
  </r>
  <r>
    <x v="0"/>
    <x v="0"/>
    <x v="0"/>
    <x v="198"/>
    <s v="979"/>
    <n v="0"/>
    <n v="0"/>
    <n v="0"/>
    <n v="0"/>
    <n v="0"/>
    <m/>
    <x v="0"/>
  </r>
  <r>
    <x v="130"/>
    <x v="124"/>
    <x v="143"/>
    <x v="199"/>
    <s v="981"/>
    <n v="22.2"/>
    <n v="0"/>
    <n v="0"/>
    <n v="0"/>
    <n v="0"/>
    <m/>
    <x v="52"/>
  </r>
  <r>
    <x v="37"/>
    <x v="37"/>
    <x v="39"/>
    <x v="200"/>
    <s v="985"/>
    <n v="1205.04"/>
    <n v="0"/>
    <n v="0"/>
    <n v="0"/>
    <n v="0"/>
    <m/>
    <x v="53"/>
  </r>
  <r>
    <x v="131"/>
    <x v="14"/>
    <x v="144"/>
    <x v="201"/>
    <s v="996"/>
    <n v="0"/>
    <n v="0"/>
    <n v="0"/>
    <n v="0"/>
    <n v="0"/>
    <m/>
    <x v="0"/>
  </r>
  <r>
    <x v="20"/>
    <x v="125"/>
    <x v="145"/>
    <x v="39"/>
    <s v="997"/>
    <n v="0"/>
    <n v="0"/>
    <n v="0"/>
    <n v="0"/>
    <n v="0"/>
    <m/>
    <x v="0"/>
  </r>
  <r>
    <x v="32"/>
    <x v="32"/>
    <x v="34"/>
    <x v="202"/>
    <s v="998"/>
    <n v="0"/>
    <n v="0"/>
    <n v="0"/>
    <n v="0"/>
    <n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55" firstHeaderRow="1" firstDataRow="2" firstDataCol="1" rowPageCount="1" colPageCount="1"/>
  <pivotFields count="12">
    <pivotField showAll="0"/>
    <pivotField showAll="0"/>
    <pivotField showAll="0" defaultSubtotal="0"/>
    <pivotField axis="axisRow" showAll="0" sortType="descending">
      <items count="204">
        <item x="172"/>
        <item x="127"/>
        <item x="122"/>
        <item x="76"/>
        <item x="165"/>
        <item x="107"/>
        <item x="106"/>
        <item x="115"/>
        <item x="62"/>
        <item x="187"/>
        <item x="70"/>
        <item x="72"/>
        <item x="38"/>
        <item x="75"/>
        <item x="50"/>
        <item x="60"/>
        <item x="43"/>
        <item x="85"/>
        <item x="89"/>
        <item x="177"/>
        <item x="180"/>
        <item x="118"/>
        <item x="42"/>
        <item x="40"/>
        <item x="120"/>
        <item x="32"/>
        <item x="12"/>
        <item x="58"/>
        <item x="103"/>
        <item x="1"/>
        <item x="21"/>
        <item x="148"/>
        <item x="147"/>
        <item x="111"/>
        <item x="170"/>
        <item x="175"/>
        <item x="110"/>
        <item x="124"/>
        <item x="173"/>
        <item x="105"/>
        <item x="131"/>
        <item x="52"/>
        <item x="192"/>
        <item x="108"/>
        <item x="55"/>
        <item x="154"/>
        <item x="93"/>
        <item x="157"/>
        <item x="44"/>
        <item x="182"/>
        <item x="155"/>
        <item x="57"/>
        <item x="47"/>
        <item x="26"/>
        <item x="167"/>
        <item x="30"/>
        <item x="171"/>
        <item x="56"/>
        <item x="174"/>
        <item x="178"/>
        <item x="161"/>
        <item x="125"/>
        <item x="94"/>
        <item x="95"/>
        <item x="179"/>
        <item x="113"/>
        <item x="186"/>
        <item x="104"/>
        <item x="114"/>
        <item x="96"/>
        <item x="126"/>
        <item x="22"/>
        <item x="0"/>
        <item x="8"/>
        <item x="11"/>
        <item x="133"/>
        <item x="14"/>
        <item x="202"/>
        <item x="24"/>
        <item x="18"/>
        <item x="136"/>
        <item x="31"/>
        <item x="35"/>
        <item x="162"/>
        <item x="37"/>
        <item x="185"/>
        <item x="191"/>
        <item x="59"/>
        <item x="166"/>
        <item x="64"/>
        <item x="65"/>
        <item x="66"/>
        <item x="67"/>
        <item x="25"/>
        <item x="68"/>
        <item x="189"/>
        <item x="100"/>
        <item x="99"/>
        <item x="6"/>
        <item x="19"/>
        <item x="69"/>
        <item x="130"/>
        <item x="152"/>
        <item x="45"/>
        <item x="97"/>
        <item x="109"/>
        <item x="112"/>
        <item x="5"/>
        <item x="132"/>
        <item x="196"/>
        <item x="28"/>
        <item x="200"/>
        <item x="139"/>
        <item x="7"/>
        <item x="190"/>
        <item x="144"/>
        <item x="149"/>
        <item x="71"/>
        <item x="101"/>
        <item x="150"/>
        <item x="159"/>
        <item x="34"/>
        <item x="29"/>
        <item x="195"/>
        <item x="54"/>
        <item x="184"/>
        <item x="39"/>
        <item x="201"/>
        <item x="188"/>
        <item x="197"/>
        <item x="3"/>
        <item x="13"/>
        <item x="102"/>
        <item x="193"/>
        <item x="164"/>
        <item x="73"/>
        <item x="33"/>
        <item x="160"/>
        <item x="74"/>
        <item x="41"/>
        <item x="194"/>
        <item x="156"/>
        <item x="169"/>
        <item x="140"/>
        <item x="27"/>
        <item x="121"/>
        <item x="129"/>
        <item x="78"/>
        <item x="9"/>
        <item x="79"/>
        <item x="135"/>
        <item x="80"/>
        <item x="81"/>
        <item x="134"/>
        <item x="145"/>
        <item x="10"/>
        <item x="4"/>
        <item x="183"/>
        <item x="123"/>
        <item x="117"/>
        <item x="61"/>
        <item x="63"/>
        <item x="82"/>
        <item x="77"/>
        <item x="20"/>
        <item x="2"/>
        <item x="98"/>
        <item x="17"/>
        <item x="143"/>
        <item x="83"/>
        <item x="181"/>
        <item x="84"/>
        <item x="138"/>
        <item x="128"/>
        <item x="137"/>
        <item x="199"/>
        <item x="146"/>
        <item x="151"/>
        <item x="53"/>
        <item x="86"/>
        <item x="198"/>
        <item x="49"/>
        <item x="163"/>
        <item x="176"/>
        <item x="116"/>
        <item x="119"/>
        <item x="16"/>
        <item x="168"/>
        <item x="158"/>
        <item x="36"/>
        <item x="87"/>
        <item x="88"/>
        <item x="23"/>
        <item x="51"/>
        <item x="141"/>
        <item x="142"/>
        <item x="91"/>
        <item x="90"/>
        <item x="48"/>
        <item x="46"/>
        <item x="15"/>
        <item x="92"/>
        <item x="153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dataField="1" numFmtId="44" multipleItemSelectionAllowed="1" showAll="0" defaultSubtotal="0">
      <items count="54">
        <item h="1" x="0"/>
        <item x="37"/>
        <item x="26"/>
        <item x="33"/>
        <item x="24"/>
        <item x="7"/>
        <item x="19"/>
        <item x="4"/>
        <item x="52"/>
        <item x="48"/>
        <item x="39"/>
        <item x="16"/>
        <item x="5"/>
        <item x="34"/>
        <item x="35"/>
        <item x="1"/>
        <item x="12"/>
        <item x="21"/>
        <item x="50"/>
        <item x="43"/>
        <item x="47"/>
        <item x="28"/>
        <item x="36"/>
        <item x="38"/>
        <item x="31"/>
        <item x="13"/>
        <item x="14"/>
        <item x="22"/>
        <item x="20"/>
        <item x="51"/>
        <item x="15"/>
        <item x="41"/>
        <item x="27"/>
        <item x="40"/>
        <item x="10"/>
        <item x="23"/>
        <item x="46"/>
        <item x="42"/>
        <item x="30"/>
        <item x="29"/>
        <item x="25"/>
        <item x="3"/>
        <item x="17"/>
        <item x="8"/>
        <item x="45"/>
        <item x="9"/>
        <item x="6"/>
        <item x="53"/>
        <item x="32"/>
        <item x="44"/>
        <item x="18"/>
        <item x="49"/>
        <item x="2"/>
        <item x="11"/>
      </items>
    </pivotField>
  </pivotFields>
  <rowFields count="1">
    <field x="3"/>
  </rowFields>
  <rowItems count="51">
    <i>
      <x v="94"/>
    </i>
    <i>
      <x v="93"/>
    </i>
    <i>
      <x v="91"/>
    </i>
    <i>
      <x v="66"/>
    </i>
    <i>
      <x v="151"/>
    </i>
    <i>
      <x v="54"/>
    </i>
    <i>
      <x v="68"/>
    </i>
    <i>
      <x v="111"/>
    </i>
    <i>
      <x v="48"/>
    </i>
    <i>
      <x v="59"/>
    </i>
    <i>
      <x v="89"/>
    </i>
    <i>
      <x v="149"/>
    </i>
    <i>
      <x v="182"/>
    </i>
    <i>
      <x v="144"/>
    </i>
    <i>
      <x v="100"/>
    </i>
    <i>
      <x v="46"/>
    </i>
    <i>
      <x v="28"/>
    </i>
    <i>
      <x v="67"/>
    </i>
    <i>
      <x v="64"/>
    </i>
    <i>
      <x v="18"/>
    </i>
    <i>
      <x v="104"/>
    </i>
    <i>
      <x v="152"/>
    </i>
    <i>
      <x v="163"/>
    </i>
    <i>
      <x v="129"/>
    </i>
    <i>
      <x v="132"/>
    </i>
    <i>
      <x v="17"/>
    </i>
    <i>
      <x v="13"/>
    </i>
    <i>
      <x v="138"/>
    </i>
    <i>
      <x v="101"/>
    </i>
    <i>
      <x v="106"/>
    </i>
    <i>
      <x v="45"/>
    </i>
    <i>
      <x v="166"/>
    </i>
    <i>
      <x v="20"/>
    </i>
    <i>
      <x v="134"/>
    </i>
    <i>
      <x v="114"/>
    </i>
    <i>
      <x v="161"/>
    </i>
    <i>
      <x v="135"/>
    </i>
    <i>
      <x v="155"/>
    </i>
    <i>
      <x v="159"/>
    </i>
    <i>
      <x v="22"/>
    </i>
    <i>
      <x v="147"/>
    </i>
    <i>
      <x v="141"/>
    </i>
    <i>
      <x v="157"/>
    </i>
    <i>
      <x v="175"/>
    </i>
    <i>
      <x v="12"/>
    </i>
    <i>
      <x v="87"/>
    </i>
    <i>
      <x v="197"/>
    </i>
    <i>
      <x v="7"/>
    </i>
    <i>
      <x v="69"/>
    </i>
    <i>
      <x v="20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Sum of food_refreshments" fld="5" baseField="0" baseItem="0"/>
    <dataField name="Sum of entertainment" fld="6" baseField="0" baseItem="0"/>
    <dataField name="Sum of lodging" fld="7" baseField="0" baseItem="0"/>
    <dataField name="Sum of travel" fld="8" baseField="0" baseItem="0"/>
    <dataField name="Sum of recreation" fld="9" baseField="0" baseItem="0"/>
    <dataField name="Sum of gifts" fld="10" baseField="0" baseItem="0"/>
    <dataField name="Sum of total_expend" fld="11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48" firstHeaderRow="1" firstDataRow="2" firstDataCol="1" rowPageCount="1" colPageCount="1"/>
  <pivotFields count="12">
    <pivotField showAll="0" sortType="descending">
      <items count="133">
        <item x="17"/>
        <item x="69"/>
        <item x="72"/>
        <item x="106"/>
        <item x="42"/>
        <item x="86"/>
        <item x="67"/>
        <item x="92"/>
        <item x="107"/>
        <item x="95"/>
        <item x="19"/>
        <item x="38"/>
        <item x="125"/>
        <item x="36"/>
        <item x="20"/>
        <item x="60"/>
        <item x="18"/>
        <item x="93"/>
        <item x="24"/>
        <item x="122"/>
        <item x="87"/>
        <item x="96"/>
        <item x="113"/>
        <item x="39"/>
        <item x="22"/>
        <item x="47"/>
        <item x="29"/>
        <item x="118"/>
        <item x="7"/>
        <item x="8"/>
        <item x="51"/>
        <item x="48"/>
        <item x="79"/>
        <item x="44"/>
        <item x="100"/>
        <item x="98"/>
        <item x="12"/>
        <item x="83"/>
        <item x="78"/>
        <item x="105"/>
        <item x="66"/>
        <item x="94"/>
        <item x="70"/>
        <item x="13"/>
        <item x="25"/>
        <item x="109"/>
        <item x="127"/>
        <item x="102"/>
        <item x="43"/>
        <item x="71"/>
        <item x="73"/>
        <item x="53"/>
        <item x="6"/>
        <item x="45"/>
        <item x="32"/>
        <item x="58"/>
        <item x="52"/>
        <item x="117"/>
        <item x="91"/>
        <item x="111"/>
        <item x="119"/>
        <item x="110"/>
        <item x="27"/>
        <item x="130"/>
        <item x="77"/>
        <item x="112"/>
        <item x="126"/>
        <item x="80"/>
        <item x="3"/>
        <item x="115"/>
        <item x="23"/>
        <item x="63"/>
        <item x="61"/>
        <item x="30"/>
        <item x="104"/>
        <item x="14"/>
        <item x="37"/>
        <item x="0"/>
        <item x="101"/>
        <item x="116"/>
        <item x="75"/>
        <item x="49"/>
        <item x="88"/>
        <item x="50"/>
        <item x="114"/>
        <item x="5"/>
        <item x="99"/>
        <item x="28"/>
        <item x="11"/>
        <item x="15"/>
        <item x="9"/>
        <item x="129"/>
        <item x="16"/>
        <item x="120"/>
        <item x="76"/>
        <item x="131"/>
        <item x="74"/>
        <item x="41"/>
        <item x="65"/>
        <item x="89"/>
        <item x="2"/>
        <item x="84"/>
        <item x="33"/>
        <item x="121"/>
        <item x="123"/>
        <item x="85"/>
        <item x="57"/>
        <item x="81"/>
        <item x="10"/>
        <item x="59"/>
        <item x="40"/>
        <item x="97"/>
        <item x="108"/>
        <item x="34"/>
        <item x="56"/>
        <item x="90"/>
        <item x="26"/>
        <item x="82"/>
        <item x="68"/>
        <item x="62"/>
        <item x="46"/>
        <item x="1"/>
        <item x="64"/>
        <item x="55"/>
        <item x="35"/>
        <item x="54"/>
        <item x="21"/>
        <item x="124"/>
        <item x="128"/>
        <item x="4"/>
        <item x="31"/>
        <item x="103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>
      <items count="127">
        <item x="52"/>
        <item x="114"/>
        <item x="77"/>
        <item x="72"/>
        <item x="96"/>
        <item x="46"/>
        <item x="44"/>
        <item x="26"/>
        <item x="76"/>
        <item x="43"/>
        <item x="79"/>
        <item x="39"/>
        <item x="3"/>
        <item x="109"/>
        <item x="27"/>
        <item x="63"/>
        <item x="64"/>
        <item x="10"/>
        <item x="90"/>
        <item x="103"/>
        <item x="58"/>
        <item x="105"/>
        <item x="99"/>
        <item x="24"/>
        <item x="1"/>
        <item x="15"/>
        <item x="110"/>
        <item x="32"/>
        <item x="12"/>
        <item x="95"/>
        <item x="84"/>
        <item x="123"/>
        <item x="104"/>
        <item x="66"/>
        <item x="41"/>
        <item x="18"/>
        <item x="35"/>
        <item x="65"/>
        <item x="8"/>
        <item x="21"/>
        <item x="53"/>
        <item x="106"/>
        <item x="125"/>
        <item x="4"/>
        <item x="57"/>
        <item x="22"/>
        <item x="19"/>
        <item x="122"/>
        <item x="94"/>
        <item x="45"/>
        <item x="115"/>
        <item x="37"/>
        <item x="111"/>
        <item x="107"/>
        <item x="98"/>
        <item x="54"/>
        <item x="67"/>
        <item x="56"/>
        <item x="42"/>
        <item x="7"/>
        <item x="55"/>
        <item x="116"/>
        <item x="61"/>
        <item x="59"/>
        <item x="69"/>
        <item x="100"/>
        <item x="2"/>
        <item x="120"/>
        <item x="38"/>
        <item x="33"/>
        <item x="121"/>
        <item x="49"/>
        <item x="88"/>
        <item x="113"/>
        <item x="34"/>
        <item x="70"/>
        <item x="25"/>
        <item x="36"/>
        <item x="40"/>
        <item x="81"/>
        <item x="13"/>
        <item x="112"/>
        <item x="78"/>
        <item x="108"/>
        <item x="0"/>
        <item x="117"/>
        <item x="51"/>
        <item x="16"/>
        <item x="124"/>
        <item x="89"/>
        <item x="68"/>
        <item x="86"/>
        <item x="6"/>
        <item x="17"/>
        <item x="102"/>
        <item x="29"/>
        <item x="23"/>
        <item x="31"/>
        <item x="60"/>
        <item x="50"/>
        <item x="97"/>
        <item x="87"/>
        <item x="93"/>
        <item x="119"/>
        <item x="71"/>
        <item x="11"/>
        <item x="85"/>
        <item x="48"/>
        <item x="28"/>
        <item x="118"/>
        <item x="5"/>
        <item x="101"/>
        <item x="75"/>
        <item x="20"/>
        <item x="73"/>
        <item x="9"/>
        <item x="47"/>
        <item x="91"/>
        <item x="62"/>
        <item x="74"/>
        <item x="83"/>
        <item x="82"/>
        <item x="14"/>
        <item x="30"/>
        <item x="92"/>
        <item x="80"/>
        <item t="default"/>
      </items>
    </pivotField>
    <pivotField axis="axisRow" showAll="0" sortType="descending" defaultSubtotal="0">
      <items count="146">
        <item x="17"/>
        <item x="73"/>
        <item x="77"/>
        <item x="113"/>
        <item x="45"/>
        <item x="125"/>
        <item x="92"/>
        <item x="71"/>
        <item x="98"/>
        <item x="114"/>
        <item x="101"/>
        <item x="19"/>
        <item x="41"/>
        <item x="136"/>
        <item x="38"/>
        <item x="135"/>
        <item x="145"/>
        <item x="21"/>
        <item x="20"/>
        <item x="64"/>
        <item x="76"/>
        <item x="18"/>
        <item x="99"/>
        <item x="26"/>
        <item x="132"/>
        <item x="93"/>
        <item x="102"/>
        <item x="120"/>
        <item x="42"/>
        <item x="23"/>
        <item x="50"/>
        <item x="31"/>
        <item x="128"/>
        <item x="7"/>
        <item x="8"/>
        <item x="55"/>
        <item x="137"/>
        <item x="51"/>
        <item x="84"/>
        <item x="47"/>
        <item x="107"/>
        <item x="104"/>
        <item x="12"/>
        <item x="88"/>
        <item x="83"/>
        <item x="112"/>
        <item x="70"/>
        <item x="100"/>
        <item x="74"/>
        <item x="13"/>
        <item x="121"/>
        <item x="27"/>
        <item x="116"/>
        <item x="140"/>
        <item x="109"/>
        <item x="46"/>
        <item x="75"/>
        <item x="78"/>
        <item x="57"/>
        <item x="6"/>
        <item x="48"/>
        <item x="34"/>
        <item x="62"/>
        <item x="56"/>
        <item x="126"/>
        <item x="97"/>
        <item x="118"/>
        <item x="129"/>
        <item x="117"/>
        <item x="29"/>
        <item x="143"/>
        <item x="82"/>
        <item x="119"/>
        <item x="139"/>
        <item x="85"/>
        <item x="3"/>
        <item x="106"/>
        <item x="89"/>
        <item x="123"/>
        <item x="25"/>
        <item x="54"/>
        <item x="67"/>
        <item x="65"/>
        <item x="32"/>
        <item x="111"/>
        <item x="14"/>
        <item x="39"/>
        <item x="0"/>
        <item x="108"/>
        <item x="124"/>
        <item x="80"/>
        <item x="52"/>
        <item x="94"/>
        <item x="53"/>
        <item x="122"/>
        <item x="5"/>
        <item x="105"/>
        <item x="30"/>
        <item x="11"/>
        <item x="15"/>
        <item x="9"/>
        <item x="142"/>
        <item x="16"/>
        <item x="130"/>
        <item x="81"/>
        <item x="144"/>
        <item x="79"/>
        <item x="44"/>
        <item x="69"/>
        <item x="95"/>
        <item x="2"/>
        <item x="90"/>
        <item x="35"/>
        <item x="131"/>
        <item x="133"/>
        <item x="91"/>
        <item x="61"/>
        <item x="86"/>
        <item x="10"/>
        <item x="63"/>
        <item x="43"/>
        <item x="103"/>
        <item x="115"/>
        <item x="36"/>
        <item x="60"/>
        <item x="96"/>
        <item x="28"/>
        <item x="40"/>
        <item x="138"/>
        <item x="87"/>
        <item x="72"/>
        <item x="66"/>
        <item x="49"/>
        <item x="1"/>
        <item x="68"/>
        <item x="59"/>
        <item x="37"/>
        <item x="58"/>
        <item x="22"/>
        <item x="134"/>
        <item x="141"/>
        <item x="4"/>
        <item x="127"/>
        <item x="24"/>
        <item x="33"/>
        <item x="110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/>
    <pivotField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showAll="0"/>
    <pivotField axis="axisPage" dataField="1" numFmtId="44" multipleItemSelectionAllowed="1" showAll="0">
      <items count="55">
        <item h="1" x="0"/>
        <item x="37"/>
        <item x="26"/>
        <item x="33"/>
        <item x="24"/>
        <item x="7"/>
        <item x="19"/>
        <item x="4"/>
        <item x="52"/>
        <item x="48"/>
        <item x="39"/>
        <item x="16"/>
        <item x="5"/>
        <item x="34"/>
        <item x="35"/>
        <item x="1"/>
        <item x="12"/>
        <item x="21"/>
        <item x="50"/>
        <item x="43"/>
        <item x="47"/>
        <item x="28"/>
        <item x="36"/>
        <item x="38"/>
        <item x="31"/>
        <item x="13"/>
        <item x="14"/>
        <item x="22"/>
        <item x="20"/>
        <item x="51"/>
        <item x="15"/>
        <item x="41"/>
        <item x="27"/>
        <item x="40"/>
        <item x="10"/>
        <item x="23"/>
        <item x="46"/>
        <item x="42"/>
        <item x="30"/>
        <item x="29"/>
        <item x="25"/>
        <item x="3"/>
        <item x="17"/>
        <item x="8"/>
        <item x="45"/>
        <item x="9"/>
        <item x="6"/>
        <item x="53"/>
        <item x="32"/>
        <item x="44"/>
        <item x="18"/>
        <item x="49"/>
        <item x="2"/>
        <item x="11"/>
        <item t="default"/>
      </items>
    </pivotField>
  </pivotFields>
  <rowFields count="1">
    <field x="2"/>
  </rowFields>
  <rowItems count="44">
    <i>
      <x v="35"/>
    </i>
    <i>
      <x v="79"/>
    </i>
    <i>
      <x v="13"/>
    </i>
    <i>
      <x v="48"/>
    </i>
    <i>
      <x v="115"/>
    </i>
    <i>
      <x v="5"/>
    </i>
    <i>
      <x v="10"/>
    </i>
    <i>
      <x v="86"/>
    </i>
    <i>
      <x v="14"/>
    </i>
    <i>
      <x v="63"/>
    </i>
    <i>
      <x v="80"/>
    </i>
    <i>
      <x v="20"/>
    </i>
    <i>
      <x v="51"/>
    </i>
    <i>
      <x v="116"/>
    </i>
    <i>
      <x v="44"/>
    </i>
    <i>
      <x v="6"/>
    </i>
    <i>
      <x v="24"/>
    </i>
    <i>
      <x v="90"/>
    </i>
    <i>
      <x v="135"/>
    </i>
    <i>
      <x v="58"/>
    </i>
    <i>
      <x v="137"/>
    </i>
    <i>
      <x v="56"/>
    </i>
    <i>
      <x v="98"/>
    </i>
    <i>
      <x v="61"/>
    </i>
    <i>
      <x v="19"/>
    </i>
    <i>
      <x v="130"/>
    </i>
    <i>
      <x v="101"/>
    </i>
    <i>
      <x v="108"/>
    </i>
    <i>
      <x v="81"/>
    </i>
    <i>
      <x v="22"/>
    </i>
    <i>
      <x v="3"/>
    </i>
    <i>
      <x v="128"/>
    </i>
    <i>
      <x v="2"/>
    </i>
    <i>
      <x v="131"/>
    </i>
    <i>
      <x v="118"/>
    </i>
    <i>
      <x v="45"/>
    </i>
    <i>
      <x v="123"/>
    </i>
    <i>
      <x v="1"/>
    </i>
    <i>
      <x v="70"/>
    </i>
    <i>
      <x v="132"/>
    </i>
    <i>
      <x v="104"/>
    </i>
    <i>
      <x v="26"/>
    </i>
    <i>
      <x v="1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Sum of food_refreshments" fld="5" baseField="0" baseItem="0"/>
    <dataField name="Sum of entertainment" fld="6" baseField="0" baseItem="0"/>
    <dataField name="Sum of lodging" fld="7" baseField="0" baseItem="0"/>
    <dataField name="Sum of travel" fld="8" baseField="0" baseItem="0"/>
    <dataField name="Sum of recreation" fld="9" baseField="0" baseItem="0"/>
    <dataField name="Sum of gifts" fld="10" baseField="0" baseItem="0"/>
    <dataField name="Sum of total_expend" fld="1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obbyist_gif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bbyist_expenditur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12.7109375" bestFit="1" customWidth="1"/>
    <col min="2" max="2" width="14.85546875" bestFit="1" customWidth="1"/>
    <col min="3" max="3" width="48.140625" bestFit="1" customWidth="1"/>
    <col min="4" max="4" width="23.28515625" bestFit="1" customWidth="1"/>
    <col min="5" max="5" width="9.7109375" bestFit="1" customWidth="1"/>
    <col min="6" max="6" width="74.28515625" bestFit="1" customWidth="1"/>
    <col min="7" max="7" width="9.85546875" bestFit="1" customWidth="1"/>
  </cols>
  <sheetData>
    <row r="1" spans="1:7">
      <c r="A1" s="3" t="s">
        <v>205</v>
      </c>
      <c r="B1" s="3" t="s">
        <v>206</v>
      </c>
      <c r="C1" s="3" t="s">
        <v>207</v>
      </c>
      <c r="D1" s="3" t="s">
        <v>208</v>
      </c>
      <c r="E1" t="s">
        <v>209</v>
      </c>
      <c r="F1" s="3" t="s">
        <v>210</v>
      </c>
      <c r="G1" t="s">
        <v>211</v>
      </c>
    </row>
    <row r="2" spans="1:7">
      <c r="A2" s="3" t="s">
        <v>212</v>
      </c>
      <c r="B2" s="3" t="s">
        <v>213</v>
      </c>
      <c r="C2" s="3" t="s">
        <v>101</v>
      </c>
      <c r="D2" s="3" t="s">
        <v>214</v>
      </c>
      <c r="E2" s="4">
        <v>41351</v>
      </c>
      <c r="F2" s="3" t="s">
        <v>215</v>
      </c>
      <c r="G2">
        <v>175</v>
      </c>
    </row>
    <row r="3" spans="1:7">
      <c r="A3" s="3" t="s">
        <v>212</v>
      </c>
      <c r="B3" s="3" t="s">
        <v>213</v>
      </c>
      <c r="C3" s="3" t="s">
        <v>101</v>
      </c>
      <c r="D3" s="3" t="s">
        <v>216</v>
      </c>
      <c r="E3" s="4">
        <v>41351</v>
      </c>
      <c r="F3" s="3" t="s">
        <v>217</v>
      </c>
      <c r="G3">
        <v>175</v>
      </c>
    </row>
    <row r="4" spans="1:7">
      <c r="A4" s="3" t="s">
        <v>212</v>
      </c>
      <c r="B4" s="3" t="s">
        <v>213</v>
      </c>
      <c r="C4" s="3" t="s">
        <v>101</v>
      </c>
      <c r="D4" s="3" t="s">
        <v>218</v>
      </c>
      <c r="E4" s="4">
        <v>41351</v>
      </c>
      <c r="F4" s="3" t="s">
        <v>219</v>
      </c>
      <c r="G4">
        <v>350</v>
      </c>
    </row>
    <row r="5" spans="1:7">
      <c r="A5" s="3" t="s">
        <v>212</v>
      </c>
      <c r="B5" s="3" t="s">
        <v>213</v>
      </c>
      <c r="C5" s="3" t="s">
        <v>101</v>
      </c>
      <c r="D5" s="3" t="s">
        <v>220</v>
      </c>
      <c r="E5" s="4">
        <v>41351</v>
      </c>
      <c r="F5" s="3" t="s">
        <v>221</v>
      </c>
      <c r="G5">
        <v>175</v>
      </c>
    </row>
    <row r="6" spans="1:7">
      <c r="A6" s="3" t="s">
        <v>212</v>
      </c>
      <c r="B6" s="3" t="s">
        <v>213</v>
      </c>
      <c r="C6" s="3" t="s">
        <v>101</v>
      </c>
      <c r="D6" s="3" t="s">
        <v>222</v>
      </c>
      <c r="E6" s="4">
        <v>41351</v>
      </c>
      <c r="F6" s="3" t="s">
        <v>217</v>
      </c>
      <c r="G6">
        <v>175</v>
      </c>
    </row>
    <row r="7" spans="1:7">
      <c r="A7" s="3" t="s">
        <v>223</v>
      </c>
      <c r="B7" s="3" t="s">
        <v>224</v>
      </c>
      <c r="C7" s="3" t="s">
        <v>9</v>
      </c>
      <c r="D7" s="3" t="s">
        <v>225</v>
      </c>
      <c r="E7" s="4">
        <v>41305</v>
      </c>
      <c r="F7" s="3" t="s">
        <v>226</v>
      </c>
      <c r="G7">
        <v>233.34</v>
      </c>
    </row>
    <row r="8" spans="1:7">
      <c r="A8" s="3" t="s">
        <v>223</v>
      </c>
      <c r="B8" s="3" t="s">
        <v>224</v>
      </c>
      <c r="C8" s="3" t="s">
        <v>9</v>
      </c>
      <c r="D8" s="3" t="s">
        <v>227</v>
      </c>
      <c r="E8" s="4">
        <v>41305</v>
      </c>
      <c r="F8" s="3" t="s">
        <v>226</v>
      </c>
      <c r="G8">
        <v>233.34</v>
      </c>
    </row>
    <row r="9" spans="1:7">
      <c r="A9" s="3" t="s">
        <v>223</v>
      </c>
      <c r="B9" s="3" t="s">
        <v>224</v>
      </c>
      <c r="C9" s="3" t="s">
        <v>9</v>
      </c>
      <c r="D9" s="3" t="s">
        <v>228</v>
      </c>
      <c r="E9" s="4">
        <v>41305</v>
      </c>
      <c r="F9" s="3" t="s">
        <v>226</v>
      </c>
      <c r="G9">
        <v>233.33</v>
      </c>
    </row>
    <row r="10" spans="1:7">
      <c r="A10" s="3" t="s">
        <v>223</v>
      </c>
      <c r="B10" s="3" t="s">
        <v>224</v>
      </c>
      <c r="C10" s="3" t="s">
        <v>9</v>
      </c>
      <c r="D10" s="3" t="s">
        <v>229</v>
      </c>
      <c r="E10" s="4">
        <v>41305</v>
      </c>
      <c r="F10" s="3" t="s">
        <v>226</v>
      </c>
      <c r="G10">
        <v>233.33</v>
      </c>
    </row>
    <row r="11" spans="1:7">
      <c r="A11" s="3" t="s">
        <v>230</v>
      </c>
      <c r="B11" s="3" t="s">
        <v>231</v>
      </c>
      <c r="C11" s="3" t="s">
        <v>161</v>
      </c>
      <c r="D11" s="3" t="s">
        <v>232</v>
      </c>
      <c r="E11" s="4">
        <v>41285</v>
      </c>
      <c r="F11" s="3" t="s">
        <v>233</v>
      </c>
      <c r="G11">
        <v>80</v>
      </c>
    </row>
    <row r="12" spans="1:7">
      <c r="A12" s="3" t="s">
        <v>230</v>
      </c>
      <c r="B12" s="3" t="s">
        <v>231</v>
      </c>
      <c r="C12" s="3" t="s">
        <v>161</v>
      </c>
      <c r="D12" s="3" t="s">
        <v>234</v>
      </c>
      <c r="E12" s="4">
        <v>41285</v>
      </c>
      <c r="F12" s="3" t="s">
        <v>233</v>
      </c>
      <c r="G12">
        <v>80</v>
      </c>
    </row>
    <row r="13" spans="1:7">
      <c r="A13" s="3" t="s">
        <v>230</v>
      </c>
      <c r="B13" s="3" t="s">
        <v>231</v>
      </c>
      <c r="C13" s="3" t="s">
        <v>161</v>
      </c>
      <c r="D13" s="3" t="s">
        <v>235</v>
      </c>
      <c r="E13" s="4">
        <v>41285</v>
      </c>
      <c r="F13" s="3" t="s">
        <v>233</v>
      </c>
      <c r="G13">
        <v>80</v>
      </c>
    </row>
    <row r="14" spans="1:7">
      <c r="A14" s="3" t="s">
        <v>230</v>
      </c>
      <c r="B14" s="3" t="s">
        <v>231</v>
      </c>
      <c r="C14" s="3" t="s">
        <v>161</v>
      </c>
      <c r="D14" s="3" t="s">
        <v>236</v>
      </c>
      <c r="E14" s="4">
        <v>41285</v>
      </c>
      <c r="F14" s="3" t="s">
        <v>233</v>
      </c>
      <c r="G14">
        <v>80</v>
      </c>
    </row>
    <row r="15" spans="1:7">
      <c r="A15" s="3" t="s">
        <v>230</v>
      </c>
      <c r="B15" s="3" t="s">
        <v>231</v>
      </c>
      <c r="C15" s="3" t="s">
        <v>161</v>
      </c>
      <c r="D15" s="3" t="s">
        <v>237</v>
      </c>
      <c r="E15" s="4">
        <v>41285</v>
      </c>
      <c r="F15" s="3" t="s">
        <v>233</v>
      </c>
      <c r="G15">
        <v>80</v>
      </c>
    </row>
    <row r="16" spans="1:7">
      <c r="A16" s="3" t="s">
        <v>230</v>
      </c>
      <c r="B16" s="3" t="s">
        <v>231</v>
      </c>
      <c r="C16" s="3" t="s">
        <v>161</v>
      </c>
      <c r="D16" s="3" t="s">
        <v>238</v>
      </c>
      <c r="E16" s="4">
        <v>41285</v>
      </c>
      <c r="F16" s="3" t="s">
        <v>233</v>
      </c>
      <c r="G16">
        <v>80</v>
      </c>
    </row>
    <row r="17" spans="1:7">
      <c r="A17" s="3" t="s">
        <v>230</v>
      </c>
      <c r="B17" s="3" t="s">
        <v>231</v>
      </c>
      <c r="C17" s="3" t="s">
        <v>161</v>
      </c>
      <c r="D17" s="3" t="s">
        <v>239</v>
      </c>
      <c r="E17" s="4">
        <v>41285</v>
      </c>
      <c r="F17" s="3" t="s">
        <v>240</v>
      </c>
      <c r="G17">
        <v>80</v>
      </c>
    </row>
    <row r="18" spans="1:7">
      <c r="A18" s="3" t="s">
        <v>241</v>
      </c>
      <c r="B18" s="3" t="s">
        <v>242</v>
      </c>
      <c r="C18" s="3" t="s">
        <v>182</v>
      </c>
      <c r="D18" s="3" t="s">
        <v>243</v>
      </c>
      <c r="E18" s="4">
        <v>41295</v>
      </c>
      <c r="F18" s="3" t="s">
        <v>244</v>
      </c>
      <c r="G18">
        <v>225</v>
      </c>
    </row>
    <row r="19" spans="1:7">
      <c r="A19" s="3" t="s">
        <v>241</v>
      </c>
      <c r="B19" s="3" t="s">
        <v>242</v>
      </c>
      <c r="C19" s="3" t="s">
        <v>182</v>
      </c>
      <c r="D19" s="3" t="s">
        <v>245</v>
      </c>
      <c r="E19" s="4">
        <v>41295</v>
      </c>
      <c r="F19" s="3" t="s">
        <v>244</v>
      </c>
      <c r="G19">
        <v>225</v>
      </c>
    </row>
    <row r="20" spans="1:7">
      <c r="A20" s="3" t="s">
        <v>241</v>
      </c>
      <c r="B20" s="3" t="s">
        <v>242</v>
      </c>
      <c r="C20" s="3" t="s">
        <v>183</v>
      </c>
      <c r="D20" s="3" t="s">
        <v>216</v>
      </c>
      <c r="E20" s="4">
        <v>41295</v>
      </c>
      <c r="F20" s="3" t="s">
        <v>244</v>
      </c>
      <c r="G20">
        <v>225</v>
      </c>
    </row>
    <row r="21" spans="1:7">
      <c r="A21" s="3" t="s">
        <v>241</v>
      </c>
      <c r="B21" s="3" t="s">
        <v>242</v>
      </c>
      <c r="C21" s="3" t="s">
        <v>183</v>
      </c>
      <c r="D21" s="3" t="s">
        <v>246</v>
      </c>
      <c r="E21" s="4">
        <v>41295</v>
      </c>
      <c r="F21" s="3" t="s">
        <v>244</v>
      </c>
      <c r="G21">
        <v>225</v>
      </c>
    </row>
    <row r="22" spans="1:7">
      <c r="A22" s="3" t="s">
        <v>241</v>
      </c>
      <c r="B22" s="3" t="s">
        <v>242</v>
      </c>
      <c r="C22" s="3" t="s">
        <v>183</v>
      </c>
      <c r="D22" s="3" t="s">
        <v>247</v>
      </c>
      <c r="E22" s="4">
        <v>41295</v>
      </c>
      <c r="F22" s="3" t="s">
        <v>244</v>
      </c>
      <c r="G22">
        <v>225</v>
      </c>
    </row>
    <row r="23" spans="1:7">
      <c r="A23" s="3" t="s">
        <v>241</v>
      </c>
      <c r="B23" s="3" t="s">
        <v>242</v>
      </c>
      <c r="C23" s="3" t="s">
        <v>183</v>
      </c>
      <c r="D23" s="3" t="s">
        <v>248</v>
      </c>
      <c r="E23" s="4">
        <v>41295</v>
      </c>
      <c r="F23" s="3" t="s">
        <v>244</v>
      </c>
      <c r="G23">
        <v>225</v>
      </c>
    </row>
    <row r="24" spans="1:7">
      <c r="A24" s="3" t="s">
        <v>249</v>
      </c>
      <c r="B24" s="3" t="s">
        <v>250</v>
      </c>
      <c r="C24" s="3" t="s">
        <v>102</v>
      </c>
      <c r="D24" s="3" t="s">
        <v>246</v>
      </c>
      <c r="E24" s="4">
        <v>41319</v>
      </c>
      <c r="F24" s="3" t="s">
        <v>251</v>
      </c>
      <c r="G24">
        <v>60</v>
      </c>
    </row>
  </sheetData>
  <autoFilter ref="A1:G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4"/>
  <sheetViews>
    <sheetView workbookViewId="0">
      <pane ySplit="1" topLeftCell="A2" activePane="bottomLeft" state="frozen"/>
      <selection pane="bottomLeft" activeCell="D192" sqref="D192"/>
    </sheetView>
  </sheetViews>
  <sheetFormatPr defaultColWidth="15.5703125" defaultRowHeight="15"/>
  <cols>
    <col min="1" max="1" width="15.42578125" bestFit="1" customWidth="1"/>
    <col min="2" max="2" width="14.85546875" bestFit="1" customWidth="1"/>
    <col min="3" max="3" width="14.85546875" style="3" customWidth="1"/>
    <col min="4" max="4" width="57.85546875" style="8" customWidth="1"/>
    <col min="5" max="5" width="14.5703125" bestFit="1" customWidth="1"/>
    <col min="6" max="6" width="22.140625" style="5" bestFit="1" customWidth="1"/>
    <col min="7" max="7" width="17.85546875" style="5" bestFit="1" customWidth="1"/>
    <col min="8" max="8" width="11.28515625" style="5" bestFit="1" customWidth="1"/>
    <col min="9" max="9" width="9.85546875" style="5" bestFit="1" customWidth="1"/>
    <col min="10" max="10" width="13.85546875" style="5" bestFit="1" customWidth="1"/>
    <col min="11" max="11" width="8.5703125" style="5" bestFit="1" customWidth="1"/>
    <col min="12" max="12" width="14.42578125" style="5" bestFit="1" customWidth="1"/>
  </cols>
  <sheetData>
    <row r="1" spans="1:12">
      <c r="A1" s="3" t="s">
        <v>205</v>
      </c>
      <c r="B1" s="3" t="s">
        <v>206</v>
      </c>
      <c r="C1" s="3" t="s">
        <v>726</v>
      </c>
      <c r="D1" s="7" t="s">
        <v>207</v>
      </c>
      <c r="E1" s="3" t="s">
        <v>505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256</v>
      </c>
      <c r="K1" s="5" t="s">
        <v>257</v>
      </c>
      <c r="L1" s="5" t="s">
        <v>723</v>
      </c>
    </row>
    <row r="2" spans="1:12">
      <c r="A2" s="3" t="s">
        <v>429</v>
      </c>
      <c r="B2" s="3" t="s">
        <v>430</v>
      </c>
      <c r="C2" s="3" t="s">
        <v>727</v>
      </c>
      <c r="D2" s="7" t="s">
        <v>121</v>
      </c>
      <c r="E2" s="3" t="s">
        <v>631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L2" s="5">
        <f>SUM(F2:K2)</f>
        <v>0</v>
      </c>
    </row>
    <row r="3" spans="1:12">
      <c r="A3" s="3" t="s">
        <v>311</v>
      </c>
      <c r="B3" s="3" t="s">
        <v>307</v>
      </c>
      <c r="C3" s="3" t="s">
        <v>728</v>
      </c>
      <c r="D3" s="7" t="s">
        <v>35</v>
      </c>
      <c r="E3" s="3" t="s">
        <v>541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L3" s="5">
        <f t="shared" ref="L3:L66" si="0">SUM(F3:K3)</f>
        <v>0</v>
      </c>
    </row>
    <row r="4" spans="1:12">
      <c r="A4" s="3" t="s">
        <v>398</v>
      </c>
      <c r="B4" s="3" t="s">
        <v>399</v>
      </c>
      <c r="C4" s="3" t="s">
        <v>729</v>
      </c>
      <c r="D4" s="7" t="s">
        <v>104</v>
      </c>
      <c r="E4" s="3" t="s">
        <v>612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L4" s="5">
        <f t="shared" si="0"/>
        <v>0</v>
      </c>
    </row>
    <row r="5" spans="1:12">
      <c r="A5" s="3" t="s">
        <v>282</v>
      </c>
      <c r="B5" s="3" t="s">
        <v>283</v>
      </c>
      <c r="C5" s="3" t="s">
        <v>730</v>
      </c>
      <c r="D5" s="7" t="s">
        <v>20</v>
      </c>
      <c r="E5" s="3" t="s">
        <v>526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L5" s="5">
        <f t="shared" si="0"/>
        <v>0</v>
      </c>
    </row>
    <row r="6" spans="1:12">
      <c r="A6" s="3" t="s">
        <v>349</v>
      </c>
      <c r="B6" s="3" t="s">
        <v>350</v>
      </c>
      <c r="C6" s="3" t="s">
        <v>731</v>
      </c>
      <c r="D6" s="7" t="s">
        <v>75</v>
      </c>
      <c r="E6" s="3" t="s">
        <v>583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L6" s="5">
        <f t="shared" si="0"/>
        <v>0</v>
      </c>
    </row>
    <row r="7" spans="1:12">
      <c r="A7" s="3" t="s">
        <v>476</v>
      </c>
      <c r="B7" s="3" t="s">
        <v>477</v>
      </c>
      <c r="C7" s="3" t="s">
        <v>732</v>
      </c>
      <c r="D7" s="7" t="s">
        <v>187</v>
      </c>
      <c r="E7" s="3" t="s">
        <v>699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L7" s="5">
        <f t="shared" si="0"/>
        <v>0</v>
      </c>
    </row>
    <row r="8" spans="1:12">
      <c r="A8" s="3" t="s">
        <v>445</v>
      </c>
      <c r="B8" s="3" t="s">
        <v>446</v>
      </c>
      <c r="C8" s="3" t="s">
        <v>733</v>
      </c>
      <c r="D8" s="7" t="s">
        <v>152</v>
      </c>
      <c r="E8" s="3" t="s">
        <v>662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L8" s="5">
        <f t="shared" si="0"/>
        <v>0</v>
      </c>
    </row>
    <row r="9" spans="1:12">
      <c r="A9" s="3" t="s">
        <v>429</v>
      </c>
      <c r="B9" s="3" t="s">
        <v>430</v>
      </c>
      <c r="C9" s="3" t="s">
        <v>727</v>
      </c>
      <c r="D9" s="7" t="s">
        <v>141</v>
      </c>
      <c r="E9" s="3" t="s">
        <v>651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L9" s="5">
        <f t="shared" si="0"/>
        <v>0</v>
      </c>
    </row>
    <row r="10" spans="1:12">
      <c r="A10" s="3" t="s">
        <v>385</v>
      </c>
      <c r="B10" s="3" t="s">
        <v>386</v>
      </c>
      <c r="C10" s="3" t="s">
        <v>734</v>
      </c>
      <c r="D10" s="7" t="s">
        <v>96</v>
      </c>
      <c r="E10" s="3" t="s">
        <v>604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L10" s="5">
        <f t="shared" si="0"/>
        <v>0</v>
      </c>
    </row>
    <row r="11" spans="1:12">
      <c r="A11" s="3" t="s">
        <v>339</v>
      </c>
      <c r="B11" s="3" t="s">
        <v>340</v>
      </c>
      <c r="C11" s="3" t="s">
        <v>735</v>
      </c>
      <c r="D11" s="7" t="s">
        <v>72</v>
      </c>
      <c r="E11" s="3" t="s">
        <v>578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L11" s="5">
        <f t="shared" si="0"/>
        <v>0</v>
      </c>
    </row>
    <row r="12" spans="1:12">
      <c r="A12" s="3" t="s">
        <v>485</v>
      </c>
      <c r="B12" s="3" t="s">
        <v>484</v>
      </c>
      <c r="C12" s="3" t="s">
        <v>736</v>
      </c>
      <c r="D12" s="7" t="s">
        <v>72</v>
      </c>
      <c r="E12" s="3" t="s">
        <v>578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L12" s="5">
        <f t="shared" si="0"/>
        <v>0</v>
      </c>
    </row>
    <row r="13" spans="1:12">
      <c r="A13" s="3" t="s">
        <v>292</v>
      </c>
      <c r="B13" s="3" t="s">
        <v>293</v>
      </c>
      <c r="C13" s="3" t="s">
        <v>737</v>
      </c>
      <c r="D13" s="7" t="s">
        <v>24</v>
      </c>
      <c r="E13" s="3" t="s">
        <v>530</v>
      </c>
      <c r="F13" s="5">
        <v>32.5</v>
      </c>
      <c r="G13" s="5">
        <v>0</v>
      </c>
      <c r="H13" s="5">
        <v>0</v>
      </c>
      <c r="I13" s="5">
        <v>0</v>
      </c>
      <c r="J13" s="5">
        <v>0</v>
      </c>
      <c r="L13" s="5">
        <f t="shared" si="0"/>
        <v>32.5</v>
      </c>
    </row>
    <row r="14" spans="1:12">
      <c r="A14" s="3" t="s">
        <v>468</v>
      </c>
      <c r="B14" s="3" t="s">
        <v>469</v>
      </c>
      <c r="C14" s="3" t="s">
        <v>738</v>
      </c>
      <c r="D14" s="7" t="s">
        <v>179</v>
      </c>
      <c r="E14" s="3" t="s">
        <v>689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L14" s="5">
        <f t="shared" si="0"/>
        <v>0</v>
      </c>
    </row>
    <row r="15" spans="1:12">
      <c r="A15" s="3" t="s">
        <v>318</v>
      </c>
      <c r="B15" s="3" t="s">
        <v>319</v>
      </c>
      <c r="C15" s="3" t="s">
        <v>739</v>
      </c>
      <c r="D15" s="7" t="s">
        <v>58</v>
      </c>
      <c r="E15" s="3" t="s">
        <v>564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L15" s="5">
        <f t="shared" si="0"/>
        <v>0</v>
      </c>
    </row>
    <row r="16" spans="1:12">
      <c r="A16" s="3" t="s">
        <v>485</v>
      </c>
      <c r="B16" s="3" t="s">
        <v>484</v>
      </c>
      <c r="C16" s="3" t="s">
        <v>736</v>
      </c>
      <c r="D16" s="7" t="s">
        <v>193</v>
      </c>
      <c r="E16" s="3" t="s">
        <v>705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L16" s="5">
        <f t="shared" si="0"/>
        <v>0</v>
      </c>
    </row>
    <row r="17" spans="1:12">
      <c r="A17" s="3" t="s">
        <v>422</v>
      </c>
      <c r="B17" s="3" t="s">
        <v>423</v>
      </c>
      <c r="C17" s="3" t="s">
        <v>740</v>
      </c>
      <c r="D17" s="7" t="s">
        <v>17</v>
      </c>
      <c r="E17" s="3" t="s">
        <v>627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L17" s="5">
        <f t="shared" si="0"/>
        <v>0</v>
      </c>
    </row>
    <row r="18" spans="1:12">
      <c r="A18" s="3" t="s">
        <v>496</v>
      </c>
      <c r="B18" s="3" t="s">
        <v>497</v>
      </c>
      <c r="C18" s="3" t="s">
        <v>741</v>
      </c>
      <c r="D18" s="7" t="s">
        <v>199</v>
      </c>
      <c r="E18" s="3" t="s">
        <v>711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L18" s="5">
        <f t="shared" si="0"/>
        <v>0</v>
      </c>
    </row>
    <row r="19" spans="1:12">
      <c r="A19" s="3" t="s">
        <v>309</v>
      </c>
      <c r="B19" s="3" t="s">
        <v>310</v>
      </c>
      <c r="C19" s="3" t="s">
        <v>742</v>
      </c>
      <c r="D19" s="7" t="s">
        <v>34</v>
      </c>
      <c r="E19" s="3" t="s">
        <v>540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L19" s="5">
        <f t="shared" si="0"/>
        <v>0</v>
      </c>
    </row>
    <row r="20" spans="1:12">
      <c r="A20" s="3" t="s">
        <v>435</v>
      </c>
      <c r="B20" s="3" t="s">
        <v>436</v>
      </c>
      <c r="C20" s="3" t="s">
        <v>743</v>
      </c>
      <c r="D20" s="7" t="s">
        <v>34</v>
      </c>
      <c r="E20" s="3" t="s">
        <v>540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L20" s="5">
        <f t="shared" si="0"/>
        <v>0</v>
      </c>
    </row>
    <row r="21" spans="1:12">
      <c r="A21" s="3" t="s">
        <v>263</v>
      </c>
      <c r="B21" s="3" t="s">
        <v>447</v>
      </c>
      <c r="C21" s="3" t="s">
        <v>744</v>
      </c>
      <c r="D21" s="7" t="s">
        <v>153</v>
      </c>
      <c r="E21" s="3" t="s">
        <v>663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L21" s="5">
        <f t="shared" si="0"/>
        <v>0</v>
      </c>
    </row>
    <row r="22" spans="1:12">
      <c r="A22" s="3" t="s">
        <v>333</v>
      </c>
      <c r="B22" s="3" t="s">
        <v>334</v>
      </c>
      <c r="C22" s="3" t="s">
        <v>745</v>
      </c>
      <c r="D22" s="7" t="s">
        <v>67</v>
      </c>
      <c r="E22" s="3" t="s">
        <v>573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L22" s="5">
        <f t="shared" si="0"/>
        <v>0</v>
      </c>
    </row>
    <row r="23" spans="1:12">
      <c r="A23" s="3" t="s">
        <v>356</v>
      </c>
      <c r="B23" s="3" t="s">
        <v>355</v>
      </c>
      <c r="C23" s="3" t="s">
        <v>746</v>
      </c>
      <c r="D23" s="7" t="s">
        <v>79</v>
      </c>
      <c r="E23" s="3" t="s">
        <v>587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L23" s="5">
        <f t="shared" si="0"/>
        <v>0</v>
      </c>
    </row>
    <row r="24" spans="1:12">
      <c r="A24" s="3" t="s">
        <v>330</v>
      </c>
      <c r="B24" s="3" t="s">
        <v>480</v>
      </c>
      <c r="C24" s="3" t="s">
        <v>747</v>
      </c>
      <c r="D24" s="7" t="s">
        <v>190</v>
      </c>
      <c r="E24" s="3" t="s">
        <v>702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L24" s="5">
        <f t="shared" si="0"/>
        <v>0</v>
      </c>
    </row>
    <row r="25" spans="1:12">
      <c r="A25" s="3" t="s">
        <v>330</v>
      </c>
      <c r="B25" s="3" t="s">
        <v>355</v>
      </c>
      <c r="C25" s="3" t="s">
        <v>748</v>
      </c>
      <c r="D25" s="7" t="s">
        <v>78</v>
      </c>
      <c r="E25" s="3" t="s">
        <v>586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L25" s="5">
        <f t="shared" si="0"/>
        <v>0</v>
      </c>
    </row>
    <row r="26" spans="1:12">
      <c r="A26" s="3" t="s">
        <v>342</v>
      </c>
      <c r="B26" s="3" t="s">
        <v>343</v>
      </c>
      <c r="C26" s="3" t="s">
        <v>749</v>
      </c>
      <c r="D26" s="7" t="s">
        <v>74</v>
      </c>
      <c r="E26" s="3" t="s">
        <v>580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L26" s="5">
        <f t="shared" si="0"/>
        <v>0</v>
      </c>
    </row>
    <row r="27" spans="1:12">
      <c r="A27" s="3" t="s">
        <v>353</v>
      </c>
      <c r="B27" s="3" t="s">
        <v>354</v>
      </c>
      <c r="C27" s="3" t="s">
        <v>750</v>
      </c>
      <c r="D27" s="7" t="s">
        <v>77</v>
      </c>
      <c r="E27" s="3" t="s">
        <v>585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L27" s="5">
        <f t="shared" si="0"/>
        <v>0</v>
      </c>
    </row>
    <row r="28" spans="1:12">
      <c r="A28" s="3" t="s">
        <v>349</v>
      </c>
      <c r="B28" s="3" t="s">
        <v>453</v>
      </c>
      <c r="C28" s="3" t="s">
        <v>751</v>
      </c>
      <c r="D28" s="7" t="s">
        <v>159</v>
      </c>
      <c r="E28" s="3" t="s">
        <v>669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L28" s="5">
        <f t="shared" si="0"/>
        <v>0</v>
      </c>
    </row>
    <row r="29" spans="1:12">
      <c r="A29" s="3" t="s">
        <v>230</v>
      </c>
      <c r="B29" s="3" t="s">
        <v>305</v>
      </c>
      <c r="C29" s="3" t="s">
        <v>752</v>
      </c>
      <c r="D29" s="7" t="s">
        <v>31</v>
      </c>
      <c r="E29" s="3" t="s">
        <v>537</v>
      </c>
      <c r="F29" s="5">
        <v>5889</v>
      </c>
      <c r="G29" s="5">
        <v>0</v>
      </c>
      <c r="H29" s="5">
        <v>0</v>
      </c>
      <c r="I29" s="5">
        <v>0</v>
      </c>
      <c r="J29" s="5">
        <v>0</v>
      </c>
      <c r="L29" s="5">
        <f t="shared" si="0"/>
        <v>5889</v>
      </c>
    </row>
    <row r="30" spans="1:12">
      <c r="A30" s="3" t="s">
        <v>308</v>
      </c>
      <c r="B30" s="3" t="s">
        <v>307</v>
      </c>
      <c r="C30" s="3" t="s">
        <v>753</v>
      </c>
      <c r="D30" s="7" t="s">
        <v>33</v>
      </c>
      <c r="E30" s="3" t="s">
        <v>539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L30" s="5">
        <f t="shared" si="0"/>
        <v>0</v>
      </c>
    </row>
    <row r="31" spans="1:12">
      <c r="A31" s="3" t="s">
        <v>370</v>
      </c>
      <c r="B31" s="3" t="s">
        <v>417</v>
      </c>
      <c r="C31" s="3" t="s">
        <v>754</v>
      </c>
      <c r="D31" s="7" t="s">
        <v>115</v>
      </c>
      <c r="E31" s="3" t="s">
        <v>623</v>
      </c>
      <c r="F31" s="5">
        <v>662.82</v>
      </c>
      <c r="G31" s="5">
        <v>0</v>
      </c>
      <c r="H31" s="5">
        <v>0</v>
      </c>
      <c r="I31" s="5">
        <v>0</v>
      </c>
      <c r="J31" s="5">
        <v>0</v>
      </c>
      <c r="L31" s="5">
        <f t="shared" si="0"/>
        <v>662.82</v>
      </c>
    </row>
    <row r="32" spans="1:12">
      <c r="A32" s="3" t="s">
        <v>272</v>
      </c>
      <c r="B32" s="3" t="s">
        <v>273</v>
      </c>
      <c r="C32" s="3" t="s">
        <v>755</v>
      </c>
      <c r="D32" s="7" t="s">
        <v>14</v>
      </c>
      <c r="E32" s="3" t="s">
        <v>520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L32" s="5">
        <f t="shared" si="0"/>
        <v>0</v>
      </c>
    </row>
    <row r="33" spans="1:12">
      <c r="A33" s="3" t="s">
        <v>272</v>
      </c>
      <c r="B33" s="3" t="s">
        <v>273</v>
      </c>
      <c r="C33" s="3" t="s">
        <v>755</v>
      </c>
      <c r="D33" s="7" t="s">
        <v>15</v>
      </c>
      <c r="E33" s="3" t="s">
        <v>521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L33" s="5">
        <f t="shared" si="0"/>
        <v>0</v>
      </c>
    </row>
    <row r="34" spans="1:12">
      <c r="A34" s="3" t="s">
        <v>286</v>
      </c>
      <c r="B34" s="3" t="s">
        <v>287</v>
      </c>
      <c r="C34" s="3" t="s">
        <v>756</v>
      </c>
      <c r="D34" s="7" t="s">
        <v>22</v>
      </c>
      <c r="E34" s="3" t="s">
        <v>528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L34" s="5">
        <f t="shared" si="0"/>
        <v>0</v>
      </c>
    </row>
    <row r="35" spans="1:12">
      <c r="A35" s="3" t="s">
        <v>333</v>
      </c>
      <c r="B35" s="3" t="s">
        <v>334</v>
      </c>
      <c r="C35" s="3" t="s">
        <v>745</v>
      </c>
      <c r="D35" s="7" t="s">
        <v>65</v>
      </c>
      <c r="E35" s="3" t="s">
        <v>571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L35" s="5">
        <f t="shared" si="0"/>
        <v>0</v>
      </c>
    </row>
    <row r="36" spans="1:12">
      <c r="A36" s="3" t="s">
        <v>472</v>
      </c>
      <c r="B36" s="3" t="s">
        <v>473</v>
      </c>
      <c r="C36" s="3" t="s">
        <v>757</v>
      </c>
      <c r="D36" s="7" t="s">
        <v>186</v>
      </c>
      <c r="E36" s="3" t="s">
        <v>698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L36" s="5">
        <f t="shared" si="0"/>
        <v>0</v>
      </c>
    </row>
    <row r="37" spans="1:12">
      <c r="A37" s="3" t="s">
        <v>451</v>
      </c>
      <c r="B37" s="3" t="s">
        <v>452</v>
      </c>
      <c r="C37" s="3" t="s">
        <v>758</v>
      </c>
      <c r="D37" s="7" t="s">
        <v>158</v>
      </c>
      <c r="E37" s="3" t="s">
        <v>668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L37" s="5">
        <f t="shared" si="0"/>
        <v>0</v>
      </c>
    </row>
    <row r="38" spans="1:12">
      <c r="A38" s="3" t="s">
        <v>499</v>
      </c>
      <c r="B38" s="3" t="s">
        <v>500</v>
      </c>
      <c r="C38" s="3" t="s">
        <v>759</v>
      </c>
      <c r="D38" s="7" t="s">
        <v>38</v>
      </c>
      <c r="E38" s="3" t="s">
        <v>713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L38" s="5">
        <f t="shared" si="0"/>
        <v>0</v>
      </c>
    </row>
    <row r="39" spans="1:12" ht="45">
      <c r="A39" s="3" t="s">
        <v>454</v>
      </c>
      <c r="B39" s="3" t="s">
        <v>455</v>
      </c>
      <c r="C39" s="3" t="s">
        <v>760</v>
      </c>
      <c r="D39" s="7" t="s">
        <v>160</v>
      </c>
      <c r="E39" s="3" t="s">
        <v>670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L39" s="5">
        <f t="shared" si="0"/>
        <v>0</v>
      </c>
    </row>
    <row r="40" spans="1:12">
      <c r="A40" s="3" t="s">
        <v>316</v>
      </c>
      <c r="B40" s="3" t="s">
        <v>317</v>
      </c>
      <c r="C40" s="3" t="s">
        <v>761</v>
      </c>
      <c r="D40" s="7" t="s">
        <v>52</v>
      </c>
      <c r="E40" s="3" t="s">
        <v>558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L40" s="5">
        <f t="shared" si="0"/>
        <v>0</v>
      </c>
    </row>
    <row r="41" spans="1:12">
      <c r="A41" s="3" t="s">
        <v>403</v>
      </c>
      <c r="B41" s="3" t="s">
        <v>404</v>
      </c>
      <c r="C41" s="3" t="s">
        <v>762</v>
      </c>
      <c r="D41" s="7" t="s">
        <v>107</v>
      </c>
      <c r="E41" s="3" t="s">
        <v>615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L41" s="5">
        <f t="shared" si="0"/>
        <v>0</v>
      </c>
    </row>
    <row r="42" spans="1:12">
      <c r="A42" s="3" t="s">
        <v>316</v>
      </c>
      <c r="B42" s="3" t="s">
        <v>317</v>
      </c>
      <c r="C42" s="3" t="s">
        <v>761</v>
      </c>
      <c r="D42" s="7" t="s">
        <v>40</v>
      </c>
      <c r="E42" s="3" t="s">
        <v>546</v>
      </c>
      <c r="F42" s="5">
        <v>21.25</v>
      </c>
      <c r="G42" s="5">
        <v>0</v>
      </c>
      <c r="H42" s="5">
        <v>0</v>
      </c>
      <c r="I42" s="5">
        <v>0</v>
      </c>
      <c r="J42" s="5">
        <v>0</v>
      </c>
      <c r="L42" s="5">
        <f t="shared" si="0"/>
        <v>21.25</v>
      </c>
    </row>
    <row r="43" spans="1:12">
      <c r="A43" s="3" t="s">
        <v>316</v>
      </c>
      <c r="B43" s="3" t="s">
        <v>317</v>
      </c>
      <c r="C43" s="3" t="s">
        <v>761</v>
      </c>
      <c r="D43" s="7" t="s">
        <v>50</v>
      </c>
      <c r="E43" s="3" t="s">
        <v>556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L43" s="5">
        <f t="shared" si="0"/>
        <v>0</v>
      </c>
    </row>
    <row r="44" spans="1:12">
      <c r="A44" s="3" t="s">
        <v>316</v>
      </c>
      <c r="B44" s="3" t="s">
        <v>317</v>
      </c>
      <c r="C44" s="3" t="s">
        <v>761</v>
      </c>
      <c r="D44" s="7" t="s">
        <v>51</v>
      </c>
      <c r="E44" s="3" t="s">
        <v>557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L44" s="5">
        <f t="shared" si="0"/>
        <v>0</v>
      </c>
    </row>
    <row r="45" spans="1:12">
      <c r="A45" s="3" t="s">
        <v>316</v>
      </c>
      <c r="B45" s="3" t="s">
        <v>317</v>
      </c>
      <c r="C45" s="3" t="s">
        <v>761</v>
      </c>
      <c r="D45" s="7" t="s">
        <v>46</v>
      </c>
      <c r="E45" s="3" t="s">
        <v>552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L45" s="5">
        <f t="shared" si="0"/>
        <v>0</v>
      </c>
    </row>
    <row r="46" spans="1:12">
      <c r="A46" s="3" t="s">
        <v>413</v>
      </c>
      <c r="B46" s="3" t="s">
        <v>414</v>
      </c>
      <c r="C46" s="3" t="s">
        <v>763</v>
      </c>
      <c r="D46" s="7" t="s">
        <v>112</v>
      </c>
      <c r="E46" s="3" t="s">
        <v>620</v>
      </c>
      <c r="F46" s="5">
        <v>30</v>
      </c>
      <c r="G46" s="5">
        <v>0</v>
      </c>
      <c r="H46" s="5">
        <v>0</v>
      </c>
      <c r="I46" s="5">
        <v>0</v>
      </c>
      <c r="J46" s="5">
        <v>0</v>
      </c>
      <c r="L46" s="5">
        <f t="shared" si="0"/>
        <v>30</v>
      </c>
    </row>
    <row r="47" spans="1:12">
      <c r="A47" s="3" t="s">
        <v>335</v>
      </c>
      <c r="B47" s="3" t="s">
        <v>336</v>
      </c>
      <c r="C47" s="3" t="s">
        <v>764</v>
      </c>
      <c r="D47" s="7" t="s">
        <v>68</v>
      </c>
      <c r="E47" s="3" t="s">
        <v>574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L47" s="5">
        <f t="shared" si="0"/>
        <v>0</v>
      </c>
    </row>
    <row r="48" spans="1:12">
      <c r="A48" s="3" t="s">
        <v>223</v>
      </c>
      <c r="B48" s="3" t="s">
        <v>224</v>
      </c>
      <c r="C48" s="3" t="s">
        <v>765</v>
      </c>
      <c r="D48" s="7" t="s">
        <v>9</v>
      </c>
      <c r="E48" s="3" t="s">
        <v>624</v>
      </c>
      <c r="F48" s="5">
        <v>933.34</v>
      </c>
      <c r="G48" s="5">
        <v>0</v>
      </c>
      <c r="H48" s="5">
        <v>0</v>
      </c>
      <c r="I48" s="5">
        <v>0</v>
      </c>
      <c r="J48" s="5">
        <v>0</v>
      </c>
      <c r="L48" s="5">
        <f t="shared" si="0"/>
        <v>933.34</v>
      </c>
    </row>
    <row r="49" spans="1:12">
      <c r="A49" s="3" t="s">
        <v>366</v>
      </c>
      <c r="B49" s="3" t="s">
        <v>367</v>
      </c>
      <c r="C49" s="3" t="s">
        <v>766</v>
      </c>
      <c r="D49" s="7" t="s">
        <v>86</v>
      </c>
      <c r="E49" s="3" t="s">
        <v>594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L49" s="5">
        <f t="shared" si="0"/>
        <v>0</v>
      </c>
    </row>
    <row r="50" spans="1:12">
      <c r="A50" s="3" t="s">
        <v>272</v>
      </c>
      <c r="B50" s="3" t="s">
        <v>402</v>
      </c>
      <c r="C50" s="3" t="s">
        <v>767</v>
      </c>
      <c r="D50" s="7" t="s">
        <v>106</v>
      </c>
      <c r="E50" s="3" t="s">
        <v>614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L50" s="5">
        <f t="shared" si="0"/>
        <v>0</v>
      </c>
    </row>
    <row r="51" spans="1:12">
      <c r="A51" s="3" t="s">
        <v>312</v>
      </c>
      <c r="B51" s="3" t="s">
        <v>307</v>
      </c>
      <c r="C51" s="3" t="s">
        <v>768</v>
      </c>
      <c r="D51" s="7" t="s">
        <v>37</v>
      </c>
      <c r="E51" s="3" t="s">
        <v>543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L51" s="5">
        <f t="shared" si="0"/>
        <v>0</v>
      </c>
    </row>
    <row r="52" spans="1:12">
      <c r="A52" s="3" t="s">
        <v>280</v>
      </c>
      <c r="B52" s="3" t="s">
        <v>281</v>
      </c>
      <c r="C52" s="3" t="s">
        <v>769</v>
      </c>
      <c r="D52" s="7" t="s">
        <v>19</v>
      </c>
      <c r="E52" s="3" t="s">
        <v>525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L52" s="5">
        <f t="shared" si="0"/>
        <v>0</v>
      </c>
    </row>
    <row r="53" spans="1:12">
      <c r="A53" s="3" t="s">
        <v>418</v>
      </c>
      <c r="B53" s="3" t="s">
        <v>419</v>
      </c>
      <c r="C53" s="3" t="s">
        <v>770</v>
      </c>
      <c r="D53" s="7" t="s">
        <v>116</v>
      </c>
      <c r="E53" s="3" t="s">
        <v>625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L53" s="5">
        <f t="shared" si="0"/>
        <v>0</v>
      </c>
    </row>
    <row r="54" spans="1:12">
      <c r="A54" s="3" t="s">
        <v>332</v>
      </c>
      <c r="B54" s="3" t="s">
        <v>331</v>
      </c>
      <c r="C54" s="3" t="s">
        <v>771</v>
      </c>
      <c r="D54" s="7" t="s">
        <v>64</v>
      </c>
      <c r="E54" s="3" t="s">
        <v>570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L54" s="5">
        <f t="shared" si="0"/>
        <v>0</v>
      </c>
    </row>
    <row r="55" spans="1:12">
      <c r="A55" s="3" t="s">
        <v>316</v>
      </c>
      <c r="B55" s="3" t="s">
        <v>317</v>
      </c>
      <c r="C55" s="3" t="s">
        <v>761</v>
      </c>
      <c r="D55" s="7" t="s">
        <v>53</v>
      </c>
      <c r="E55" s="3" t="s">
        <v>559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L55" s="5">
        <f t="shared" si="0"/>
        <v>0</v>
      </c>
    </row>
    <row r="56" spans="1:12">
      <c r="A56" s="3" t="s">
        <v>316</v>
      </c>
      <c r="B56" s="3" t="s">
        <v>317</v>
      </c>
      <c r="C56" s="3" t="s">
        <v>761</v>
      </c>
      <c r="D56" s="7" t="s">
        <v>55</v>
      </c>
      <c r="E56" s="3" t="s">
        <v>561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L56" s="5">
        <f t="shared" si="0"/>
        <v>0</v>
      </c>
    </row>
    <row r="57" spans="1:12">
      <c r="A57" s="3" t="s">
        <v>316</v>
      </c>
      <c r="B57" s="3" t="s">
        <v>317</v>
      </c>
      <c r="C57" s="3" t="s">
        <v>761</v>
      </c>
      <c r="D57" s="7" t="s">
        <v>56</v>
      </c>
      <c r="E57" s="3" t="s">
        <v>562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L57" s="5">
        <f t="shared" si="0"/>
        <v>0</v>
      </c>
    </row>
    <row r="58" spans="1:12">
      <c r="A58" s="3" t="s">
        <v>485</v>
      </c>
      <c r="B58" s="3" t="s">
        <v>484</v>
      </c>
      <c r="C58" s="3" t="s">
        <v>736</v>
      </c>
      <c r="D58" s="7" t="s">
        <v>194</v>
      </c>
      <c r="E58" s="3" t="s">
        <v>706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L58" s="5">
        <f t="shared" si="0"/>
        <v>0</v>
      </c>
    </row>
    <row r="59" spans="1:12">
      <c r="A59" s="3" t="s">
        <v>383</v>
      </c>
      <c r="B59" s="3" t="s">
        <v>384</v>
      </c>
      <c r="C59" s="3" t="s">
        <v>772</v>
      </c>
      <c r="D59" s="7" t="s">
        <v>94</v>
      </c>
      <c r="E59" s="3" t="s">
        <v>602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L59" s="5">
        <f t="shared" si="0"/>
        <v>0</v>
      </c>
    </row>
    <row r="60" spans="1:12">
      <c r="A60" s="3" t="s">
        <v>276</v>
      </c>
      <c r="B60" s="3" t="s">
        <v>277</v>
      </c>
      <c r="C60" s="3" t="s">
        <v>773</v>
      </c>
      <c r="D60" s="7" t="s">
        <v>17</v>
      </c>
      <c r="E60" s="3" t="s">
        <v>523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L60" s="5">
        <f t="shared" si="0"/>
        <v>0</v>
      </c>
    </row>
    <row r="61" spans="1:12">
      <c r="A61" s="3" t="s">
        <v>476</v>
      </c>
      <c r="B61" s="3" t="s">
        <v>477</v>
      </c>
      <c r="C61" s="3" t="s">
        <v>732</v>
      </c>
      <c r="D61" s="7" t="s">
        <v>188</v>
      </c>
      <c r="E61" s="3" t="s">
        <v>700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L61" s="5">
        <f t="shared" si="0"/>
        <v>0</v>
      </c>
    </row>
    <row r="62" spans="1:12">
      <c r="A62" s="3" t="s">
        <v>270</v>
      </c>
      <c r="B62" s="3" t="s">
        <v>271</v>
      </c>
      <c r="C62" s="3" t="s">
        <v>774</v>
      </c>
      <c r="D62" s="7" t="s">
        <v>7</v>
      </c>
      <c r="E62" s="3" t="s">
        <v>513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L62" s="5">
        <f t="shared" si="0"/>
        <v>0</v>
      </c>
    </row>
    <row r="63" spans="1:12">
      <c r="A63" s="3" t="s">
        <v>363</v>
      </c>
      <c r="B63" s="3" t="s">
        <v>362</v>
      </c>
      <c r="C63" s="3" t="s">
        <v>775</v>
      </c>
      <c r="D63" s="7" t="s">
        <v>83</v>
      </c>
      <c r="E63" s="3" t="s">
        <v>591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L63" s="5">
        <f t="shared" si="0"/>
        <v>0</v>
      </c>
    </row>
    <row r="64" spans="1:12">
      <c r="A64" s="3" t="s">
        <v>268</v>
      </c>
      <c r="B64" s="3" t="s">
        <v>269</v>
      </c>
      <c r="C64" s="3" t="s">
        <v>776</v>
      </c>
      <c r="D64" s="7" t="s">
        <v>6</v>
      </c>
      <c r="E64" s="3" t="s">
        <v>512</v>
      </c>
      <c r="F64" s="5">
        <v>18.5</v>
      </c>
      <c r="G64" s="5">
        <v>0</v>
      </c>
      <c r="H64" s="5">
        <v>0</v>
      </c>
      <c r="I64" s="5">
        <v>0</v>
      </c>
      <c r="J64" s="5">
        <v>0</v>
      </c>
      <c r="L64" s="5">
        <f t="shared" si="0"/>
        <v>18.5</v>
      </c>
    </row>
    <row r="65" spans="1:12">
      <c r="A65" s="3" t="s">
        <v>361</v>
      </c>
      <c r="B65" s="3" t="s">
        <v>362</v>
      </c>
      <c r="C65" s="3" t="s">
        <v>777</v>
      </c>
      <c r="D65" s="7" t="s">
        <v>82</v>
      </c>
      <c r="E65" s="3" t="s">
        <v>590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L65" s="5">
        <f t="shared" si="0"/>
        <v>0</v>
      </c>
    </row>
    <row r="66" spans="1:12">
      <c r="A66" s="3" t="s">
        <v>486</v>
      </c>
      <c r="B66" s="3" t="s">
        <v>487</v>
      </c>
      <c r="C66" s="3" t="s">
        <v>778</v>
      </c>
      <c r="D66" s="7" t="s">
        <v>82</v>
      </c>
      <c r="E66" s="3" t="s">
        <v>590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L66" s="5">
        <f t="shared" si="0"/>
        <v>0</v>
      </c>
    </row>
    <row r="67" spans="1:12">
      <c r="A67" s="3" t="s">
        <v>470</v>
      </c>
      <c r="B67" s="3" t="s">
        <v>471</v>
      </c>
      <c r="C67" s="3" t="s">
        <v>779</v>
      </c>
      <c r="D67" s="7" t="s">
        <v>3</v>
      </c>
      <c r="E67" s="3" t="s">
        <v>696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L67" s="5">
        <f t="shared" ref="L67:L130" si="1">SUM(F67:K67)</f>
        <v>0</v>
      </c>
    </row>
    <row r="68" spans="1:12">
      <c r="A68" s="3" t="s">
        <v>407</v>
      </c>
      <c r="B68" s="3" t="s">
        <v>408</v>
      </c>
      <c r="C68" s="3" t="s">
        <v>780</v>
      </c>
      <c r="D68" s="7" t="s">
        <v>109</v>
      </c>
      <c r="E68" s="3" t="s">
        <v>617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L68" s="5">
        <f t="shared" si="1"/>
        <v>0</v>
      </c>
    </row>
    <row r="69" spans="1:12">
      <c r="A69" s="3" t="s">
        <v>470</v>
      </c>
      <c r="B69" s="3" t="s">
        <v>471</v>
      </c>
      <c r="C69" s="3" t="s">
        <v>779</v>
      </c>
      <c r="D69" s="7" t="s">
        <v>4</v>
      </c>
      <c r="E69" s="3" t="s">
        <v>697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L69" s="5">
        <f t="shared" si="1"/>
        <v>0</v>
      </c>
    </row>
    <row r="70" spans="1:12">
      <c r="A70" s="3" t="s">
        <v>230</v>
      </c>
      <c r="B70" s="3" t="s">
        <v>231</v>
      </c>
      <c r="C70" s="3" t="s">
        <v>781</v>
      </c>
      <c r="D70" s="7" t="s">
        <v>161</v>
      </c>
      <c r="E70" s="3" t="s">
        <v>671</v>
      </c>
      <c r="F70" s="5">
        <v>840</v>
      </c>
      <c r="G70" s="5">
        <v>0</v>
      </c>
      <c r="H70" s="5">
        <v>0</v>
      </c>
      <c r="I70" s="5">
        <v>0</v>
      </c>
      <c r="J70" s="5">
        <v>0</v>
      </c>
      <c r="L70" s="5">
        <f t="shared" si="1"/>
        <v>840</v>
      </c>
    </row>
    <row r="71" spans="1:12">
      <c r="A71" s="3" t="s">
        <v>433</v>
      </c>
      <c r="B71" s="3" t="s">
        <v>434</v>
      </c>
      <c r="C71" s="3" t="s">
        <v>782</v>
      </c>
      <c r="D71" s="7" t="s">
        <v>143</v>
      </c>
      <c r="E71" s="3" t="s">
        <v>653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L71" s="5">
        <f t="shared" si="1"/>
        <v>0</v>
      </c>
    </row>
    <row r="72" spans="1:12">
      <c r="A72" s="3" t="s">
        <v>258</v>
      </c>
      <c r="B72" s="3" t="s">
        <v>259</v>
      </c>
      <c r="C72" s="3" t="s">
        <v>783</v>
      </c>
      <c r="D72" s="7" t="s">
        <v>0</v>
      </c>
      <c r="E72" s="3" t="s">
        <v>506</v>
      </c>
      <c r="F72" s="5">
        <v>933.21</v>
      </c>
      <c r="G72" s="5">
        <v>0</v>
      </c>
      <c r="H72" s="5">
        <v>0</v>
      </c>
      <c r="I72" s="5">
        <v>0</v>
      </c>
      <c r="J72" s="5">
        <v>0</v>
      </c>
      <c r="L72" s="5">
        <f t="shared" si="1"/>
        <v>933.21</v>
      </c>
    </row>
    <row r="73" spans="1:12">
      <c r="A73" s="3" t="s">
        <v>344</v>
      </c>
      <c r="B73" s="3" t="s">
        <v>345</v>
      </c>
      <c r="C73" s="3" t="s">
        <v>784</v>
      </c>
      <c r="D73" s="7" t="s">
        <v>0</v>
      </c>
      <c r="E73" s="3" t="s">
        <v>506</v>
      </c>
      <c r="F73" s="5">
        <v>251.41</v>
      </c>
      <c r="G73" s="5">
        <v>0</v>
      </c>
      <c r="H73" s="5">
        <v>0</v>
      </c>
      <c r="I73" s="5">
        <v>0</v>
      </c>
      <c r="J73" s="5">
        <v>0</v>
      </c>
      <c r="L73" s="5">
        <f t="shared" si="1"/>
        <v>251.41</v>
      </c>
    </row>
    <row r="74" spans="1:12">
      <c r="A74" s="3" t="s">
        <v>374</v>
      </c>
      <c r="B74" s="3" t="s">
        <v>375</v>
      </c>
      <c r="C74" s="3" t="s">
        <v>785</v>
      </c>
      <c r="D74" s="7" t="s">
        <v>0</v>
      </c>
      <c r="E74" s="3" t="s">
        <v>506</v>
      </c>
      <c r="F74" s="5">
        <v>251.41</v>
      </c>
      <c r="G74" s="5">
        <v>0</v>
      </c>
      <c r="H74" s="5">
        <v>0</v>
      </c>
      <c r="I74" s="5">
        <v>0</v>
      </c>
      <c r="J74" s="5">
        <v>0</v>
      </c>
      <c r="L74" s="5">
        <f t="shared" si="1"/>
        <v>251.41</v>
      </c>
    </row>
    <row r="75" spans="1:12">
      <c r="A75" s="3" t="s">
        <v>387</v>
      </c>
      <c r="B75" s="3" t="s">
        <v>388</v>
      </c>
      <c r="C75" s="3" t="s">
        <v>786</v>
      </c>
      <c r="D75" s="7" t="s">
        <v>0</v>
      </c>
      <c r="E75" s="3" t="s">
        <v>506</v>
      </c>
      <c r="F75" s="5">
        <v>251.41</v>
      </c>
      <c r="G75" s="5">
        <v>0</v>
      </c>
      <c r="H75" s="5">
        <v>0</v>
      </c>
      <c r="I75" s="5">
        <v>0</v>
      </c>
      <c r="J75" s="5">
        <v>0</v>
      </c>
      <c r="L75" s="5">
        <f t="shared" si="1"/>
        <v>251.41</v>
      </c>
    </row>
    <row r="76" spans="1:12">
      <c r="A76" s="3" t="s">
        <v>363</v>
      </c>
      <c r="B76" s="3" t="s">
        <v>362</v>
      </c>
      <c r="C76" s="3" t="s">
        <v>775</v>
      </c>
      <c r="D76" s="7" t="s">
        <v>84</v>
      </c>
      <c r="E76" s="3" t="s">
        <v>592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L76" s="5">
        <f t="shared" si="1"/>
        <v>0</v>
      </c>
    </row>
    <row r="77" spans="1:12">
      <c r="A77" s="3" t="s">
        <v>381</v>
      </c>
      <c r="B77" s="3" t="s">
        <v>382</v>
      </c>
      <c r="C77" s="3" t="s">
        <v>787</v>
      </c>
      <c r="D77" s="7" t="s">
        <v>84</v>
      </c>
      <c r="E77" s="3" t="s">
        <v>592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L77" s="5">
        <f t="shared" si="1"/>
        <v>0</v>
      </c>
    </row>
    <row r="78" spans="1:12">
      <c r="A78" s="3" t="s">
        <v>433</v>
      </c>
      <c r="B78" s="3" t="s">
        <v>434</v>
      </c>
      <c r="C78" s="3" t="s">
        <v>782</v>
      </c>
      <c r="D78" s="7" t="s">
        <v>145</v>
      </c>
      <c r="E78" s="3" t="s">
        <v>655</v>
      </c>
      <c r="F78" s="5">
        <v>7125.34</v>
      </c>
      <c r="G78" s="5">
        <v>0</v>
      </c>
      <c r="H78" s="5">
        <v>0</v>
      </c>
      <c r="I78" s="5">
        <v>0</v>
      </c>
      <c r="J78" s="5">
        <v>0</v>
      </c>
      <c r="L78" s="5">
        <f t="shared" si="1"/>
        <v>7125.34</v>
      </c>
    </row>
    <row r="79" spans="1:12">
      <c r="A79" s="3" t="s">
        <v>351</v>
      </c>
      <c r="B79" s="3" t="s">
        <v>352</v>
      </c>
      <c r="C79" s="3" t="s">
        <v>788</v>
      </c>
      <c r="D79" s="7" t="s">
        <v>76</v>
      </c>
      <c r="E79" s="3" t="s">
        <v>584</v>
      </c>
      <c r="F79" s="5">
        <v>662.82</v>
      </c>
      <c r="G79" s="5">
        <v>0</v>
      </c>
      <c r="H79" s="5">
        <v>0</v>
      </c>
      <c r="I79" s="5">
        <v>0</v>
      </c>
      <c r="J79" s="5">
        <v>0</v>
      </c>
      <c r="L79" s="5">
        <f t="shared" si="1"/>
        <v>662.82</v>
      </c>
    </row>
    <row r="80" spans="1:12">
      <c r="A80" s="3" t="s">
        <v>299</v>
      </c>
      <c r="B80" s="3" t="s">
        <v>300</v>
      </c>
      <c r="C80" s="3" t="s">
        <v>789</v>
      </c>
      <c r="D80" s="7" t="s">
        <v>28</v>
      </c>
      <c r="E80" s="3" t="s">
        <v>534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L80" s="5">
        <f t="shared" si="1"/>
        <v>0</v>
      </c>
    </row>
    <row r="81" spans="1:12">
      <c r="A81" s="3" t="s">
        <v>393</v>
      </c>
      <c r="B81" s="3" t="s">
        <v>394</v>
      </c>
      <c r="C81" s="3" t="s">
        <v>790</v>
      </c>
      <c r="D81" s="7" t="s">
        <v>99</v>
      </c>
      <c r="E81" s="3" t="s">
        <v>607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L81" s="5">
        <f t="shared" si="1"/>
        <v>0</v>
      </c>
    </row>
    <row r="82" spans="1:12">
      <c r="A82" s="3" t="s">
        <v>456</v>
      </c>
      <c r="B82" s="3" t="s">
        <v>457</v>
      </c>
      <c r="C82" s="3" t="s">
        <v>791</v>
      </c>
      <c r="D82" s="7" t="s">
        <v>99</v>
      </c>
      <c r="E82" s="3" t="s">
        <v>607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L82" s="5">
        <f t="shared" si="1"/>
        <v>0</v>
      </c>
    </row>
    <row r="83" spans="1:12">
      <c r="A83" s="3" t="s">
        <v>485</v>
      </c>
      <c r="B83" s="3" t="s">
        <v>484</v>
      </c>
      <c r="C83" s="3" t="s">
        <v>736</v>
      </c>
      <c r="D83" s="7" t="s">
        <v>99</v>
      </c>
      <c r="E83" s="3" t="s">
        <v>607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L83" s="5">
        <f t="shared" si="1"/>
        <v>0</v>
      </c>
    </row>
    <row r="84" spans="1:12">
      <c r="A84" s="3" t="s">
        <v>391</v>
      </c>
      <c r="B84" s="3" t="s">
        <v>392</v>
      </c>
      <c r="C84" s="3" t="s">
        <v>792</v>
      </c>
      <c r="D84" s="7" t="s">
        <v>98</v>
      </c>
      <c r="E84" s="3" t="s">
        <v>606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L84" s="5">
        <f t="shared" si="1"/>
        <v>0</v>
      </c>
    </row>
    <row r="85" spans="1:12">
      <c r="A85" s="3" t="s">
        <v>490</v>
      </c>
      <c r="B85" s="3" t="s">
        <v>491</v>
      </c>
      <c r="C85" s="3" t="s">
        <v>793</v>
      </c>
      <c r="D85" s="7" t="s">
        <v>196</v>
      </c>
      <c r="E85" s="3" t="s">
        <v>708</v>
      </c>
      <c r="F85" s="5">
        <v>38.950000000000003</v>
      </c>
      <c r="G85" s="5">
        <v>0</v>
      </c>
      <c r="H85" s="5">
        <v>0</v>
      </c>
      <c r="I85" s="5">
        <v>0</v>
      </c>
      <c r="J85" s="5">
        <v>0</v>
      </c>
      <c r="L85" s="5">
        <f t="shared" si="1"/>
        <v>38.950000000000003</v>
      </c>
    </row>
    <row r="86" spans="1:12">
      <c r="A86" s="3" t="s">
        <v>288</v>
      </c>
      <c r="B86" s="3" t="s">
        <v>289</v>
      </c>
      <c r="C86" s="3" t="s">
        <v>794</v>
      </c>
      <c r="D86" s="7" t="s">
        <v>23</v>
      </c>
      <c r="E86" s="3" t="s">
        <v>529</v>
      </c>
      <c r="F86" s="5">
        <v>100</v>
      </c>
      <c r="G86" s="5">
        <v>0</v>
      </c>
      <c r="H86" s="5">
        <v>0</v>
      </c>
      <c r="I86" s="5">
        <v>0</v>
      </c>
      <c r="J86" s="5">
        <v>0</v>
      </c>
      <c r="L86" s="5">
        <f t="shared" si="1"/>
        <v>100</v>
      </c>
    </row>
    <row r="87" spans="1:12">
      <c r="A87" s="3" t="s">
        <v>290</v>
      </c>
      <c r="B87" s="3" t="s">
        <v>291</v>
      </c>
      <c r="C87" s="3" t="s">
        <v>795</v>
      </c>
      <c r="D87" s="7" t="s">
        <v>23</v>
      </c>
      <c r="E87" s="3" t="s">
        <v>529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L87" s="5">
        <f t="shared" si="1"/>
        <v>0</v>
      </c>
    </row>
    <row r="88" spans="1:12">
      <c r="A88" s="3" t="s">
        <v>337</v>
      </c>
      <c r="B88" s="3" t="s">
        <v>338</v>
      </c>
      <c r="C88" s="3" t="s">
        <v>796</v>
      </c>
      <c r="D88" s="7" t="s">
        <v>69</v>
      </c>
      <c r="E88" s="3" t="s">
        <v>575</v>
      </c>
      <c r="F88" s="5">
        <v>104.45</v>
      </c>
      <c r="G88" s="5">
        <v>0</v>
      </c>
      <c r="H88" s="5">
        <v>0</v>
      </c>
      <c r="I88" s="5">
        <v>0</v>
      </c>
      <c r="J88" s="5">
        <v>0</v>
      </c>
      <c r="L88" s="5">
        <f t="shared" si="1"/>
        <v>104.45</v>
      </c>
    </row>
    <row r="89" spans="1:12">
      <c r="A89" s="3" t="s">
        <v>328</v>
      </c>
      <c r="B89" s="3" t="s">
        <v>329</v>
      </c>
      <c r="C89" s="3" t="s">
        <v>797</v>
      </c>
      <c r="D89" s="7" t="s">
        <v>62</v>
      </c>
      <c r="E89" s="3" t="s">
        <v>568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L89" s="5">
        <f t="shared" si="1"/>
        <v>0</v>
      </c>
    </row>
    <row r="90" spans="1:12">
      <c r="A90" s="3" t="s">
        <v>380</v>
      </c>
      <c r="B90" s="3" t="s">
        <v>377</v>
      </c>
      <c r="C90" s="3" t="s">
        <v>798</v>
      </c>
      <c r="D90" s="7" t="s">
        <v>62</v>
      </c>
      <c r="E90" s="3" t="s">
        <v>568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L90" s="5">
        <f t="shared" si="1"/>
        <v>0</v>
      </c>
    </row>
    <row r="91" spans="1:12">
      <c r="A91" s="3" t="s">
        <v>442</v>
      </c>
      <c r="B91" s="3" t="s">
        <v>443</v>
      </c>
      <c r="C91" s="3" t="s">
        <v>799</v>
      </c>
      <c r="D91" s="7" t="s">
        <v>150</v>
      </c>
      <c r="E91" s="3" t="s">
        <v>660</v>
      </c>
      <c r="F91" s="5">
        <v>138</v>
      </c>
      <c r="G91" s="5">
        <v>0</v>
      </c>
      <c r="H91" s="5">
        <v>0</v>
      </c>
      <c r="I91" s="5">
        <v>0</v>
      </c>
      <c r="J91" s="5">
        <v>0</v>
      </c>
      <c r="L91" s="5">
        <f t="shared" si="1"/>
        <v>138</v>
      </c>
    </row>
    <row r="92" spans="1:12">
      <c r="A92" s="3" t="s">
        <v>378</v>
      </c>
      <c r="B92" s="3" t="s">
        <v>377</v>
      </c>
      <c r="C92" s="3" t="s">
        <v>800</v>
      </c>
      <c r="D92" s="7" t="s">
        <v>92</v>
      </c>
      <c r="E92" s="3" t="s">
        <v>600</v>
      </c>
      <c r="F92" s="5">
        <v>0</v>
      </c>
      <c r="G92" s="5">
        <v>0</v>
      </c>
      <c r="H92" s="5">
        <v>0</v>
      </c>
      <c r="I92" s="5">
        <v>28</v>
      </c>
      <c r="J92" s="5">
        <v>0</v>
      </c>
      <c r="L92" s="5">
        <f t="shared" si="1"/>
        <v>28</v>
      </c>
    </row>
    <row r="93" spans="1:12">
      <c r="A93" s="3" t="s">
        <v>433</v>
      </c>
      <c r="B93" s="3" t="s">
        <v>434</v>
      </c>
      <c r="C93" s="3" t="s">
        <v>782</v>
      </c>
      <c r="D93" s="7" t="s">
        <v>146</v>
      </c>
      <c r="E93" s="3" t="s">
        <v>656</v>
      </c>
      <c r="F93" s="5">
        <v>711.66</v>
      </c>
      <c r="G93" s="5">
        <v>0</v>
      </c>
      <c r="H93" s="5">
        <v>0</v>
      </c>
      <c r="I93" s="5">
        <v>0</v>
      </c>
      <c r="J93" s="5">
        <v>0</v>
      </c>
      <c r="L93" s="5">
        <f t="shared" si="1"/>
        <v>711.66</v>
      </c>
    </row>
    <row r="94" spans="1:12">
      <c r="A94" s="3" t="s">
        <v>212</v>
      </c>
      <c r="B94" s="3" t="s">
        <v>213</v>
      </c>
      <c r="C94" s="3" t="s">
        <v>801</v>
      </c>
      <c r="D94" s="7" t="s">
        <v>101</v>
      </c>
      <c r="E94" s="3" t="s">
        <v>609</v>
      </c>
      <c r="F94" s="5">
        <v>491</v>
      </c>
      <c r="G94" s="5">
        <v>0</v>
      </c>
      <c r="H94" s="5">
        <v>0</v>
      </c>
      <c r="I94" s="5">
        <v>0</v>
      </c>
      <c r="J94" s="5">
        <v>1050</v>
      </c>
      <c r="L94" s="5">
        <f t="shared" si="1"/>
        <v>1541</v>
      </c>
    </row>
    <row r="95" spans="1:12">
      <c r="A95" s="3" t="s">
        <v>415</v>
      </c>
      <c r="B95" s="3" t="s">
        <v>416</v>
      </c>
      <c r="C95" s="3" t="s">
        <v>802</v>
      </c>
      <c r="D95" s="7" t="s">
        <v>114</v>
      </c>
      <c r="E95" s="3" t="s">
        <v>622</v>
      </c>
      <c r="F95" s="5">
        <v>20</v>
      </c>
      <c r="G95" s="5">
        <v>0</v>
      </c>
      <c r="H95" s="5">
        <v>0</v>
      </c>
      <c r="I95" s="5">
        <v>0</v>
      </c>
      <c r="J95" s="5">
        <v>0</v>
      </c>
      <c r="L95" s="5">
        <f t="shared" si="1"/>
        <v>20</v>
      </c>
    </row>
    <row r="96" spans="1:12">
      <c r="A96" s="3" t="s">
        <v>456</v>
      </c>
      <c r="B96" s="3" t="s">
        <v>467</v>
      </c>
      <c r="C96" s="3" t="s">
        <v>803</v>
      </c>
      <c r="D96" s="7" t="s">
        <v>114</v>
      </c>
      <c r="E96" s="3" t="s">
        <v>622</v>
      </c>
      <c r="F96" s="5">
        <v>132</v>
      </c>
      <c r="G96" s="5">
        <v>0</v>
      </c>
      <c r="H96" s="5">
        <v>0</v>
      </c>
      <c r="I96" s="5">
        <v>0</v>
      </c>
      <c r="J96" s="5">
        <v>0</v>
      </c>
      <c r="L96" s="5">
        <f t="shared" si="1"/>
        <v>132</v>
      </c>
    </row>
    <row r="97" spans="1:12">
      <c r="A97" s="3" t="s">
        <v>264</v>
      </c>
      <c r="B97" s="3" t="s">
        <v>265</v>
      </c>
      <c r="C97" s="3" t="s">
        <v>804</v>
      </c>
      <c r="D97" s="7" t="s">
        <v>3</v>
      </c>
      <c r="E97" s="3" t="s">
        <v>509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L97" s="5">
        <f t="shared" si="1"/>
        <v>0</v>
      </c>
    </row>
    <row r="98" spans="1:12">
      <c r="A98" s="3" t="s">
        <v>264</v>
      </c>
      <c r="B98" s="3" t="s">
        <v>265</v>
      </c>
      <c r="C98" s="3" t="s">
        <v>804</v>
      </c>
      <c r="D98" s="7" t="s">
        <v>4</v>
      </c>
      <c r="E98" s="3" t="s">
        <v>510</v>
      </c>
      <c r="F98" s="5">
        <v>40</v>
      </c>
      <c r="G98" s="5">
        <v>0</v>
      </c>
      <c r="H98" s="5">
        <v>0</v>
      </c>
      <c r="I98" s="5">
        <v>0</v>
      </c>
      <c r="J98" s="5">
        <v>0</v>
      </c>
      <c r="L98" s="5">
        <f t="shared" si="1"/>
        <v>40</v>
      </c>
    </row>
    <row r="99" spans="1:12">
      <c r="A99" s="3" t="s">
        <v>481</v>
      </c>
      <c r="B99" s="3" t="s">
        <v>482</v>
      </c>
      <c r="C99" s="3" t="s">
        <v>805</v>
      </c>
      <c r="D99" s="7" t="s">
        <v>191</v>
      </c>
      <c r="E99" s="3" t="s">
        <v>703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L99" s="5">
        <f t="shared" si="1"/>
        <v>0</v>
      </c>
    </row>
    <row r="100" spans="1:12">
      <c r="A100" s="3" t="s">
        <v>429</v>
      </c>
      <c r="B100" s="3" t="s">
        <v>430</v>
      </c>
      <c r="C100" s="3" t="s">
        <v>727</v>
      </c>
      <c r="D100" s="7" t="s">
        <v>122</v>
      </c>
      <c r="E100" s="3" t="s">
        <v>632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L100" s="5">
        <f t="shared" si="1"/>
        <v>0</v>
      </c>
    </row>
    <row r="101" spans="1:12">
      <c r="A101" s="3" t="s">
        <v>339</v>
      </c>
      <c r="B101" s="3" t="s">
        <v>340</v>
      </c>
      <c r="C101" s="3" t="s">
        <v>735</v>
      </c>
      <c r="D101" s="7" t="s">
        <v>70</v>
      </c>
      <c r="E101" s="3" t="s">
        <v>576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L101" s="5">
        <f t="shared" si="1"/>
        <v>0</v>
      </c>
    </row>
    <row r="102" spans="1:12">
      <c r="A102" s="3" t="s">
        <v>456</v>
      </c>
      <c r="B102" s="3" t="s">
        <v>467</v>
      </c>
      <c r="C102" s="3" t="s">
        <v>803</v>
      </c>
      <c r="D102" s="7" t="s">
        <v>173</v>
      </c>
      <c r="E102" s="3" t="s">
        <v>683</v>
      </c>
      <c r="F102" s="5">
        <v>118</v>
      </c>
      <c r="G102" s="5">
        <v>0</v>
      </c>
      <c r="H102" s="5">
        <v>0</v>
      </c>
      <c r="I102" s="5">
        <v>0</v>
      </c>
      <c r="J102" s="5">
        <v>0</v>
      </c>
      <c r="L102" s="5">
        <f t="shared" si="1"/>
        <v>118</v>
      </c>
    </row>
    <row r="103" spans="1:12">
      <c r="A103" s="3" t="s">
        <v>468</v>
      </c>
      <c r="B103" s="3" t="s">
        <v>469</v>
      </c>
      <c r="C103" s="3" t="s">
        <v>738</v>
      </c>
      <c r="D103" s="7" t="s">
        <v>180</v>
      </c>
      <c r="E103" s="3" t="s">
        <v>690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L103" s="5">
        <f t="shared" si="1"/>
        <v>0</v>
      </c>
    </row>
    <row r="104" spans="1:12">
      <c r="A104" s="3" t="s">
        <v>468</v>
      </c>
      <c r="B104" s="3" t="s">
        <v>469</v>
      </c>
      <c r="C104" s="3" t="s">
        <v>738</v>
      </c>
      <c r="D104" s="7" t="s">
        <v>176</v>
      </c>
      <c r="E104" s="3" t="s">
        <v>686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L104" s="5">
        <f t="shared" si="1"/>
        <v>0</v>
      </c>
    </row>
    <row r="105" spans="1:12">
      <c r="A105" s="3" t="s">
        <v>492</v>
      </c>
      <c r="B105" s="3" t="s">
        <v>493</v>
      </c>
      <c r="C105" s="3" t="s">
        <v>806</v>
      </c>
      <c r="D105" s="7" t="s">
        <v>176</v>
      </c>
      <c r="E105" s="3" t="s">
        <v>686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L105" s="5">
        <f t="shared" si="1"/>
        <v>0</v>
      </c>
    </row>
    <row r="106" spans="1:12">
      <c r="A106" s="3" t="s">
        <v>398</v>
      </c>
      <c r="B106" s="3" t="s">
        <v>399</v>
      </c>
      <c r="C106" s="3" t="s">
        <v>729</v>
      </c>
      <c r="D106" s="7" t="s">
        <v>103</v>
      </c>
      <c r="E106" s="3" t="s">
        <v>611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L106" s="5">
        <f t="shared" si="1"/>
        <v>0</v>
      </c>
    </row>
    <row r="107" spans="1:12">
      <c r="A107" s="3" t="s">
        <v>478</v>
      </c>
      <c r="B107" s="3" t="s">
        <v>479</v>
      </c>
      <c r="C107" s="3" t="s">
        <v>807</v>
      </c>
      <c r="D107" s="7" t="s">
        <v>189</v>
      </c>
      <c r="E107" s="3" t="s">
        <v>701</v>
      </c>
      <c r="F107" s="5">
        <v>276</v>
      </c>
      <c r="G107" s="5">
        <v>0</v>
      </c>
      <c r="H107" s="5">
        <v>0</v>
      </c>
      <c r="I107" s="5">
        <v>0</v>
      </c>
      <c r="J107" s="5">
        <v>0</v>
      </c>
      <c r="L107" s="5">
        <f t="shared" si="1"/>
        <v>276</v>
      </c>
    </row>
    <row r="108" spans="1:12">
      <c r="A108" s="3" t="s">
        <v>274</v>
      </c>
      <c r="B108" s="3" t="s">
        <v>275</v>
      </c>
      <c r="C108" s="3" t="s">
        <v>808</v>
      </c>
      <c r="D108" s="7" t="s">
        <v>16</v>
      </c>
      <c r="E108" s="3" t="s">
        <v>522</v>
      </c>
      <c r="F108" s="5">
        <v>17</v>
      </c>
      <c r="G108" s="5">
        <v>0</v>
      </c>
      <c r="H108" s="5">
        <v>0</v>
      </c>
      <c r="I108" s="5">
        <v>0</v>
      </c>
      <c r="J108" s="5">
        <v>0</v>
      </c>
      <c r="L108" s="5">
        <f t="shared" si="1"/>
        <v>17</v>
      </c>
    </row>
    <row r="109" spans="1:12">
      <c r="A109" s="3" t="s">
        <v>272</v>
      </c>
      <c r="B109" s="3" t="s">
        <v>273</v>
      </c>
      <c r="C109" s="3" t="s">
        <v>755</v>
      </c>
      <c r="D109" s="7" t="s">
        <v>8</v>
      </c>
      <c r="E109" s="3" t="s">
        <v>514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L109" s="5">
        <f t="shared" si="1"/>
        <v>0</v>
      </c>
    </row>
    <row r="110" spans="1:12">
      <c r="A110" s="3" t="s">
        <v>262</v>
      </c>
      <c r="B110" s="3" t="s">
        <v>263</v>
      </c>
      <c r="C110" s="3" t="s">
        <v>809</v>
      </c>
      <c r="D110" s="7" t="s">
        <v>2</v>
      </c>
      <c r="E110" s="3" t="s">
        <v>508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L110" s="5">
        <f t="shared" si="1"/>
        <v>0</v>
      </c>
    </row>
    <row r="111" spans="1:12">
      <c r="A111" s="3" t="s">
        <v>425</v>
      </c>
      <c r="B111" s="3" t="s">
        <v>426</v>
      </c>
      <c r="C111" s="3" t="s">
        <v>810</v>
      </c>
      <c r="D111" s="7" t="s">
        <v>119</v>
      </c>
      <c r="E111" s="3" t="s">
        <v>629</v>
      </c>
      <c r="F111" s="5">
        <v>501.31</v>
      </c>
      <c r="G111" s="5">
        <v>0</v>
      </c>
      <c r="H111" s="5">
        <v>0</v>
      </c>
      <c r="I111" s="5">
        <v>0</v>
      </c>
      <c r="J111" s="5">
        <v>0</v>
      </c>
      <c r="L111" s="5">
        <f t="shared" si="1"/>
        <v>501.31</v>
      </c>
    </row>
    <row r="112" spans="1:12">
      <c r="A112" s="3" t="s">
        <v>278</v>
      </c>
      <c r="B112" s="3" t="s">
        <v>279</v>
      </c>
      <c r="C112" s="3" t="s">
        <v>811</v>
      </c>
      <c r="D112" s="7" t="s">
        <v>18</v>
      </c>
      <c r="E112" s="3" t="s">
        <v>524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L112" s="5">
        <f t="shared" si="1"/>
        <v>0</v>
      </c>
    </row>
    <row r="113" spans="1:12">
      <c r="A113" s="3" t="s">
        <v>299</v>
      </c>
      <c r="B113" s="3" t="s">
        <v>300</v>
      </c>
      <c r="C113" s="3" t="s">
        <v>789</v>
      </c>
      <c r="D113" s="7" t="s">
        <v>18</v>
      </c>
      <c r="E113" s="3" t="s">
        <v>524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L113" s="5">
        <f t="shared" si="1"/>
        <v>0</v>
      </c>
    </row>
    <row r="114" spans="1:12">
      <c r="A114" s="3" t="s">
        <v>503</v>
      </c>
      <c r="B114" s="3" t="s">
        <v>504</v>
      </c>
      <c r="C114" s="3" t="s">
        <v>812</v>
      </c>
      <c r="D114" s="7" t="s">
        <v>202</v>
      </c>
      <c r="E114" s="3" t="s">
        <v>715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L114" s="5">
        <f t="shared" si="1"/>
        <v>0</v>
      </c>
    </row>
    <row r="115" spans="1:12">
      <c r="A115" s="3" t="s">
        <v>420</v>
      </c>
      <c r="B115" s="3" t="s">
        <v>421</v>
      </c>
      <c r="C115" s="3" t="s">
        <v>813</v>
      </c>
      <c r="D115" s="7" t="s">
        <v>117</v>
      </c>
      <c r="E115" s="3" t="s">
        <v>626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L115" s="5">
        <f t="shared" si="1"/>
        <v>0</v>
      </c>
    </row>
    <row r="116" spans="1:12">
      <c r="A116" s="3" t="s">
        <v>395</v>
      </c>
      <c r="B116" s="3" t="s">
        <v>495</v>
      </c>
      <c r="C116" s="3" t="s">
        <v>814</v>
      </c>
      <c r="D116" s="7" t="s">
        <v>117</v>
      </c>
      <c r="E116" s="3" t="s">
        <v>626</v>
      </c>
      <c r="F116" s="5">
        <v>10.75</v>
      </c>
      <c r="G116" s="5">
        <v>0</v>
      </c>
      <c r="H116" s="5">
        <v>0</v>
      </c>
      <c r="I116" s="5">
        <v>0</v>
      </c>
      <c r="J116" s="5">
        <v>0</v>
      </c>
      <c r="L116" s="5">
        <f t="shared" si="1"/>
        <v>10.75</v>
      </c>
    </row>
    <row r="117" spans="1:12">
      <c r="A117" s="3" t="s">
        <v>433</v>
      </c>
      <c r="B117" s="3" t="s">
        <v>434</v>
      </c>
      <c r="C117" s="3" t="s">
        <v>782</v>
      </c>
      <c r="D117" s="7" t="s">
        <v>144</v>
      </c>
      <c r="E117" s="3" t="s">
        <v>654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L117" s="5">
        <f t="shared" si="1"/>
        <v>0</v>
      </c>
    </row>
    <row r="118" spans="1:12">
      <c r="A118" s="3" t="s">
        <v>456</v>
      </c>
      <c r="B118" s="3" t="s">
        <v>467</v>
      </c>
      <c r="C118" s="3" t="s">
        <v>803</v>
      </c>
      <c r="D118" s="7" t="s">
        <v>144</v>
      </c>
      <c r="E118" s="3" t="s">
        <v>654</v>
      </c>
      <c r="F118" s="5">
        <v>183</v>
      </c>
      <c r="G118" s="5">
        <v>0</v>
      </c>
      <c r="H118" s="5">
        <v>0</v>
      </c>
      <c r="I118" s="5">
        <v>0</v>
      </c>
      <c r="J118" s="5">
        <v>0</v>
      </c>
      <c r="L118" s="5">
        <f t="shared" si="1"/>
        <v>183</v>
      </c>
    </row>
    <row r="119" spans="1:12">
      <c r="A119" s="3" t="s">
        <v>230</v>
      </c>
      <c r="B119" s="3" t="s">
        <v>231</v>
      </c>
      <c r="C119" s="3" t="s">
        <v>781</v>
      </c>
      <c r="D119" s="7" t="s">
        <v>162</v>
      </c>
      <c r="E119" s="3" t="s">
        <v>672</v>
      </c>
      <c r="F119" s="5">
        <v>58.96</v>
      </c>
      <c r="G119" s="5">
        <v>0</v>
      </c>
      <c r="H119" s="5">
        <v>0</v>
      </c>
      <c r="I119" s="5">
        <v>0</v>
      </c>
      <c r="J119" s="5">
        <v>0</v>
      </c>
      <c r="L119" s="5">
        <f t="shared" si="1"/>
        <v>58.96</v>
      </c>
    </row>
    <row r="120" spans="1:12">
      <c r="A120" s="3" t="s">
        <v>313</v>
      </c>
      <c r="B120" s="3" t="s">
        <v>307</v>
      </c>
      <c r="C120" s="3" t="s">
        <v>815</v>
      </c>
      <c r="D120" s="7" t="s">
        <v>38</v>
      </c>
      <c r="E120" s="3" t="s">
        <v>544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L120" s="5">
        <f t="shared" si="1"/>
        <v>0</v>
      </c>
    </row>
    <row r="121" spans="1:12">
      <c r="A121" s="3" t="s">
        <v>282</v>
      </c>
      <c r="B121" s="3" t="s">
        <v>494</v>
      </c>
      <c r="C121" s="3" t="s">
        <v>816</v>
      </c>
      <c r="D121" s="7" t="s">
        <v>197</v>
      </c>
      <c r="E121" s="3" t="s">
        <v>709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L121" s="5">
        <f t="shared" si="1"/>
        <v>0</v>
      </c>
    </row>
    <row r="122" spans="1:12">
      <c r="A122" s="3" t="s">
        <v>312</v>
      </c>
      <c r="B122" s="3" t="s">
        <v>307</v>
      </c>
      <c r="C122" s="3" t="s">
        <v>768</v>
      </c>
      <c r="D122" s="7" t="s">
        <v>36</v>
      </c>
      <c r="E122" s="3" t="s">
        <v>542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L122" s="5">
        <f t="shared" si="1"/>
        <v>0</v>
      </c>
    </row>
    <row r="123" spans="1:12">
      <c r="A123" s="3" t="s">
        <v>322</v>
      </c>
      <c r="B123" s="3" t="s">
        <v>323</v>
      </c>
      <c r="C123" s="3" t="s">
        <v>817</v>
      </c>
      <c r="D123" s="7" t="s">
        <v>60</v>
      </c>
      <c r="E123" s="3" t="s">
        <v>566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L123" s="5">
        <f t="shared" si="1"/>
        <v>0</v>
      </c>
    </row>
    <row r="124" spans="1:12">
      <c r="A124" s="3" t="s">
        <v>468</v>
      </c>
      <c r="B124" s="3" t="s">
        <v>469</v>
      </c>
      <c r="C124" s="3" t="s">
        <v>738</v>
      </c>
      <c r="D124" s="7" t="s">
        <v>175</v>
      </c>
      <c r="E124" s="3" t="s">
        <v>685</v>
      </c>
      <c r="F124" s="5">
        <v>132</v>
      </c>
      <c r="G124" s="5">
        <v>0</v>
      </c>
      <c r="H124" s="5">
        <v>0</v>
      </c>
      <c r="I124" s="5">
        <v>0</v>
      </c>
      <c r="J124" s="5">
        <v>0</v>
      </c>
      <c r="L124" s="5">
        <f t="shared" si="1"/>
        <v>132</v>
      </c>
    </row>
    <row r="125" spans="1:12">
      <c r="A125" s="3" t="s">
        <v>241</v>
      </c>
      <c r="B125" s="3" t="s">
        <v>242</v>
      </c>
      <c r="C125" s="3" t="s">
        <v>818</v>
      </c>
      <c r="D125" s="7" t="s">
        <v>182</v>
      </c>
      <c r="E125" s="3" t="s">
        <v>692</v>
      </c>
      <c r="F125" s="5">
        <v>469.8</v>
      </c>
      <c r="G125" s="5">
        <v>0</v>
      </c>
      <c r="H125" s="5">
        <v>0</v>
      </c>
      <c r="I125" s="5">
        <v>0</v>
      </c>
      <c r="J125" s="5">
        <v>0</v>
      </c>
      <c r="L125" s="5">
        <f t="shared" si="1"/>
        <v>469.8</v>
      </c>
    </row>
    <row r="126" spans="1:12">
      <c r="A126" s="3" t="s">
        <v>314</v>
      </c>
      <c r="B126" s="3" t="s">
        <v>444</v>
      </c>
      <c r="C126" s="3" t="s">
        <v>819</v>
      </c>
      <c r="D126" s="7" t="s">
        <v>151</v>
      </c>
      <c r="E126" s="3" t="s">
        <v>661</v>
      </c>
      <c r="F126" s="5">
        <v>328.07</v>
      </c>
      <c r="G126" s="5">
        <v>0</v>
      </c>
      <c r="H126" s="5">
        <v>0</v>
      </c>
      <c r="I126" s="5">
        <v>0</v>
      </c>
      <c r="J126" s="5">
        <v>0</v>
      </c>
      <c r="L126" s="5">
        <f t="shared" si="1"/>
        <v>328.07</v>
      </c>
    </row>
    <row r="127" spans="1:12">
      <c r="A127" s="3" t="s">
        <v>461</v>
      </c>
      <c r="B127" s="3" t="s">
        <v>462</v>
      </c>
      <c r="C127" s="3" t="s">
        <v>820</v>
      </c>
      <c r="D127" s="7" t="s">
        <v>170</v>
      </c>
      <c r="E127" s="3" t="s">
        <v>680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L127" s="5">
        <f t="shared" si="1"/>
        <v>0</v>
      </c>
    </row>
    <row r="128" spans="1:12">
      <c r="A128" s="3" t="s">
        <v>409</v>
      </c>
      <c r="B128" s="3" t="s">
        <v>410</v>
      </c>
      <c r="C128" s="3" t="s">
        <v>821</v>
      </c>
      <c r="D128" s="7" t="s">
        <v>110</v>
      </c>
      <c r="E128" s="3" t="s">
        <v>618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L128" s="5">
        <f t="shared" si="1"/>
        <v>0</v>
      </c>
    </row>
    <row r="129" spans="1:12">
      <c r="A129" s="3" t="s">
        <v>439</v>
      </c>
      <c r="B129" s="3" t="s">
        <v>440</v>
      </c>
      <c r="C129" s="3" t="s">
        <v>822</v>
      </c>
      <c r="D129" s="7" t="s">
        <v>148</v>
      </c>
      <c r="E129" s="3" t="s">
        <v>658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L129" s="5">
        <f t="shared" si="1"/>
        <v>0</v>
      </c>
    </row>
    <row r="130" spans="1:12">
      <c r="A130" s="3" t="s">
        <v>272</v>
      </c>
      <c r="B130" s="3" t="s">
        <v>273</v>
      </c>
      <c r="C130" s="3" t="s">
        <v>755</v>
      </c>
      <c r="D130" s="7" t="s">
        <v>9</v>
      </c>
      <c r="E130" s="3" t="s">
        <v>515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L130" s="5">
        <f t="shared" si="1"/>
        <v>0</v>
      </c>
    </row>
    <row r="131" spans="1:12">
      <c r="A131" s="3" t="s">
        <v>294</v>
      </c>
      <c r="B131" s="3" t="s">
        <v>295</v>
      </c>
      <c r="C131" s="3" t="s">
        <v>823</v>
      </c>
      <c r="D131" s="7" t="s">
        <v>25</v>
      </c>
      <c r="E131" s="3" t="s">
        <v>531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L131" s="5">
        <f t="shared" ref="L131:L194" si="2">SUM(F131:K131)</f>
        <v>0</v>
      </c>
    </row>
    <row r="132" spans="1:12">
      <c r="A132" s="3" t="s">
        <v>488</v>
      </c>
      <c r="B132" s="3" t="s">
        <v>489</v>
      </c>
      <c r="C132" s="3" t="s">
        <v>824</v>
      </c>
      <c r="D132" s="7" t="s">
        <v>195</v>
      </c>
      <c r="E132" s="3" t="s">
        <v>707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L132" s="5">
        <f t="shared" si="2"/>
        <v>0</v>
      </c>
    </row>
    <row r="133" spans="1:12">
      <c r="A133" s="3" t="s">
        <v>468</v>
      </c>
      <c r="B133" s="3" t="s">
        <v>469</v>
      </c>
      <c r="C133" s="3" t="s">
        <v>738</v>
      </c>
      <c r="D133" s="7" t="s">
        <v>181</v>
      </c>
      <c r="E133" s="3" t="s">
        <v>691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L133" s="5">
        <f t="shared" si="2"/>
        <v>0</v>
      </c>
    </row>
    <row r="134" spans="1:12">
      <c r="A134" s="3" t="s">
        <v>296</v>
      </c>
      <c r="B134" s="3" t="s">
        <v>295</v>
      </c>
      <c r="C134" s="3" t="s">
        <v>825</v>
      </c>
      <c r="D134" s="7" t="s">
        <v>26</v>
      </c>
      <c r="E134" s="3" t="s">
        <v>532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L134" s="5">
        <f t="shared" si="2"/>
        <v>0</v>
      </c>
    </row>
    <row r="135" spans="1:12">
      <c r="A135" s="3" t="s">
        <v>501</v>
      </c>
      <c r="B135" s="3" t="s">
        <v>502</v>
      </c>
      <c r="C135" s="3" t="s">
        <v>826</v>
      </c>
      <c r="D135" s="7" t="s">
        <v>201</v>
      </c>
      <c r="E135" s="3" t="s">
        <v>714</v>
      </c>
      <c r="F135" s="5">
        <v>64.349999999999994</v>
      </c>
      <c r="G135" s="5">
        <v>0</v>
      </c>
      <c r="H135" s="5">
        <v>0</v>
      </c>
      <c r="I135" s="5">
        <v>0</v>
      </c>
      <c r="J135" s="5">
        <v>0</v>
      </c>
      <c r="L135" s="5">
        <f t="shared" si="2"/>
        <v>64.349999999999994</v>
      </c>
    </row>
    <row r="136" spans="1:12">
      <c r="A136" s="3" t="s">
        <v>341</v>
      </c>
      <c r="B136" s="3" t="s">
        <v>340</v>
      </c>
      <c r="C136" s="3" t="s">
        <v>827</v>
      </c>
      <c r="D136" s="7" t="s">
        <v>73</v>
      </c>
      <c r="E136" s="3" t="s">
        <v>579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L136" s="5">
        <f t="shared" si="2"/>
        <v>0</v>
      </c>
    </row>
    <row r="137" spans="1:12">
      <c r="A137" s="3" t="s">
        <v>463</v>
      </c>
      <c r="B137" s="3" t="s">
        <v>464</v>
      </c>
      <c r="C137" s="3" t="s">
        <v>828</v>
      </c>
      <c r="D137" s="7" t="s">
        <v>171</v>
      </c>
      <c r="E137" s="3" t="s">
        <v>681</v>
      </c>
      <c r="F137" s="5">
        <v>18.600000000000001</v>
      </c>
      <c r="G137" s="5">
        <v>0</v>
      </c>
      <c r="H137" s="5">
        <v>0</v>
      </c>
      <c r="I137" s="5">
        <v>0</v>
      </c>
      <c r="J137" s="5">
        <v>1291.8699999999999</v>
      </c>
      <c r="L137" s="5">
        <f t="shared" si="2"/>
        <v>1310.4699999999998</v>
      </c>
    </row>
    <row r="138" spans="1:12" ht="30">
      <c r="A138" s="3" t="s">
        <v>359</v>
      </c>
      <c r="B138" s="3" t="s">
        <v>360</v>
      </c>
      <c r="C138" s="3" t="s">
        <v>829</v>
      </c>
      <c r="D138" s="7" t="s">
        <v>81</v>
      </c>
      <c r="E138" s="3" t="s">
        <v>589</v>
      </c>
      <c r="F138" s="5">
        <v>12</v>
      </c>
      <c r="G138" s="5">
        <v>0</v>
      </c>
      <c r="H138" s="5">
        <v>0</v>
      </c>
      <c r="I138" s="5">
        <v>0</v>
      </c>
      <c r="J138" s="5">
        <v>0</v>
      </c>
      <c r="L138" s="5">
        <f t="shared" si="2"/>
        <v>12</v>
      </c>
    </row>
    <row r="139" spans="1:12">
      <c r="A139" s="3" t="s">
        <v>483</v>
      </c>
      <c r="B139" s="3" t="s">
        <v>484</v>
      </c>
      <c r="C139" s="3" t="s">
        <v>830</v>
      </c>
      <c r="D139" s="7" t="s">
        <v>192</v>
      </c>
      <c r="E139" s="3" t="s">
        <v>704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L139" s="5">
        <f t="shared" si="2"/>
        <v>0</v>
      </c>
    </row>
    <row r="140" spans="1:12">
      <c r="A140" s="3" t="s">
        <v>316</v>
      </c>
      <c r="B140" s="3" t="s">
        <v>317</v>
      </c>
      <c r="C140" s="3" t="s">
        <v>761</v>
      </c>
      <c r="D140" s="7" t="s">
        <v>41</v>
      </c>
      <c r="E140" s="3" t="s">
        <v>547</v>
      </c>
      <c r="F140" s="5">
        <v>31.5</v>
      </c>
      <c r="G140" s="5">
        <v>0</v>
      </c>
      <c r="H140" s="5">
        <v>0</v>
      </c>
      <c r="I140" s="5">
        <v>0</v>
      </c>
      <c r="J140" s="5">
        <v>0</v>
      </c>
      <c r="L140" s="5">
        <f t="shared" si="2"/>
        <v>31.5</v>
      </c>
    </row>
    <row r="141" spans="1:12">
      <c r="A141" s="3" t="s">
        <v>320</v>
      </c>
      <c r="B141" s="3" t="s">
        <v>321</v>
      </c>
      <c r="C141" s="3" t="s">
        <v>831</v>
      </c>
      <c r="D141" s="7" t="s">
        <v>59</v>
      </c>
      <c r="E141" s="3" t="s">
        <v>565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L141" s="5">
        <f t="shared" si="2"/>
        <v>0</v>
      </c>
    </row>
    <row r="142" spans="1:12">
      <c r="A142" s="3" t="s">
        <v>266</v>
      </c>
      <c r="B142" s="3" t="s">
        <v>267</v>
      </c>
      <c r="C142" s="3" t="s">
        <v>832</v>
      </c>
      <c r="D142" s="7" t="s">
        <v>5</v>
      </c>
      <c r="E142" s="3" t="s">
        <v>511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L142" s="5">
        <f t="shared" si="2"/>
        <v>0</v>
      </c>
    </row>
    <row r="143" spans="1:12">
      <c r="A143" s="3" t="s">
        <v>282</v>
      </c>
      <c r="B143" s="3" t="s">
        <v>459</v>
      </c>
      <c r="C143" s="3" t="s">
        <v>833</v>
      </c>
      <c r="D143" s="7" t="s">
        <v>5</v>
      </c>
      <c r="E143" s="3" t="s">
        <v>511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L143" s="5">
        <f t="shared" si="2"/>
        <v>0</v>
      </c>
    </row>
    <row r="144" spans="1:12">
      <c r="A144" s="3" t="s">
        <v>272</v>
      </c>
      <c r="B144" s="3" t="s">
        <v>273</v>
      </c>
      <c r="C144" s="3" t="s">
        <v>755</v>
      </c>
      <c r="D144" s="7" t="s">
        <v>10</v>
      </c>
      <c r="E144" s="3" t="s">
        <v>516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L144" s="5">
        <f t="shared" si="2"/>
        <v>0</v>
      </c>
    </row>
    <row r="145" spans="1:12">
      <c r="A145" s="3" t="s">
        <v>306</v>
      </c>
      <c r="B145" s="3" t="s">
        <v>307</v>
      </c>
      <c r="C145" s="3" t="s">
        <v>834</v>
      </c>
      <c r="D145" s="7" t="s">
        <v>32</v>
      </c>
      <c r="E145" s="3" t="s">
        <v>538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L145" s="5">
        <f t="shared" si="2"/>
        <v>0</v>
      </c>
    </row>
    <row r="146" spans="1:12">
      <c r="A146" s="3" t="s">
        <v>372</v>
      </c>
      <c r="B146" s="3" t="s">
        <v>373</v>
      </c>
      <c r="C146" s="3" t="s">
        <v>835</v>
      </c>
      <c r="D146" s="7" t="s">
        <v>90</v>
      </c>
      <c r="E146" s="3" t="s">
        <v>598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L146" s="5">
        <f t="shared" si="2"/>
        <v>0</v>
      </c>
    </row>
    <row r="147" spans="1:12">
      <c r="A147" s="3" t="s">
        <v>303</v>
      </c>
      <c r="B147" s="3" t="s">
        <v>304</v>
      </c>
      <c r="C147" s="3" t="s">
        <v>836</v>
      </c>
      <c r="D147" s="7" t="s">
        <v>30</v>
      </c>
      <c r="E147" s="3" t="s">
        <v>536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L147" s="5">
        <f t="shared" si="2"/>
        <v>0</v>
      </c>
    </row>
    <row r="148" spans="1:12">
      <c r="A148" s="3" t="s">
        <v>441</v>
      </c>
      <c r="B148" s="3" t="s">
        <v>440</v>
      </c>
      <c r="C148" s="3" t="s">
        <v>837</v>
      </c>
      <c r="D148" s="7" t="s">
        <v>149</v>
      </c>
      <c r="E148" s="3" t="s">
        <v>659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L148" s="5">
        <f t="shared" si="2"/>
        <v>0</v>
      </c>
    </row>
    <row r="149" spans="1:12">
      <c r="A149" s="3" t="s">
        <v>460</v>
      </c>
      <c r="B149" s="3" t="s">
        <v>459</v>
      </c>
      <c r="C149" s="3" t="s">
        <v>838</v>
      </c>
      <c r="D149" s="7" t="s">
        <v>164</v>
      </c>
      <c r="E149" s="3" t="s">
        <v>674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L149" s="5">
        <f t="shared" si="2"/>
        <v>0</v>
      </c>
    </row>
    <row r="150" spans="1:12">
      <c r="A150" s="3" t="s">
        <v>316</v>
      </c>
      <c r="B150" s="3" t="s">
        <v>317</v>
      </c>
      <c r="C150" s="3" t="s">
        <v>761</v>
      </c>
      <c r="D150" s="7" t="s">
        <v>42</v>
      </c>
      <c r="E150" s="3" t="s">
        <v>548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L150" s="5">
        <f t="shared" si="2"/>
        <v>0</v>
      </c>
    </row>
    <row r="151" spans="1:12">
      <c r="A151" s="3" t="s">
        <v>460</v>
      </c>
      <c r="B151" s="3" t="s">
        <v>459</v>
      </c>
      <c r="C151" s="3" t="s">
        <v>838</v>
      </c>
      <c r="D151" s="7" t="s">
        <v>165</v>
      </c>
      <c r="E151" s="3" t="s">
        <v>675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L151" s="5">
        <f t="shared" si="2"/>
        <v>0</v>
      </c>
    </row>
    <row r="152" spans="1:12">
      <c r="A152" s="3" t="s">
        <v>460</v>
      </c>
      <c r="B152" s="3" t="s">
        <v>459</v>
      </c>
      <c r="C152" s="3" t="s">
        <v>838</v>
      </c>
      <c r="D152" s="7" t="s">
        <v>166</v>
      </c>
      <c r="E152" s="3" t="s">
        <v>676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L152" s="5">
        <f t="shared" si="2"/>
        <v>0</v>
      </c>
    </row>
    <row r="153" spans="1:12" ht="30">
      <c r="A153" s="3" t="s">
        <v>272</v>
      </c>
      <c r="B153" s="3" t="s">
        <v>273</v>
      </c>
      <c r="C153" s="3" t="s">
        <v>755</v>
      </c>
      <c r="D153" s="7" t="s">
        <v>11</v>
      </c>
      <c r="E153" s="3" t="s">
        <v>517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L153" s="5">
        <f t="shared" si="2"/>
        <v>0</v>
      </c>
    </row>
    <row r="154" spans="1:12">
      <c r="A154" s="3" t="s">
        <v>396</v>
      </c>
      <c r="B154" s="3" t="s">
        <v>397</v>
      </c>
      <c r="C154" s="3" t="s">
        <v>839</v>
      </c>
      <c r="D154" s="7" t="s">
        <v>102</v>
      </c>
      <c r="E154" s="3" t="s">
        <v>610</v>
      </c>
      <c r="F154" s="5">
        <v>32</v>
      </c>
      <c r="G154" s="5">
        <v>0</v>
      </c>
      <c r="H154" s="5">
        <v>0</v>
      </c>
      <c r="I154" s="5">
        <v>0</v>
      </c>
      <c r="J154" s="5">
        <v>0</v>
      </c>
      <c r="L154" s="5">
        <f t="shared" si="2"/>
        <v>32</v>
      </c>
    </row>
    <row r="155" spans="1:12">
      <c r="A155" s="3" t="s">
        <v>249</v>
      </c>
      <c r="B155" s="3" t="s">
        <v>250</v>
      </c>
      <c r="C155" s="3" t="s">
        <v>840</v>
      </c>
      <c r="D155" s="7" t="s">
        <v>102</v>
      </c>
      <c r="E155" s="3" t="s">
        <v>610</v>
      </c>
      <c r="F155" s="5">
        <v>0</v>
      </c>
      <c r="G155" s="5">
        <v>0</v>
      </c>
      <c r="H155" s="5">
        <v>0</v>
      </c>
      <c r="I155" s="5">
        <v>0</v>
      </c>
      <c r="J155" s="5">
        <v>60</v>
      </c>
      <c r="L155" s="5">
        <f t="shared" si="2"/>
        <v>60</v>
      </c>
    </row>
    <row r="156" spans="1:12">
      <c r="A156" s="3" t="s">
        <v>385</v>
      </c>
      <c r="B156" s="3" t="s">
        <v>386</v>
      </c>
      <c r="C156" s="3" t="s">
        <v>734</v>
      </c>
      <c r="D156" s="7" t="s">
        <v>95</v>
      </c>
      <c r="E156" s="3" t="s">
        <v>603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L156" s="5">
        <f t="shared" si="2"/>
        <v>0</v>
      </c>
    </row>
    <row r="157" spans="1:12">
      <c r="A157" s="3" t="s">
        <v>450</v>
      </c>
      <c r="B157" s="3" t="s">
        <v>448</v>
      </c>
      <c r="C157" s="3" t="s">
        <v>841</v>
      </c>
      <c r="D157" s="7" t="s">
        <v>156</v>
      </c>
      <c r="E157" s="3" t="s">
        <v>666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L157" s="5">
        <f t="shared" si="2"/>
        <v>0</v>
      </c>
    </row>
    <row r="158" spans="1:12">
      <c r="A158" s="3" t="s">
        <v>450</v>
      </c>
      <c r="B158" s="3" t="s">
        <v>448</v>
      </c>
      <c r="C158" s="3" t="s">
        <v>841</v>
      </c>
      <c r="D158" s="7" t="s">
        <v>157</v>
      </c>
      <c r="E158" s="3" t="s">
        <v>667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L158" s="5">
        <f t="shared" si="2"/>
        <v>0</v>
      </c>
    </row>
    <row r="159" spans="1:12">
      <c r="A159" s="3" t="s">
        <v>297</v>
      </c>
      <c r="B159" s="3" t="s">
        <v>298</v>
      </c>
      <c r="C159" s="3" t="s">
        <v>842</v>
      </c>
      <c r="D159" s="7" t="s">
        <v>27</v>
      </c>
      <c r="E159" s="3" t="s">
        <v>533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L159" s="5">
        <f t="shared" si="2"/>
        <v>0</v>
      </c>
    </row>
    <row r="160" spans="1:12">
      <c r="A160" s="3" t="s">
        <v>326</v>
      </c>
      <c r="B160" s="3" t="s">
        <v>327</v>
      </c>
      <c r="C160" s="3" t="s">
        <v>843</v>
      </c>
      <c r="D160" s="7" t="s">
        <v>27</v>
      </c>
      <c r="E160" s="3" t="s">
        <v>533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L160" s="5">
        <f t="shared" si="2"/>
        <v>0</v>
      </c>
    </row>
    <row r="161" spans="1:12">
      <c r="A161" s="3" t="s">
        <v>376</v>
      </c>
      <c r="B161" s="3" t="s">
        <v>377</v>
      </c>
      <c r="C161" s="3" t="s">
        <v>844</v>
      </c>
      <c r="D161" s="7" t="s">
        <v>91</v>
      </c>
      <c r="E161" s="3" t="s">
        <v>599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L161" s="5">
        <f t="shared" si="2"/>
        <v>0</v>
      </c>
    </row>
    <row r="162" spans="1:12">
      <c r="A162" s="3" t="s">
        <v>333</v>
      </c>
      <c r="B162" s="3" t="s">
        <v>334</v>
      </c>
      <c r="C162" s="3" t="s">
        <v>745</v>
      </c>
      <c r="D162" s="7" t="s">
        <v>66</v>
      </c>
      <c r="E162" s="3" t="s">
        <v>572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L162" s="5">
        <f t="shared" si="2"/>
        <v>0</v>
      </c>
    </row>
    <row r="163" spans="1:12">
      <c r="A163" s="3" t="s">
        <v>449</v>
      </c>
      <c r="B163" s="3" t="s">
        <v>448</v>
      </c>
      <c r="C163" s="3" t="s">
        <v>845</v>
      </c>
      <c r="D163" s="7" t="s">
        <v>155</v>
      </c>
      <c r="E163" s="3" t="s">
        <v>665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L163" s="5">
        <f t="shared" si="2"/>
        <v>0</v>
      </c>
    </row>
    <row r="164" spans="1:12">
      <c r="A164" s="3" t="s">
        <v>460</v>
      </c>
      <c r="B164" s="3" t="s">
        <v>459</v>
      </c>
      <c r="C164" s="3" t="s">
        <v>838</v>
      </c>
      <c r="D164" s="7" t="s">
        <v>167</v>
      </c>
      <c r="E164" s="3" t="s">
        <v>677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L164" s="5">
        <f t="shared" si="2"/>
        <v>0</v>
      </c>
    </row>
    <row r="165" spans="1:12">
      <c r="A165" s="3" t="s">
        <v>316</v>
      </c>
      <c r="B165" s="3" t="s">
        <v>317</v>
      </c>
      <c r="C165" s="3" t="s">
        <v>761</v>
      </c>
      <c r="D165" s="7" t="s">
        <v>43</v>
      </c>
      <c r="E165" s="3" t="s">
        <v>549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L165" s="5">
        <f t="shared" si="2"/>
        <v>0</v>
      </c>
    </row>
    <row r="166" spans="1:12">
      <c r="A166" s="3" t="s">
        <v>316</v>
      </c>
      <c r="B166" s="3" t="s">
        <v>317</v>
      </c>
      <c r="C166" s="3" t="s">
        <v>761</v>
      </c>
      <c r="D166" s="7" t="s">
        <v>44</v>
      </c>
      <c r="E166" s="3" t="s">
        <v>550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L166" s="5">
        <f t="shared" si="2"/>
        <v>0</v>
      </c>
    </row>
    <row r="167" spans="1:12">
      <c r="A167" s="3" t="s">
        <v>429</v>
      </c>
      <c r="B167" s="3" t="s">
        <v>430</v>
      </c>
      <c r="C167" s="3" t="s">
        <v>727</v>
      </c>
      <c r="D167" s="7" t="s">
        <v>123</v>
      </c>
      <c r="E167" s="3" t="s">
        <v>633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L167" s="5">
        <f t="shared" si="2"/>
        <v>0</v>
      </c>
    </row>
    <row r="168" spans="1:12">
      <c r="A168" s="3" t="s">
        <v>429</v>
      </c>
      <c r="B168" s="3" t="s">
        <v>430</v>
      </c>
      <c r="C168" s="3" t="s">
        <v>727</v>
      </c>
      <c r="D168" s="7" t="s">
        <v>124</v>
      </c>
      <c r="E168" s="3" t="s">
        <v>634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L168" s="5">
        <f t="shared" si="2"/>
        <v>0</v>
      </c>
    </row>
    <row r="169" spans="1:12">
      <c r="A169" s="3" t="s">
        <v>429</v>
      </c>
      <c r="B169" s="3" t="s">
        <v>430</v>
      </c>
      <c r="C169" s="3" t="s">
        <v>727</v>
      </c>
      <c r="D169" s="7" t="s">
        <v>125</v>
      </c>
      <c r="E169" s="3" t="s">
        <v>635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L169" s="5">
        <f t="shared" si="2"/>
        <v>0</v>
      </c>
    </row>
    <row r="170" spans="1:12">
      <c r="A170" s="3" t="s">
        <v>429</v>
      </c>
      <c r="B170" s="3" t="s">
        <v>430</v>
      </c>
      <c r="C170" s="3" t="s">
        <v>727</v>
      </c>
      <c r="D170" s="7" t="s">
        <v>126</v>
      </c>
      <c r="E170" s="3" t="s">
        <v>636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L170" s="5">
        <f t="shared" si="2"/>
        <v>0</v>
      </c>
    </row>
    <row r="171" spans="1:12">
      <c r="A171" s="3" t="s">
        <v>429</v>
      </c>
      <c r="B171" s="3" t="s">
        <v>430</v>
      </c>
      <c r="C171" s="3" t="s">
        <v>727</v>
      </c>
      <c r="D171" s="7" t="s">
        <v>127</v>
      </c>
      <c r="E171" s="3" t="s">
        <v>637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L171" s="5">
        <f t="shared" si="2"/>
        <v>0</v>
      </c>
    </row>
    <row r="172" spans="1:12">
      <c r="A172" s="3" t="s">
        <v>429</v>
      </c>
      <c r="B172" s="3" t="s">
        <v>430</v>
      </c>
      <c r="C172" s="3" t="s">
        <v>727</v>
      </c>
      <c r="D172" s="7" t="s">
        <v>128</v>
      </c>
      <c r="E172" s="3" t="s">
        <v>638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L172" s="5">
        <f t="shared" si="2"/>
        <v>0</v>
      </c>
    </row>
    <row r="173" spans="1:12">
      <c r="A173" s="3" t="s">
        <v>429</v>
      </c>
      <c r="B173" s="3" t="s">
        <v>430</v>
      </c>
      <c r="C173" s="3" t="s">
        <v>727</v>
      </c>
      <c r="D173" s="7" t="s">
        <v>129</v>
      </c>
      <c r="E173" s="3" t="s">
        <v>639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L173" s="5">
        <f t="shared" si="2"/>
        <v>0</v>
      </c>
    </row>
    <row r="174" spans="1:12">
      <c r="A174" s="3" t="s">
        <v>429</v>
      </c>
      <c r="B174" s="3" t="s">
        <v>430</v>
      </c>
      <c r="C174" s="3" t="s">
        <v>727</v>
      </c>
      <c r="D174" s="7" t="s">
        <v>130</v>
      </c>
      <c r="E174" s="3" t="s">
        <v>640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L174" s="5">
        <f t="shared" si="2"/>
        <v>0</v>
      </c>
    </row>
    <row r="175" spans="1:12">
      <c r="A175" s="3" t="s">
        <v>429</v>
      </c>
      <c r="B175" s="3" t="s">
        <v>430</v>
      </c>
      <c r="C175" s="3" t="s">
        <v>727</v>
      </c>
      <c r="D175" s="7" t="s">
        <v>131</v>
      </c>
      <c r="E175" s="3" t="s">
        <v>641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L175" s="5">
        <f t="shared" si="2"/>
        <v>0</v>
      </c>
    </row>
    <row r="176" spans="1:12">
      <c r="A176" s="3" t="s">
        <v>429</v>
      </c>
      <c r="B176" s="3" t="s">
        <v>430</v>
      </c>
      <c r="C176" s="3" t="s">
        <v>727</v>
      </c>
      <c r="D176" s="7" t="s">
        <v>132</v>
      </c>
      <c r="E176" s="3" t="s">
        <v>642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L176" s="5">
        <f t="shared" si="2"/>
        <v>0</v>
      </c>
    </row>
    <row r="177" spans="1:12">
      <c r="A177" s="3" t="s">
        <v>429</v>
      </c>
      <c r="B177" s="3" t="s">
        <v>430</v>
      </c>
      <c r="C177" s="3" t="s">
        <v>727</v>
      </c>
      <c r="D177" s="7" t="s">
        <v>133</v>
      </c>
      <c r="E177" s="3" t="s">
        <v>643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L177" s="5">
        <f t="shared" si="2"/>
        <v>0</v>
      </c>
    </row>
    <row r="178" spans="1:12">
      <c r="A178" s="3" t="s">
        <v>429</v>
      </c>
      <c r="B178" s="3" t="s">
        <v>430</v>
      </c>
      <c r="C178" s="3" t="s">
        <v>727</v>
      </c>
      <c r="D178" s="7" t="s">
        <v>134</v>
      </c>
      <c r="E178" s="3" t="s">
        <v>644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L178" s="5">
        <f t="shared" si="2"/>
        <v>0</v>
      </c>
    </row>
    <row r="179" spans="1:12">
      <c r="A179" s="3" t="s">
        <v>241</v>
      </c>
      <c r="B179" s="3" t="s">
        <v>242</v>
      </c>
      <c r="C179" s="3" t="s">
        <v>818</v>
      </c>
      <c r="D179" s="7" t="s">
        <v>184</v>
      </c>
      <c r="E179" s="3" t="s">
        <v>694</v>
      </c>
      <c r="F179" s="5">
        <v>9.09</v>
      </c>
      <c r="G179" s="5">
        <v>0</v>
      </c>
      <c r="H179" s="5">
        <v>0</v>
      </c>
      <c r="I179" s="5">
        <v>0</v>
      </c>
      <c r="J179" s="5">
        <v>0</v>
      </c>
      <c r="L179" s="5">
        <f t="shared" si="2"/>
        <v>9.09</v>
      </c>
    </row>
    <row r="180" spans="1:12">
      <c r="A180" s="3" t="s">
        <v>468</v>
      </c>
      <c r="B180" s="3" t="s">
        <v>469</v>
      </c>
      <c r="C180" s="3" t="s">
        <v>738</v>
      </c>
      <c r="D180" s="7" t="s">
        <v>174</v>
      </c>
      <c r="E180" s="3" t="s">
        <v>684</v>
      </c>
      <c r="F180" s="5">
        <v>62</v>
      </c>
      <c r="G180" s="5">
        <v>0</v>
      </c>
      <c r="H180" s="5">
        <v>0</v>
      </c>
      <c r="I180" s="5">
        <v>0</v>
      </c>
      <c r="J180" s="5">
        <v>0</v>
      </c>
      <c r="L180" s="5">
        <f t="shared" si="2"/>
        <v>62</v>
      </c>
    </row>
    <row r="181" spans="1:12">
      <c r="A181" s="3" t="s">
        <v>301</v>
      </c>
      <c r="B181" s="3" t="s">
        <v>302</v>
      </c>
      <c r="C181" s="3" t="s">
        <v>846</v>
      </c>
      <c r="D181" s="7" t="s">
        <v>29</v>
      </c>
      <c r="E181" s="3" t="s">
        <v>535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L181" s="5">
        <f t="shared" si="2"/>
        <v>0</v>
      </c>
    </row>
    <row r="182" spans="1:12">
      <c r="A182" s="3" t="s">
        <v>316</v>
      </c>
      <c r="B182" s="3" t="s">
        <v>317</v>
      </c>
      <c r="C182" s="3" t="s">
        <v>761</v>
      </c>
      <c r="D182" s="7" t="s">
        <v>45</v>
      </c>
      <c r="E182" s="3" t="s">
        <v>551</v>
      </c>
      <c r="F182" s="5">
        <v>27.85</v>
      </c>
      <c r="G182" s="5">
        <v>0</v>
      </c>
      <c r="H182" s="5">
        <v>0</v>
      </c>
      <c r="I182" s="5">
        <v>0</v>
      </c>
      <c r="J182" s="5">
        <v>0</v>
      </c>
      <c r="L182" s="5">
        <f t="shared" si="2"/>
        <v>27.85</v>
      </c>
    </row>
    <row r="183" spans="1:12">
      <c r="A183" s="3" t="s">
        <v>346</v>
      </c>
      <c r="B183" s="3" t="s">
        <v>347</v>
      </c>
      <c r="C183" s="3" t="s">
        <v>847</v>
      </c>
      <c r="D183" s="7" t="s">
        <v>46</v>
      </c>
      <c r="E183" s="3" t="s">
        <v>581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L183" s="5">
        <f t="shared" si="2"/>
        <v>0</v>
      </c>
    </row>
    <row r="184" spans="1:12">
      <c r="A184" s="3" t="s">
        <v>468</v>
      </c>
      <c r="B184" s="3" t="s">
        <v>469</v>
      </c>
      <c r="C184" s="3" t="s">
        <v>738</v>
      </c>
      <c r="D184" s="7" t="s">
        <v>177</v>
      </c>
      <c r="E184" s="3" t="s">
        <v>687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L184" s="5">
        <f t="shared" si="2"/>
        <v>0</v>
      </c>
    </row>
    <row r="185" spans="1:12">
      <c r="A185" s="3" t="s">
        <v>429</v>
      </c>
      <c r="B185" s="3" t="s">
        <v>430</v>
      </c>
      <c r="C185" s="3" t="s">
        <v>727</v>
      </c>
      <c r="D185" s="7" t="s">
        <v>135</v>
      </c>
      <c r="E185" s="3" t="s">
        <v>645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L185" s="5">
        <f t="shared" si="2"/>
        <v>0</v>
      </c>
    </row>
    <row r="186" spans="1:12">
      <c r="A186" s="3" t="s">
        <v>429</v>
      </c>
      <c r="B186" s="3" t="s">
        <v>430</v>
      </c>
      <c r="C186" s="3" t="s">
        <v>727</v>
      </c>
      <c r="D186" s="7" t="s">
        <v>136</v>
      </c>
      <c r="E186" s="3" t="s">
        <v>646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L186" s="5">
        <f t="shared" si="2"/>
        <v>0</v>
      </c>
    </row>
    <row r="187" spans="1:12">
      <c r="A187" s="3" t="s">
        <v>370</v>
      </c>
      <c r="B187" s="3" t="s">
        <v>371</v>
      </c>
      <c r="C187" s="3" t="s">
        <v>848</v>
      </c>
      <c r="D187" s="7" t="s">
        <v>89</v>
      </c>
      <c r="E187" s="3" t="s">
        <v>597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L187" s="5">
        <f t="shared" si="2"/>
        <v>0</v>
      </c>
    </row>
    <row r="188" spans="1:12">
      <c r="A188" s="3" t="s">
        <v>458</v>
      </c>
      <c r="B188" s="3" t="s">
        <v>459</v>
      </c>
      <c r="C188" s="3" t="s">
        <v>849</v>
      </c>
      <c r="D188" s="7" t="s">
        <v>89</v>
      </c>
      <c r="E188" s="3" t="s">
        <v>597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L188" s="5">
        <f t="shared" si="2"/>
        <v>0</v>
      </c>
    </row>
    <row r="189" spans="1:12">
      <c r="A189" s="3" t="s">
        <v>427</v>
      </c>
      <c r="B189" s="3" t="s">
        <v>428</v>
      </c>
      <c r="C189" s="3" t="s">
        <v>850</v>
      </c>
      <c r="D189" s="7" t="s">
        <v>120</v>
      </c>
      <c r="E189" s="3" t="s">
        <v>630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L189" s="5">
        <f t="shared" si="2"/>
        <v>0</v>
      </c>
    </row>
    <row r="190" spans="1:12">
      <c r="A190" s="3" t="s">
        <v>284</v>
      </c>
      <c r="B190" s="3" t="s">
        <v>285</v>
      </c>
      <c r="C190" s="3" t="s">
        <v>851</v>
      </c>
      <c r="D190" s="7" t="s">
        <v>21</v>
      </c>
      <c r="E190" s="3" t="s">
        <v>527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L190" s="5">
        <f t="shared" si="2"/>
        <v>0</v>
      </c>
    </row>
    <row r="191" spans="1:12">
      <c r="A191" s="3" t="s">
        <v>415</v>
      </c>
      <c r="B191" s="3" t="s">
        <v>416</v>
      </c>
      <c r="C191" s="3" t="s">
        <v>802</v>
      </c>
      <c r="D191" s="7" t="s">
        <v>113</v>
      </c>
      <c r="E191" s="3" t="s">
        <v>621</v>
      </c>
      <c r="F191" s="5">
        <v>206</v>
      </c>
      <c r="G191" s="5">
        <v>0</v>
      </c>
      <c r="H191" s="5">
        <v>0</v>
      </c>
      <c r="I191" s="5">
        <v>0</v>
      </c>
      <c r="J191" s="5">
        <v>0</v>
      </c>
      <c r="L191" s="5">
        <f t="shared" si="2"/>
        <v>206</v>
      </c>
    </row>
    <row r="192" spans="1:12">
      <c r="A192" s="3" t="s">
        <v>456</v>
      </c>
      <c r="B192" s="3" t="s">
        <v>457</v>
      </c>
      <c r="C192" s="3" t="s">
        <v>791</v>
      </c>
      <c r="D192" s="7" t="s">
        <v>113</v>
      </c>
      <c r="E192" s="3" t="s">
        <v>621</v>
      </c>
      <c r="F192" s="5">
        <v>146.85</v>
      </c>
      <c r="G192" s="5">
        <v>0</v>
      </c>
      <c r="H192" s="5">
        <v>0</v>
      </c>
      <c r="I192" s="5">
        <v>0</v>
      </c>
      <c r="J192" s="5">
        <v>0</v>
      </c>
      <c r="L192" s="5">
        <f t="shared" si="2"/>
        <v>146.85</v>
      </c>
    </row>
    <row r="193" spans="1:12">
      <c r="A193" s="3" t="s">
        <v>456</v>
      </c>
      <c r="B193" s="3" t="s">
        <v>467</v>
      </c>
      <c r="C193" s="3" t="s">
        <v>803</v>
      </c>
      <c r="D193" s="7" t="s">
        <v>113</v>
      </c>
      <c r="E193" s="3" t="s">
        <v>621</v>
      </c>
      <c r="F193" s="5">
        <v>324</v>
      </c>
      <c r="G193" s="5">
        <v>0</v>
      </c>
      <c r="H193" s="5">
        <v>0</v>
      </c>
      <c r="I193" s="5">
        <v>0</v>
      </c>
      <c r="J193" s="5">
        <v>0</v>
      </c>
      <c r="L193" s="5">
        <f t="shared" si="2"/>
        <v>324</v>
      </c>
    </row>
    <row r="194" spans="1:12" ht="30">
      <c r="A194" s="3" t="s">
        <v>241</v>
      </c>
      <c r="B194" s="3" t="s">
        <v>242</v>
      </c>
      <c r="C194" s="3" t="s">
        <v>818</v>
      </c>
      <c r="D194" s="7" t="s">
        <v>185</v>
      </c>
      <c r="E194" s="3" t="s">
        <v>695</v>
      </c>
      <c r="F194" s="5">
        <v>46.55</v>
      </c>
      <c r="G194" s="5">
        <v>0</v>
      </c>
      <c r="H194" s="5">
        <v>0</v>
      </c>
      <c r="I194" s="5">
        <v>0</v>
      </c>
      <c r="J194" s="5">
        <v>0</v>
      </c>
      <c r="L194" s="5">
        <f t="shared" si="2"/>
        <v>46.55</v>
      </c>
    </row>
    <row r="195" spans="1:12">
      <c r="A195" s="3" t="s">
        <v>272</v>
      </c>
      <c r="B195" s="3" t="s">
        <v>273</v>
      </c>
      <c r="C195" s="3" t="s">
        <v>755</v>
      </c>
      <c r="D195" s="7" t="s">
        <v>12</v>
      </c>
      <c r="E195" s="3" t="s">
        <v>518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L195" s="5">
        <f t="shared" ref="L195:L234" si="3">SUM(F195:K195)</f>
        <v>0</v>
      </c>
    </row>
    <row r="196" spans="1:12">
      <c r="A196" s="3" t="s">
        <v>429</v>
      </c>
      <c r="B196" s="3" t="s">
        <v>430</v>
      </c>
      <c r="C196" s="3" t="s">
        <v>727</v>
      </c>
      <c r="D196" s="7" t="s">
        <v>140</v>
      </c>
      <c r="E196" s="3" t="s">
        <v>650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L196" s="5">
        <f t="shared" si="3"/>
        <v>0</v>
      </c>
    </row>
    <row r="197" spans="1:12">
      <c r="A197" s="3" t="s">
        <v>314</v>
      </c>
      <c r="B197" s="3" t="s">
        <v>315</v>
      </c>
      <c r="C197" s="3" t="s">
        <v>852</v>
      </c>
      <c r="D197" s="7" t="s">
        <v>39</v>
      </c>
      <c r="E197" s="3" t="s">
        <v>545</v>
      </c>
      <c r="F197" s="5">
        <v>1322.71</v>
      </c>
      <c r="G197" s="5">
        <v>0</v>
      </c>
      <c r="H197" s="5">
        <v>0</v>
      </c>
      <c r="I197" s="5">
        <v>0</v>
      </c>
      <c r="J197" s="5">
        <v>0</v>
      </c>
      <c r="L197" s="5">
        <f t="shared" si="3"/>
        <v>1322.71</v>
      </c>
    </row>
    <row r="198" spans="1:12">
      <c r="A198" s="3" t="s">
        <v>368</v>
      </c>
      <c r="B198" s="3" t="s">
        <v>369</v>
      </c>
      <c r="C198" s="3" t="s">
        <v>853</v>
      </c>
      <c r="D198" s="7" t="s">
        <v>88</v>
      </c>
      <c r="E198" s="3" t="s">
        <v>596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L198" s="5">
        <f t="shared" si="3"/>
        <v>0</v>
      </c>
    </row>
    <row r="199" spans="1:12">
      <c r="A199" s="3" t="s">
        <v>339</v>
      </c>
      <c r="B199" s="3" t="s">
        <v>340</v>
      </c>
      <c r="C199" s="3" t="s">
        <v>735</v>
      </c>
      <c r="D199" s="7" t="s">
        <v>71</v>
      </c>
      <c r="E199" s="3" t="s">
        <v>577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L199" s="5">
        <f t="shared" si="3"/>
        <v>0</v>
      </c>
    </row>
    <row r="200" spans="1:12">
      <c r="A200" s="3" t="s">
        <v>349</v>
      </c>
      <c r="B200" s="3" t="s">
        <v>424</v>
      </c>
      <c r="C200" s="3" t="s">
        <v>854</v>
      </c>
      <c r="D200" s="7" t="s">
        <v>118</v>
      </c>
      <c r="E200" s="3" t="s">
        <v>628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L200" s="5">
        <f t="shared" si="3"/>
        <v>0</v>
      </c>
    </row>
    <row r="201" spans="1:12">
      <c r="A201" s="3" t="s">
        <v>460</v>
      </c>
      <c r="B201" s="3" t="s">
        <v>459</v>
      </c>
      <c r="C201" s="3" t="s">
        <v>838</v>
      </c>
      <c r="D201" s="7" t="s">
        <v>163</v>
      </c>
      <c r="E201" s="3" t="s">
        <v>673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L201" s="5">
        <f t="shared" si="3"/>
        <v>0</v>
      </c>
    </row>
    <row r="202" spans="1:12">
      <c r="A202" s="3" t="s">
        <v>411</v>
      </c>
      <c r="B202" s="3" t="s">
        <v>412</v>
      </c>
      <c r="C202" s="3" t="s">
        <v>855</v>
      </c>
      <c r="D202" s="7" t="s">
        <v>111</v>
      </c>
      <c r="E202" s="3" t="s">
        <v>619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L202" s="5">
        <f t="shared" si="3"/>
        <v>0</v>
      </c>
    </row>
    <row r="203" spans="1:12">
      <c r="A203" s="3" t="s">
        <v>318</v>
      </c>
      <c r="B203" s="3" t="s">
        <v>319</v>
      </c>
      <c r="C203" s="3" t="s">
        <v>739</v>
      </c>
      <c r="D203" s="7" t="s">
        <v>57</v>
      </c>
      <c r="E203" s="3" t="s">
        <v>563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L203" s="5">
        <f t="shared" si="3"/>
        <v>0</v>
      </c>
    </row>
    <row r="204" spans="1:12">
      <c r="A204" s="3" t="s">
        <v>468</v>
      </c>
      <c r="B204" s="3" t="s">
        <v>469</v>
      </c>
      <c r="C204" s="3" t="s">
        <v>738</v>
      </c>
      <c r="D204" s="7" t="s">
        <v>178</v>
      </c>
      <c r="E204" s="3" t="s">
        <v>688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L204" s="5">
        <f t="shared" si="3"/>
        <v>0</v>
      </c>
    </row>
    <row r="205" spans="1:12">
      <c r="A205" s="3" t="s">
        <v>260</v>
      </c>
      <c r="B205" s="3" t="s">
        <v>261</v>
      </c>
      <c r="C205" s="3" t="s">
        <v>856</v>
      </c>
      <c r="D205" s="7" t="s">
        <v>1</v>
      </c>
      <c r="E205" s="3" t="s">
        <v>507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L205" s="5">
        <f t="shared" si="3"/>
        <v>0</v>
      </c>
    </row>
    <row r="206" spans="1:12">
      <c r="A206" s="3" t="s">
        <v>364</v>
      </c>
      <c r="B206" s="3" t="s">
        <v>365</v>
      </c>
      <c r="C206" s="3" t="s">
        <v>857</v>
      </c>
      <c r="D206" s="7" t="s">
        <v>85</v>
      </c>
      <c r="E206" s="3" t="s">
        <v>593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L206" s="5">
        <f t="shared" si="3"/>
        <v>0</v>
      </c>
    </row>
    <row r="207" spans="1:12">
      <c r="A207" s="3" t="s">
        <v>379</v>
      </c>
      <c r="B207" s="3" t="s">
        <v>377</v>
      </c>
      <c r="C207" s="3" t="s">
        <v>858</v>
      </c>
      <c r="D207" s="7" t="s">
        <v>93</v>
      </c>
      <c r="E207" s="3" t="s">
        <v>601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L207" s="5">
        <f t="shared" si="3"/>
        <v>0</v>
      </c>
    </row>
    <row r="208" spans="1:12">
      <c r="A208" s="3" t="s">
        <v>241</v>
      </c>
      <c r="B208" s="3" t="s">
        <v>242</v>
      </c>
      <c r="C208" s="3" t="s">
        <v>818</v>
      </c>
      <c r="D208" s="7" t="s">
        <v>183</v>
      </c>
      <c r="E208" s="3" t="s">
        <v>693</v>
      </c>
      <c r="F208" s="5">
        <v>900</v>
      </c>
      <c r="G208" s="5">
        <v>0</v>
      </c>
      <c r="H208" s="5">
        <v>0</v>
      </c>
      <c r="I208" s="5">
        <v>0</v>
      </c>
      <c r="J208" s="5">
        <v>0</v>
      </c>
      <c r="L208" s="5">
        <f t="shared" si="3"/>
        <v>900</v>
      </c>
    </row>
    <row r="209" spans="1:12">
      <c r="A209" s="3" t="s">
        <v>389</v>
      </c>
      <c r="B209" s="3" t="s">
        <v>390</v>
      </c>
      <c r="C209" s="3" t="s">
        <v>859</v>
      </c>
      <c r="D209" s="7" t="s">
        <v>97</v>
      </c>
      <c r="E209" s="3" t="s">
        <v>605</v>
      </c>
      <c r="F209" s="5">
        <v>282.25</v>
      </c>
      <c r="G209" s="5">
        <v>0</v>
      </c>
      <c r="H209" s="5">
        <v>0</v>
      </c>
      <c r="I209" s="5">
        <v>0</v>
      </c>
      <c r="J209" s="5">
        <v>0</v>
      </c>
      <c r="L209" s="5">
        <f t="shared" si="3"/>
        <v>282.25</v>
      </c>
    </row>
    <row r="210" spans="1:12">
      <c r="A210" s="3" t="s">
        <v>316</v>
      </c>
      <c r="B210" s="3" t="s">
        <v>317</v>
      </c>
      <c r="C210" s="3" t="s">
        <v>761</v>
      </c>
      <c r="D210" s="7" t="s">
        <v>47</v>
      </c>
      <c r="E210" s="3" t="s">
        <v>553</v>
      </c>
      <c r="F210" s="5">
        <v>57.4</v>
      </c>
      <c r="G210" s="5">
        <v>0</v>
      </c>
      <c r="H210" s="5">
        <v>0</v>
      </c>
      <c r="I210" s="5">
        <v>0</v>
      </c>
      <c r="J210" s="5">
        <v>0</v>
      </c>
      <c r="L210" s="5">
        <f t="shared" si="3"/>
        <v>57.4</v>
      </c>
    </row>
    <row r="211" spans="1:12">
      <c r="A211" s="3" t="s">
        <v>496</v>
      </c>
      <c r="B211" s="3" t="s">
        <v>497</v>
      </c>
      <c r="C211" s="3" t="s">
        <v>741</v>
      </c>
      <c r="D211" s="7" t="s">
        <v>198</v>
      </c>
      <c r="E211" s="3" t="s">
        <v>710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L211" s="5">
        <f t="shared" si="3"/>
        <v>0</v>
      </c>
    </row>
    <row r="212" spans="1:12">
      <c r="A212" s="3" t="s">
        <v>316</v>
      </c>
      <c r="B212" s="3" t="s">
        <v>317</v>
      </c>
      <c r="C212" s="3" t="s">
        <v>761</v>
      </c>
      <c r="D212" s="7" t="s">
        <v>48</v>
      </c>
      <c r="E212" s="3" t="s">
        <v>554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L212" s="5">
        <f t="shared" si="3"/>
        <v>0</v>
      </c>
    </row>
    <row r="213" spans="1:12">
      <c r="A213" s="3" t="s">
        <v>316</v>
      </c>
      <c r="B213" s="3" t="s">
        <v>317</v>
      </c>
      <c r="C213" s="3" t="s">
        <v>761</v>
      </c>
      <c r="D213" s="7" t="s">
        <v>49</v>
      </c>
      <c r="E213" s="3" t="s">
        <v>555</v>
      </c>
      <c r="F213" s="5">
        <v>22.9</v>
      </c>
      <c r="G213" s="5">
        <v>0</v>
      </c>
      <c r="H213" s="5">
        <v>0</v>
      </c>
      <c r="I213" s="5">
        <v>0</v>
      </c>
      <c r="J213" s="5">
        <v>0</v>
      </c>
      <c r="L213" s="5">
        <f t="shared" si="3"/>
        <v>22.9</v>
      </c>
    </row>
    <row r="214" spans="1:12">
      <c r="A214" s="3" t="s">
        <v>431</v>
      </c>
      <c r="B214" s="3" t="s">
        <v>432</v>
      </c>
      <c r="C214" s="3" t="s">
        <v>860</v>
      </c>
      <c r="D214" s="7" t="s">
        <v>142</v>
      </c>
      <c r="E214" s="3" t="s">
        <v>652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L214" s="5">
        <f t="shared" si="3"/>
        <v>0</v>
      </c>
    </row>
    <row r="215" spans="1:12">
      <c r="A215" s="3" t="s">
        <v>474</v>
      </c>
      <c r="B215" s="3" t="s">
        <v>475</v>
      </c>
      <c r="C215" s="3" t="s">
        <v>861</v>
      </c>
      <c r="D215" s="7" t="s">
        <v>142</v>
      </c>
      <c r="E215" s="3" t="s">
        <v>652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L215" s="5">
        <f t="shared" si="3"/>
        <v>0</v>
      </c>
    </row>
    <row r="216" spans="1:12">
      <c r="A216" s="3" t="s">
        <v>330</v>
      </c>
      <c r="B216" s="3" t="s">
        <v>331</v>
      </c>
      <c r="C216" s="3" t="s">
        <v>862</v>
      </c>
      <c r="D216" s="7" t="s">
        <v>63</v>
      </c>
      <c r="E216" s="3" t="s">
        <v>569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L216" s="5">
        <f t="shared" si="3"/>
        <v>0</v>
      </c>
    </row>
    <row r="217" spans="1:12">
      <c r="A217" s="3" t="s">
        <v>465</v>
      </c>
      <c r="B217" s="3" t="s">
        <v>466</v>
      </c>
      <c r="C217" s="3" t="s">
        <v>863</v>
      </c>
      <c r="D217" s="7" t="s">
        <v>172</v>
      </c>
      <c r="E217" s="3" t="s">
        <v>682</v>
      </c>
      <c r="F217" s="5">
        <v>1600</v>
      </c>
      <c r="G217" s="5">
        <v>0</v>
      </c>
      <c r="H217" s="5">
        <v>0</v>
      </c>
      <c r="I217" s="5">
        <v>0</v>
      </c>
      <c r="J217" s="5">
        <v>0</v>
      </c>
      <c r="L217" s="5">
        <f t="shared" si="3"/>
        <v>1600</v>
      </c>
    </row>
    <row r="218" spans="1:12">
      <c r="A218" s="3" t="s">
        <v>272</v>
      </c>
      <c r="B218" s="3" t="s">
        <v>273</v>
      </c>
      <c r="C218" s="3" t="s">
        <v>755</v>
      </c>
      <c r="D218" s="7" t="s">
        <v>13</v>
      </c>
      <c r="E218" s="3" t="s">
        <v>519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L218" s="5">
        <f t="shared" si="3"/>
        <v>0</v>
      </c>
    </row>
    <row r="219" spans="1:12">
      <c r="A219" s="3" t="s">
        <v>460</v>
      </c>
      <c r="B219" s="3" t="s">
        <v>459</v>
      </c>
      <c r="C219" s="3" t="s">
        <v>838</v>
      </c>
      <c r="D219" s="7" t="s">
        <v>168</v>
      </c>
      <c r="E219" s="3" t="s">
        <v>678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L219" s="5">
        <f t="shared" si="3"/>
        <v>0</v>
      </c>
    </row>
    <row r="220" spans="1:12">
      <c r="A220" s="3" t="s">
        <v>433</v>
      </c>
      <c r="B220" s="3" t="s">
        <v>448</v>
      </c>
      <c r="C220" s="3" t="s">
        <v>864</v>
      </c>
      <c r="D220" s="7" t="s">
        <v>154</v>
      </c>
      <c r="E220" s="3" t="s">
        <v>664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L220" s="5">
        <f t="shared" si="3"/>
        <v>0</v>
      </c>
    </row>
    <row r="221" spans="1:12">
      <c r="A221" s="3" t="s">
        <v>395</v>
      </c>
      <c r="B221" s="3" t="s">
        <v>394</v>
      </c>
      <c r="C221" s="3" t="s">
        <v>865</v>
      </c>
      <c r="D221" s="7" t="s">
        <v>100</v>
      </c>
      <c r="E221" s="3" t="s">
        <v>608</v>
      </c>
      <c r="F221" s="5">
        <v>15</v>
      </c>
      <c r="G221" s="5">
        <v>0</v>
      </c>
      <c r="H221" s="5">
        <v>30</v>
      </c>
      <c r="I221" s="5">
        <v>0</v>
      </c>
      <c r="J221" s="5">
        <v>0</v>
      </c>
      <c r="L221" s="5">
        <f t="shared" si="3"/>
        <v>45</v>
      </c>
    </row>
    <row r="222" spans="1:12">
      <c r="A222" s="3" t="s">
        <v>400</v>
      </c>
      <c r="B222" s="3" t="s">
        <v>401</v>
      </c>
      <c r="C222" s="3" t="s">
        <v>866</v>
      </c>
      <c r="D222" s="7" t="s">
        <v>105</v>
      </c>
      <c r="E222" s="3" t="s">
        <v>613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L222" s="5">
        <f t="shared" si="3"/>
        <v>0</v>
      </c>
    </row>
    <row r="223" spans="1:12">
      <c r="A223" s="3" t="s">
        <v>405</v>
      </c>
      <c r="B223" s="3" t="s">
        <v>406</v>
      </c>
      <c r="C223" s="3" t="s">
        <v>867</v>
      </c>
      <c r="D223" s="7" t="s">
        <v>108</v>
      </c>
      <c r="E223" s="3" t="s">
        <v>616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L223" s="5">
        <f t="shared" si="3"/>
        <v>0</v>
      </c>
    </row>
    <row r="224" spans="1:12">
      <c r="A224" s="3" t="s">
        <v>460</v>
      </c>
      <c r="B224" s="3" t="s">
        <v>459</v>
      </c>
      <c r="C224" s="3" t="s">
        <v>838</v>
      </c>
      <c r="D224" s="7" t="s">
        <v>169</v>
      </c>
      <c r="E224" s="3" t="s">
        <v>679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L224" s="5">
        <f t="shared" si="3"/>
        <v>0</v>
      </c>
    </row>
    <row r="225" spans="1:12">
      <c r="A225" s="3" t="s">
        <v>429</v>
      </c>
      <c r="B225" s="3" t="s">
        <v>430</v>
      </c>
      <c r="C225" s="3" t="s">
        <v>727</v>
      </c>
      <c r="D225" s="7" t="s">
        <v>137</v>
      </c>
      <c r="E225" s="3" t="s">
        <v>647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L225" s="5">
        <f t="shared" si="3"/>
        <v>0</v>
      </c>
    </row>
    <row r="226" spans="1:12">
      <c r="A226" s="3" t="s">
        <v>429</v>
      </c>
      <c r="B226" s="3" t="s">
        <v>430</v>
      </c>
      <c r="C226" s="3" t="s">
        <v>727</v>
      </c>
      <c r="D226" s="7" t="s">
        <v>138</v>
      </c>
      <c r="E226" s="3" t="s">
        <v>648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L226" s="5">
        <f t="shared" si="3"/>
        <v>0</v>
      </c>
    </row>
    <row r="227" spans="1:12">
      <c r="A227" s="3" t="s">
        <v>357</v>
      </c>
      <c r="B227" s="3" t="s">
        <v>358</v>
      </c>
      <c r="C227" s="3" t="s">
        <v>868</v>
      </c>
      <c r="D227" s="7" t="s">
        <v>80</v>
      </c>
      <c r="E227" s="3" t="s">
        <v>588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L227" s="5">
        <f t="shared" si="3"/>
        <v>0</v>
      </c>
    </row>
    <row r="228" spans="1:12">
      <c r="A228" s="3" t="s">
        <v>324</v>
      </c>
      <c r="B228" s="3" t="s">
        <v>325</v>
      </c>
      <c r="C228" s="3" t="s">
        <v>869</v>
      </c>
      <c r="D228" s="7" t="s">
        <v>61</v>
      </c>
      <c r="E228" s="3" t="s">
        <v>567</v>
      </c>
      <c r="F228" s="5">
        <v>132.19999999999999</v>
      </c>
      <c r="G228" s="5">
        <v>0</v>
      </c>
      <c r="H228" s="5">
        <v>0</v>
      </c>
      <c r="I228" s="5">
        <v>0</v>
      </c>
      <c r="J228" s="5">
        <v>0</v>
      </c>
      <c r="L228" s="5">
        <f t="shared" si="3"/>
        <v>132.19999999999999</v>
      </c>
    </row>
    <row r="229" spans="1:12">
      <c r="A229" s="3" t="s">
        <v>429</v>
      </c>
      <c r="B229" s="3" t="s">
        <v>430</v>
      </c>
      <c r="C229" s="3" t="s">
        <v>727</v>
      </c>
      <c r="D229" s="7" t="s">
        <v>139</v>
      </c>
      <c r="E229" s="3" t="s">
        <v>649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L229" s="5">
        <f t="shared" si="3"/>
        <v>0</v>
      </c>
    </row>
    <row r="230" spans="1:12">
      <c r="A230" s="3" t="s">
        <v>437</v>
      </c>
      <c r="B230" s="3" t="s">
        <v>438</v>
      </c>
      <c r="C230" s="3" t="s">
        <v>870</v>
      </c>
      <c r="D230" s="7" t="s">
        <v>147</v>
      </c>
      <c r="E230" s="3" t="s">
        <v>657</v>
      </c>
      <c r="F230" s="5">
        <v>22.2</v>
      </c>
      <c r="G230" s="5">
        <v>0</v>
      </c>
      <c r="H230" s="5">
        <v>0</v>
      </c>
      <c r="I230" s="5">
        <v>0</v>
      </c>
      <c r="J230" s="5">
        <v>0</v>
      </c>
      <c r="L230" s="5">
        <f t="shared" si="3"/>
        <v>22.2</v>
      </c>
    </row>
    <row r="231" spans="1:12">
      <c r="A231" s="3" t="s">
        <v>366</v>
      </c>
      <c r="B231" s="3" t="s">
        <v>367</v>
      </c>
      <c r="C231" s="3" t="s">
        <v>766</v>
      </c>
      <c r="D231" s="7" t="s">
        <v>87</v>
      </c>
      <c r="E231" s="3" t="s">
        <v>595</v>
      </c>
      <c r="F231" s="5">
        <v>1205.04</v>
      </c>
      <c r="G231" s="5">
        <v>0</v>
      </c>
      <c r="H231" s="5">
        <v>0</v>
      </c>
      <c r="I231" s="5">
        <v>0</v>
      </c>
      <c r="J231" s="5">
        <v>0</v>
      </c>
      <c r="L231" s="5">
        <f t="shared" si="3"/>
        <v>1205.04</v>
      </c>
    </row>
    <row r="232" spans="1:12">
      <c r="A232" s="3" t="s">
        <v>498</v>
      </c>
      <c r="B232" s="3" t="s">
        <v>497</v>
      </c>
      <c r="C232" s="3" t="s">
        <v>871</v>
      </c>
      <c r="D232" s="7" t="s">
        <v>200</v>
      </c>
      <c r="E232" s="3" t="s">
        <v>712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L232" s="5">
        <f t="shared" si="3"/>
        <v>0</v>
      </c>
    </row>
    <row r="233" spans="1:12">
      <c r="A233" s="3" t="s">
        <v>330</v>
      </c>
      <c r="B233" s="3" t="s">
        <v>348</v>
      </c>
      <c r="C233" s="3" t="s">
        <v>872</v>
      </c>
      <c r="D233" s="7" t="s">
        <v>50</v>
      </c>
      <c r="E233" s="3" t="s">
        <v>582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L233" s="5">
        <f t="shared" si="3"/>
        <v>0</v>
      </c>
    </row>
    <row r="234" spans="1:12">
      <c r="A234" s="3" t="s">
        <v>316</v>
      </c>
      <c r="B234" s="3" t="s">
        <v>317</v>
      </c>
      <c r="C234" s="3" t="s">
        <v>761</v>
      </c>
      <c r="D234" s="7" t="s">
        <v>54</v>
      </c>
      <c r="E234" s="3" t="s">
        <v>560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L234" s="5">
        <f t="shared" si="3"/>
        <v>0</v>
      </c>
    </row>
  </sheetData>
  <autoFilter ref="A1:K234">
    <filterColumn colId="2"/>
    <sortState ref="A2:K234">
      <sortCondition ref="E1:E2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A6" sqref="A6"/>
    </sheetView>
  </sheetViews>
  <sheetFormatPr defaultRowHeight="15"/>
  <cols>
    <col min="1" max="1" width="60.7109375" customWidth="1"/>
    <col min="2" max="2" width="25.140625" bestFit="1" customWidth="1"/>
    <col min="3" max="3" width="20.85546875" bestFit="1" customWidth="1"/>
    <col min="4" max="4" width="14.28515625" bestFit="1" customWidth="1"/>
    <col min="5" max="5" width="12.7109375" bestFit="1" customWidth="1"/>
    <col min="6" max="6" width="16.85546875" bestFit="1" customWidth="1"/>
    <col min="7" max="7" width="11.42578125" bestFit="1" customWidth="1"/>
    <col min="8" max="8" width="19.7109375" bestFit="1" customWidth="1"/>
  </cols>
  <sheetData>
    <row r="1" spans="1:8">
      <c r="A1" s="1" t="s">
        <v>723</v>
      </c>
      <c r="B1" t="s">
        <v>725</v>
      </c>
    </row>
    <row r="3" spans="1:8">
      <c r="B3" s="1" t="s">
        <v>717</v>
      </c>
    </row>
    <row r="4" spans="1:8">
      <c r="A4" s="1" t="s">
        <v>203</v>
      </c>
      <c r="B4" t="s">
        <v>716</v>
      </c>
      <c r="C4" t="s">
        <v>718</v>
      </c>
      <c r="D4" t="s">
        <v>719</v>
      </c>
      <c r="E4" t="s">
        <v>720</v>
      </c>
      <c r="F4" t="s">
        <v>721</v>
      </c>
      <c r="G4" t="s">
        <v>722</v>
      </c>
      <c r="H4" t="s">
        <v>724</v>
      </c>
    </row>
    <row r="5" spans="1:8">
      <c r="A5" s="2" t="s">
        <v>145</v>
      </c>
      <c r="B5" s="6">
        <v>7125.34</v>
      </c>
      <c r="C5" s="6">
        <v>0</v>
      </c>
      <c r="D5" s="6">
        <v>0</v>
      </c>
      <c r="E5" s="6">
        <v>0</v>
      </c>
      <c r="F5" s="6">
        <v>0</v>
      </c>
      <c r="G5" s="6"/>
      <c r="H5" s="6">
        <v>7125.34</v>
      </c>
    </row>
    <row r="6" spans="1:8">
      <c r="A6" s="2" t="s">
        <v>31</v>
      </c>
      <c r="B6" s="6">
        <v>5889</v>
      </c>
      <c r="C6" s="6">
        <v>0</v>
      </c>
      <c r="D6" s="6">
        <v>0</v>
      </c>
      <c r="E6" s="6">
        <v>0</v>
      </c>
      <c r="F6" s="6">
        <v>0</v>
      </c>
      <c r="G6" s="6"/>
      <c r="H6" s="6">
        <v>5889</v>
      </c>
    </row>
    <row r="7" spans="1:8">
      <c r="A7" s="2" t="s">
        <v>0</v>
      </c>
      <c r="B7" s="6">
        <v>1687.44</v>
      </c>
      <c r="C7" s="6">
        <v>0</v>
      </c>
      <c r="D7" s="6">
        <v>0</v>
      </c>
      <c r="E7" s="6">
        <v>0</v>
      </c>
      <c r="F7" s="6">
        <v>0</v>
      </c>
      <c r="G7" s="6"/>
      <c r="H7" s="6">
        <v>1687.44</v>
      </c>
    </row>
    <row r="8" spans="1:8">
      <c r="A8" s="2" t="s">
        <v>172</v>
      </c>
      <c r="B8" s="6">
        <v>1600</v>
      </c>
      <c r="C8" s="6">
        <v>0</v>
      </c>
      <c r="D8" s="6">
        <v>0</v>
      </c>
      <c r="E8" s="6">
        <v>0</v>
      </c>
      <c r="F8" s="6">
        <v>0</v>
      </c>
      <c r="G8" s="6"/>
      <c r="H8" s="6">
        <v>1600</v>
      </c>
    </row>
    <row r="9" spans="1:8">
      <c r="A9" s="2" t="s">
        <v>101</v>
      </c>
      <c r="B9" s="6">
        <v>491</v>
      </c>
      <c r="C9" s="6">
        <v>0</v>
      </c>
      <c r="D9" s="6">
        <v>0</v>
      </c>
      <c r="E9" s="6">
        <v>0</v>
      </c>
      <c r="F9" s="6">
        <v>1050</v>
      </c>
      <c r="G9" s="6"/>
      <c r="H9" s="6">
        <v>1541</v>
      </c>
    </row>
    <row r="10" spans="1:8">
      <c r="A10" s="2" t="s">
        <v>39</v>
      </c>
      <c r="B10" s="6">
        <v>1322.71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1322.71</v>
      </c>
    </row>
    <row r="11" spans="1:8">
      <c r="A11" s="2" t="s">
        <v>171</v>
      </c>
      <c r="B11" s="6">
        <v>18.600000000000001</v>
      </c>
      <c r="C11" s="6">
        <v>0</v>
      </c>
      <c r="D11" s="6">
        <v>0</v>
      </c>
      <c r="E11" s="6">
        <v>0</v>
      </c>
      <c r="F11" s="6">
        <v>1291.8699999999999</v>
      </c>
      <c r="G11" s="6"/>
      <c r="H11" s="6">
        <v>1310.4699999999998</v>
      </c>
    </row>
    <row r="12" spans="1:8">
      <c r="A12" s="2" t="s">
        <v>87</v>
      </c>
      <c r="B12" s="6">
        <v>1205.04</v>
      </c>
      <c r="C12" s="6">
        <v>0</v>
      </c>
      <c r="D12" s="6">
        <v>0</v>
      </c>
      <c r="E12" s="6">
        <v>0</v>
      </c>
      <c r="F12" s="6">
        <v>0</v>
      </c>
      <c r="G12" s="6"/>
      <c r="H12" s="6">
        <v>1205.04</v>
      </c>
    </row>
    <row r="13" spans="1:8">
      <c r="A13" s="2" t="s">
        <v>9</v>
      </c>
      <c r="B13" s="6">
        <v>933.34</v>
      </c>
      <c r="C13" s="6">
        <v>0</v>
      </c>
      <c r="D13" s="6">
        <v>0</v>
      </c>
      <c r="E13" s="6">
        <v>0</v>
      </c>
      <c r="F13" s="6">
        <v>0</v>
      </c>
      <c r="G13" s="6"/>
      <c r="H13" s="6">
        <v>933.34</v>
      </c>
    </row>
    <row r="14" spans="1:8">
      <c r="A14" s="2" t="s">
        <v>183</v>
      </c>
      <c r="B14" s="6">
        <v>900</v>
      </c>
      <c r="C14" s="6">
        <v>0</v>
      </c>
      <c r="D14" s="6">
        <v>0</v>
      </c>
      <c r="E14" s="6">
        <v>0</v>
      </c>
      <c r="F14" s="6">
        <v>0</v>
      </c>
      <c r="G14" s="6"/>
      <c r="H14" s="6">
        <v>900</v>
      </c>
    </row>
    <row r="15" spans="1:8">
      <c r="A15" s="2" t="s">
        <v>161</v>
      </c>
      <c r="B15" s="6">
        <v>840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840</v>
      </c>
    </row>
    <row r="16" spans="1:8">
      <c r="A16" s="2" t="s">
        <v>146</v>
      </c>
      <c r="B16" s="6">
        <v>711.66</v>
      </c>
      <c r="C16" s="6">
        <v>0</v>
      </c>
      <c r="D16" s="6">
        <v>0</v>
      </c>
      <c r="E16" s="6">
        <v>0</v>
      </c>
      <c r="F16" s="6">
        <v>0</v>
      </c>
      <c r="G16" s="6"/>
      <c r="H16" s="6">
        <v>711.66</v>
      </c>
    </row>
    <row r="17" spans="1:8">
      <c r="A17" s="2" t="s">
        <v>113</v>
      </c>
      <c r="B17" s="6">
        <v>676.85</v>
      </c>
      <c r="C17" s="6">
        <v>0</v>
      </c>
      <c r="D17" s="6">
        <v>0</v>
      </c>
      <c r="E17" s="6">
        <v>0</v>
      </c>
      <c r="F17" s="6">
        <v>0</v>
      </c>
      <c r="G17" s="6"/>
      <c r="H17" s="6">
        <v>676.85</v>
      </c>
    </row>
    <row r="18" spans="1:8">
      <c r="A18" s="2" t="s">
        <v>115</v>
      </c>
      <c r="B18" s="6">
        <v>662.82</v>
      </c>
      <c r="C18" s="6">
        <v>0</v>
      </c>
      <c r="D18" s="6">
        <v>0</v>
      </c>
      <c r="E18" s="6">
        <v>0</v>
      </c>
      <c r="F18" s="6">
        <v>0</v>
      </c>
      <c r="G18" s="6"/>
      <c r="H18" s="6">
        <v>662.82</v>
      </c>
    </row>
    <row r="19" spans="1:8">
      <c r="A19" s="2" t="s">
        <v>76</v>
      </c>
      <c r="B19" s="6">
        <v>662.82</v>
      </c>
      <c r="C19" s="6">
        <v>0</v>
      </c>
      <c r="D19" s="6">
        <v>0</v>
      </c>
      <c r="E19" s="6">
        <v>0</v>
      </c>
      <c r="F19" s="6">
        <v>0</v>
      </c>
      <c r="G19" s="6"/>
      <c r="H19" s="6">
        <v>662.82</v>
      </c>
    </row>
    <row r="20" spans="1:8">
      <c r="A20" s="2" t="s">
        <v>119</v>
      </c>
      <c r="B20" s="6">
        <v>501.31</v>
      </c>
      <c r="C20" s="6">
        <v>0</v>
      </c>
      <c r="D20" s="6">
        <v>0</v>
      </c>
      <c r="E20" s="6">
        <v>0</v>
      </c>
      <c r="F20" s="6">
        <v>0</v>
      </c>
      <c r="G20" s="6"/>
      <c r="H20" s="6">
        <v>501.31</v>
      </c>
    </row>
    <row r="21" spans="1:8">
      <c r="A21" s="2" t="s">
        <v>182</v>
      </c>
      <c r="B21" s="6">
        <v>469.8</v>
      </c>
      <c r="C21" s="6">
        <v>0</v>
      </c>
      <c r="D21" s="6">
        <v>0</v>
      </c>
      <c r="E21" s="6">
        <v>0</v>
      </c>
      <c r="F21" s="6">
        <v>0</v>
      </c>
      <c r="G21" s="6"/>
      <c r="H21" s="6">
        <v>469.8</v>
      </c>
    </row>
    <row r="22" spans="1:8">
      <c r="A22" s="2" t="s">
        <v>151</v>
      </c>
      <c r="B22" s="6">
        <v>328.07</v>
      </c>
      <c r="C22" s="6">
        <v>0</v>
      </c>
      <c r="D22" s="6">
        <v>0</v>
      </c>
      <c r="E22" s="6">
        <v>0</v>
      </c>
      <c r="F22" s="6">
        <v>0</v>
      </c>
      <c r="G22" s="6"/>
      <c r="H22" s="6">
        <v>328.07</v>
      </c>
    </row>
    <row r="23" spans="1:8">
      <c r="A23" s="2" t="s">
        <v>97</v>
      </c>
      <c r="B23" s="6">
        <v>282.25</v>
      </c>
      <c r="C23" s="6">
        <v>0</v>
      </c>
      <c r="D23" s="6">
        <v>0</v>
      </c>
      <c r="E23" s="6">
        <v>0</v>
      </c>
      <c r="F23" s="6">
        <v>0</v>
      </c>
      <c r="G23" s="6"/>
      <c r="H23" s="6">
        <v>282.25</v>
      </c>
    </row>
    <row r="24" spans="1:8">
      <c r="A24" s="2" t="s">
        <v>189</v>
      </c>
      <c r="B24" s="6">
        <v>276</v>
      </c>
      <c r="C24" s="6">
        <v>0</v>
      </c>
      <c r="D24" s="6">
        <v>0</v>
      </c>
      <c r="E24" s="6">
        <v>0</v>
      </c>
      <c r="F24" s="6">
        <v>0</v>
      </c>
      <c r="G24" s="6"/>
      <c r="H24" s="6">
        <v>276</v>
      </c>
    </row>
    <row r="25" spans="1:8">
      <c r="A25" s="2" t="s">
        <v>144</v>
      </c>
      <c r="B25" s="6">
        <v>183</v>
      </c>
      <c r="C25" s="6">
        <v>0</v>
      </c>
      <c r="D25" s="6">
        <v>0</v>
      </c>
      <c r="E25" s="6">
        <v>0</v>
      </c>
      <c r="F25" s="6">
        <v>0</v>
      </c>
      <c r="G25" s="6"/>
      <c r="H25" s="6">
        <v>183</v>
      </c>
    </row>
    <row r="26" spans="1:8">
      <c r="A26" s="2" t="s">
        <v>114</v>
      </c>
      <c r="B26" s="6">
        <v>152</v>
      </c>
      <c r="C26" s="6">
        <v>0</v>
      </c>
      <c r="D26" s="6">
        <v>0</v>
      </c>
      <c r="E26" s="6">
        <v>0</v>
      </c>
      <c r="F26" s="6">
        <v>0</v>
      </c>
      <c r="G26" s="6"/>
      <c r="H26" s="6">
        <v>152</v>
      </c>
    </row>
    <row r="27" spans="1:8">
      <c r="A27" s="2" t="s">
        <v>150</v>
      </c>
      <c r="B27" s="6">
        <v>138</v>
      </c>
      <c r="C27" s="6">
        <v>0</v>
      </c>
      <c r="D27" s="6">
        <v>0</v>
      </c>
      <c r="E27" s="6">
        <v>0</v>
      </c>
      <c r="F27" s="6">
        <v>0</v>
      </c>
      <c r="G27" s="6"/>
      <c r="H27" s="6">
        <v>138</v>
      </c>
    </row>
    <row r="28" spans="1:8">
      <c r="A28" s="2" t="s">
        <v>61</v>
      </c>
      <c r="B28" s="6">
        <v>132.19999999999999</v>
      </c>
      <c r="C28" s="6">
        <v>0</v>
      </c>
      <c r="D28" s="6">
        <v>0</v>
      </c>
      <c r="E28" s="6">
        <v>0</v>
      </c>
      <c r="F28" s="6">
        <v>0</v>
      </c>
      <c r="G28" s="6"/>
      <c r="H28" s="6">
        <v>132.19999999999999</v>
      </c>
    </row>
    <row r="29" spans="1:8">
      <c r="A29" s="2" t="s">
        <v>175</v>
      </c>
      <c r="B29" s="6">
        <v>132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132</v>
      </c>
    </row>
    <row r="30" spans="1:8">
      <c r="A30" s="2" t="s">
        <v>173</v>
      </c>
      <c r="B30" s="6">
        <v>118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118</v>
      </c>
    </row>
    <row r="31" spans="1:8">
      <c r="A31" s="2" t="s">
        <v>69</v>
      </c>
      <c r="B31" s="6">
        <v>104.45</v>
      </c>
      <c r="C31" s="6">
        <v>0</v>
      </c>
      <c r="D31" s="6">
        <v>0</v>
      </c>
      <c r="E31" s="6">
        <v>0</v>
      </c>
      <c r="F31" s="6">
        <v>0</v>
      </c>
      <c r="G31" s="6"/>
      <c r="H31" s="6">
        <v>104.45</v>
      </c>
    </row>
    <row r="32" spans="1:8">
      <c r="A32" s="2" t="s">
        <v>23</v>
      </c>
      <c r="B32" s="6">
        <v>100</v>
      </c>
      <c r="C32" s="6">
        <v>0</v>
      </c>
      <c r="D32" s="6">
        <v>0</v>
      </c>
      <c r="E32" s="6">
        <v>0</v>
      </c>
      <c r="F32" s="6">
        <v>0</v>
      </c>
      <c r="G32" s="6"/>
      <c r="H32" s="6">
        <v>100</v>
      </c>
    </row>
    <row r="33" spans="1:8">
      <c r="A33" s="2" t="s">
        <v>102</v>
      </c>
      <c r="B33" s="6">
        <v>32</v>
      </c>
      <c r="C33" s="6">
        <v>0</v>
      </c>
      <c r="D33" s="6">
        <v>0</v>
      </c>
      <c r="E33" s="6">
        <v>0</v>
      </c>
      <c r="F33" s="6">
        <v>60</v>
      </c>
      <c r="G33" s="6"/>
      <c r="H33" s="6">
        <v>92</v>
      </c>
    </row>
    <row r="34" spans="1:8">
      <c r="A34" s="2" t="s">
        <v>201</v>
      </c>
      <c r="B34" s="6">
        <v>64.349999999999994</v>
      </c>
      <c r="C34" s="6">
        <v>0</v>
      </c>
      <c r="D34" s="6">
        <v>0</v>
      </c>
      <c r="E34" s="6">
        <v>0</v>
      </c>
      <c r="F34" s="6">
        <v>0</v>
      </c>
      <c r="G34" s="6"/>
      <c r="H34" s="6">
        <v>64.349999999999994</v>
      </c>
    </row>
    <row r="35" spans="1:8">
      <c r="A35" s="2" t="s">
        <v>174</v>
      </c>
      <c r="B35" s="6">
        <v>62</v>
      </c>
      <c r="C35" s="6">
        <v>0</v>
      </c>
      <c r="D35" s="6">
        <v>0</v>
      </c>
      <c r="E35" s="6">
        <v>0</v>
      </c>
      <c r="F35" s="6">
        <v>0</v>
      </c>
      <c r="G35" s="6"/>
      <c r="H35" s="6">
        <v>62</v>
      </c>
    </row>
    <row r="36" spans="1:8">
      <c r="A36" s="2" t="s">
        <v>162</v>
      </c>
      <c r="B36" s="6">
        <v>58.96</v>
      </c>
      <c r="C36" s="6">
        <v>0</v>
      </c>
      <c r="D36" s="6">
        <v>0</v>
      </c>
      <c r="E36" s="6">
        <v>0</v>
      </c>
      <c r="F36" s="6">
        <v>0</v>
      </c>
      <c r="G36" s="6"/>
      <c r="H36" s="6">
        <v>58.96</v>
      </c>
    </row>
    <row r="37" spans="1:8">
      <c r="A37" s="2" t="s">
        <v>47</v>
      </c>
      <c r="B37" s="6">
        <v>57.4</v>
      </c>
      <c r="C37" s="6">
        <v>0</v>
      </c>
      <c r="D37" s="6">
        <v>0</v>
      </c>
      <c r="E37" s="6">
        <v>0</v>
      </c>
      <c r="F37" s="6">
        <v>0</v>
      </c>
      <c r="G37" s="6"/>
      <c r="H37" s="6">
        <v>57.4</v>
      </c>
    </row>
    <row r="38" spans="1:8">
      <c r="A38" s="2" t="s">
        <v>185</v>
      </c>
      <c r="B38" s="6">
        <v>46.55</v>
      </c>
      <c r="C38" s="6">
        <v>0</v>
      </c>
      <c r="D38" s="6">
        <v>0</v>
      </c>
      <c r="E38" s="6">
        <v>0</v>
      </c>
      <c r="F38" s="6">
        <v>0</v>
      </c>
      <c r="G38" s="6"/>
      <c r="H38" s="6">
        <v>46.55</v>
      </c>
    </row>
    <row r="39" spans="1:8">
      <c r="A39" s="2" t="s">
        <v>100</v>
      </c>
      <c r="B39" s="6">
        <v>15</v>
      </c>
      <c r="C39" s="6">
        <v>0</v>
      </c>
      <c r="D39" s="6">
        <v>30</v>
      </c>
      <c r="E39" s="6">
        <v>0</v>
      </c>
      <c r="F39" s="6">
        <v>0</v>
      </c>
      <c r="G39" s="6"/>
      <c r="H39" s="6">
        <v>45</v>
      </c>
    </row>
    <row r="40" spans="1:8">
      <c r="A40" s="2" t="s">
        <v>4</v>
      </c>
      <c r="B40" s="6">
        <v>40</v>
      </c>
      <c r="C40" s="6">
        <v>0</v>
      </c>
      <c r="D40" s="6">
        <v>0</v>
      </c>
      <c r="E40" s="6">
        <v>0</v>
      </c>
      <c r="F40" s="6">
        <v>0</v>
      </c>
      <c r="G40" s="6"/>
      <c r="H40" s="6">
        <v>40</v>
      </c>
    </row>
    <row r="41" spans="1:8">
      <c r="A41" s="2" t="s">
        <v>196</v>
      </c>
      <c r="B41" s="6">
        <v>38.950000000000003</v>
      </c>
      <c r="C41" s="6">
        <v>0</v>
      </c>
      <c r="D41" s="6">
        <v>0</v>
      </c>
      <c r="E41" s="6">
        <v>0</v>
      </c>
      <c r="F41" s="6">
        <v>0</v>
      </c>
      <c r="G41" s="6"/>
      <c r="H41" s="6">
        <v>38.950000000000003</v>
      </c>
    </row>
    <row r="42" spans="1:8">
      <c r="A42" s="2" t="s">
        <v>24</v>
      </c>
      <c r="B42" s="6">
        <v>32.5</v>
      </c>
      <c r="C42" s="6">
        <v>0</v>
      </c>
      <c r="D42" s="6">
        <v>0</v>
      </c>
      <c r="E42" s="6">
        <v>0</v>
      </c>
      <c r="F42" s="6">
        <v>0</v>
      </c>
      <c r="G42" s="6"/>
      <c r="H42" s="6">
        <v>32.5</v>
      </c>
    </row>
    <row r="43" spans="1:8">
      <c r="A43" s="2" t="s">
        <v>41</v>
      </c>
      <c r="B43" s="6">
        <v>31.5</v>
      </c>
      <c r="C43" s="6">
        <v>0</v>
      </c>
      <c r="D43" s="6">
        <v>0</v>
      </c>
      <c r="E43" s="6">
        <v>0</v>
      </c>
      <c r="F43" s="6">
        <v>0</v>
      </c>
      <c r="G43" s="6"/>
      <c r="H43" s="6">
        <v>31.5</v>
      </c>
    </row>
    <row r="44" spans="1:8">
      <c r="A44" s="2" t="s">
        <v>112</v>
      </c>
      <c r="B44" s="6">
        <v>30</v>
      </c>
      <c r="C44" s="6">
        <v>0</v>
      </c>
      <c r="D44" s="6">
        <v>0</v>
      </c>
      <c r="E44" s="6">
        <v>0</v>
      </c>
      <c r="F44" s="6">
        <v>0</v>
      </c>
      <c r="G44" s="6"/>
      <c r="H44" s="6">
        <v>30</v>
      </c>
    </row>
    <row r="45" spans="1:8">
      <c r="A45" s="2" t="s">
        <v>92</v>
      </c>
      <c r="B45" s="6">
        <v>0</v>
      </c>
      <c r="C45" s="6">
        <v>0</v>
      </c>
      <c r="D45" s="6">
        <v>0</v>
      </c>
      <c r="E45" s="6">
        <v>28</v>
      </c>
      <c r="F45" s="6">
        <v>0</v>
      </c>
      <c r="G45" s="6"/>
      <c r="H45" s="6">
        <v>28</v>
      </c>
    </row>
    <row r="46" spans="1:8">
      <c r="A46" s="2" t="s">
        <v>45</v>
      </c>
      <c r="B46" s="6">
        <v>27.85</v>
      </c>
      <c r="C46" s="6">
        <v>0</v>
      </c>
      <c r="D46" s="6">
        <v>0</v>
      </c>
      <c r="E46" s="6">
        <v>0</v>
      </c>
      <c r="F46" s="6">
        <v>0</v>
      </c>
      <c r="G46" s="6"/>
      <c r="H46" s="6">
        <v>27.85</v>
      </c>
    </row>
    <row r="47" spans="1:8">
      <c r="A47" s="2" t="s">
        <v>49</v>
      </c>
      <c r="B47" s="6">
        <v>22.9</v>
      </c>
      <c r="C47" s="6">
        <v>0</v>
      </c>
      <c r="D47" s="6">
        <v>0</v>
      </c>
      <c r="E47" s="6">
        <v>0</v>
      </c>
      <c r="F47" s="6">
        <v>0</v>
      </c>
      <c r="G47" s="6"/>
      <c r="H47" s="6">
        <v>22.9</v>
      </c>
    </row>
    <row r="48" spans="1:8">
      <c r="A48" s="2" t="s">
        <v>147</v>
      </c>
      <c r="B48" s="6">
        <v>22.2</v>
      </c>
      <c r="C48" s="6">
        <v>0</v>
      </c>
      <c r="D48" s="6">
        <v>0</v>
      </c>
      <c r="E48" s="6">
        <v>0</v>
      </c>
      <c r="F48" s="6">
        <v>0</v>
      </c>
      <c r="G48" s="6"/>
      <c r="H48" s="6">
        <v>22.2</v>
      </c>
    </row>
    <row r="49" spans="1:8">
      <c r="A49" s="2" t="s">
        <v>40</v>
      </c>
      <c r="B49" s="6">
        <v>21.25</v>
      </c>
      <c r="C49" s="6">
        <v>0</v>
      </c>
      <c r="D49" s="6">
        <v>0</v>
      </c>
      <c r="E49" s="6">
        <v>0</v>
      </c>
      <c r="F49" s="6">
        <v>0</v>
      </c>
      <c r="G49" s="6"/>
      <c r="H49" s="6">
        <v>21.25</v>
      </c>
    </row>
    <row r="50" spans="1:8">
      <c r="A50" s="2" t="s">
        <v>6</v>
      </c>
      <c r="B50" s="6">
        <v>18.5</v>
      </c>
      <c r="C50" s="6">
        <v>0</v>
      </c>
      <c r="D50" s="6">
        <v>0</v>
      </c>
      <c r="E50" s="6">
        <v>0</v>
      </c>
      <c r="F50" s="6">
        <v>0</v>
      </c>
      <c r="G50" s="6"/>
      <c r="H50" s="6">
        <v>18.5</v>
      </c>
    </row>
    <row r="51" spans="1:8">
      <c r="A51" s="2" t="s">
        <v>16</v>
      </c>
      <c r="B51" s="6">
        <v>17</v>
      </c>
      <c r="C51" s="6">
        <v>0</v>
      </c>
      <c r="D51" s="6">
        <v>0</v>
      </c>
      <c r="E51" s="6">
        <v>0</v>
      </c>
      <c r="F51" s="6">
        <v>0</v>
      </c>
      <c r="G51" s="6"/>
      <c r="H51" s="6">
        <v>17</v>
      </c>
    </row>
    <row r="52" spans="1:8">
      <c r="A52" s="2" t="s">
        <v>81</v>
      </c>
      <c r="B52" s="6">
        <v>12</v>
      </c>
      <c r="C52" s="6">
        <v>0</v>
      </c>
      <c r="D52" s="6">
        <v>0</v>
      </c>
      <c r="E52" s="6">
        <v>0</v>
      </c>
      <c r="F52" s="6">
        <v>0</v>
      </c>
      <c r="G52" s="6"/>
      <c r="H52" s="6">
        <v>12</v>
      </c>
    </row>
    <row r="53" spans="1:8">
      <c r="A53" s="2" t="s">
        <v>117</v>
      </c>
      <c r="B53" s="6">
        <v>10.75</v>
      </c>
      <c r="C53" s="6">
        <v>0</v>
      </c>
      <c r="D53" s="6">
        <v>0</v>
      </c>
      <c r="E53" s="6">
        <v>0</v>
      </c>
      <c r="F53" s="6">
        <v>0</v>
      </c>
      <c r="G53" s="6"/>
      <c r="H53" s="6">
        <v>10.75</v>
      </c>
    </row>
    <row r="54" spans="1:8">
      <c r="A54" s="2" t="s">
        <v>184</v>
      </c>
      <c r="B54" s="6">
        <v>9.09</v>
      </c>
      <c r="C54" s="6">
        <v>0</v>
      </c>
      <c r="D54" s="6">
        <v>0</v>
      </c>
      <c r="E54" s="6">
        <v>0</v>
      </c>
      <c r="F54" s="6">
        <v>0</v>
      </c>
      <c r="G54" s="6"/>
      <c r="H54" s="6">
        <v>9.09</v>
      </c>
    </row>
    <row r="55" spans="1:8">
      <c r="A55" s="2" t="s">
        <v>204</v>
      </c>
      <c r="B55" s="6">
        <v>28314.449999999997</v>
      </c>
      <c r="C55" s="6">
        <v>0</v>
      </c>
      <c r="D55" s="6">
        <v>30</v>
      </c>
      <c r="E55" s="6">
        <v>28</v>
      </c>
      <c r="F55" s="6">
        <v>2401.87</v>
      </c>
      <c r="G55" s="6"/>
      <c r="H55" s="6">
        <v>30774.319999999996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B27" sqref="B27"/>
    </sheetView>
  </sheetViews>
  <sheetFormatPr defaultRowHeight="15"/>
  <cols>
    <col min="1" max="1" width="22.28515625" customWidth="1"/>
    <col min="2" max="2" width="25.140625" customWidth="1"/>
    <col min="3" max="3" width="20.85546875" customWidth="1"/>
    <col min="4" max="4" width="14.28515625" customWidth="1"/>
    <col min="5" max="5" width="12.7109375" customWidth="1"/>
    <col min="6" max="6" width="16.85546875" customWidth="1"/>
    <col min="7" max="7" width="11.42578125" customWidth="1"/>
    <col min="8" max="8" width="19.7109375" bestFit="1" customWidth="1"/>
  </cols>
  <sheetData>
    <row r="1" spans="1:8">
      <c r="A1" s="1" t="s">
        <v>723</v>
      </c>
      <c r="B1" t="s">
        <v>725</v>
      </c>
    </row>
    <row r="3" spans="1:8">
      <c r="B3" s="1" t="s">
        <v>717</v>
      </c>
    </row>
    <row r="4" spans="1:8">
      <c r="A4" s="1" t="s">
        <v>203</v>
      </c>
      <c r="B4" t="s">
        <v>716</v>
      </c>
      <c r="C4" t="s">
        <v>718</v>
      </c>
      <c r="D4" t="s">
        <v>719</v>
      </c>
      <c r="E4" t="s">
        <v>720</v>
      </c>
      <c r="F4" t="s">
        <v>721</v>
      </c>
      <c r="G4" t="s">
        <v>722</v>
      </c>
      <c r="H4" t="s">
        <v>724</v>
      </c>
    </row>
    <row r="5" spans="1:8">
      <c r="A5" s="2" t="s">
        <v>782</v>
      </c>
      <c r="B5" s="6">
        <v>7837</v>
      </c>
      <c r="C5" s="6">
        <v>0</v>
      </c>
      <c r="D5" s="6">
        <v>0</v>
      </c>
      <c r="E5" s="6">
        <v>0</v>
      </c>
      <c r="F5" s="6">
        <v>0</v>
      </c>
      <c r="G5" s="6"/>
      <c r="H5" s="6">
        <v>7837</v>
      </c>
    </row>
    <row r="6" spans="1:8">
      <c r="A6" s="2" t="s">
        <v>752</v>
      </c>
      <c r="B6" s="6">
        <v>5889</v>
      </c>
      <c r="C6" s="6">
        <v>0</v>
      </c>
      <c r="D6" s="6">
        <v>0</v>
      </c>
      <c r="E6" s="6">
        <v>0</v>
      </c>
      <c r="F6" s="6">
        <v>0</v>
      </c>
      <c r="G6" s="6"/>
      <c r="H6" s="6">
        <v>5889</v>
      </c>
    </row>
    <row r="7" spans="1:8">
      <c r="A7" s="2" t="s">
        <v>863</v>
      </c>
      <c r="B7" s="6">
        <v>1600</v>
      </c>
      <c r="C7" s="6">
        <v>0</v>
      </c>
      <c r="D7" s="6">
        <v>0</v>
      </c>
      <c r="E7" s="6">
        <v>0</v>
      </c>
      <c r="F7" s="6">
        <v>0</v>
      </c>
      <c r="G7" s="6"/>
      <c r="H7" s="6">
        <v>1600</v>
      </c>
    </row>
    <row r="8" spans="1:8">
      <c r="A8" s="2" t="s">
        <v>801</v>
      </c>
      <c r="B8" s="6">
        <v>491</v>
      </c>
      <c r="C8" s="6">
        <v>0</v>
      </c>
      <c r="D8" s="6">
        <v>0</v>
      </c>
      <c r="E8" s="6">
        <v>0</v>
      </c>
      <c r="F8" s="6">
        <v>1050</v>
      </c>
      <c r="G8" s="6"/>
      <c r="H8" s="6">
        <v>1541</v>
      </c>
    </row>
    <row r="9" spans="1:8">
      <c r="A9" s="2" t="s">
        <v>818</v>
      </c>
      <c r="B9" s="6">
        <v>1425.44</v>
      </c>
      <c r="C9" s="6">
        <v>0</v>
      </c>
      <c r="D9" s="6">
        <v>0</v>
      </c>
      <c r="E9" s="6">
        <v>0</v>
      </c>
      <c r="F9" s="6">
        <v>0</v>
      </c>
      <c r="G9" s="6"/>
      <c r="H9" s="6">
        <v>1425.44</v>
      </c>
    </row>
    <row r="10" spans="1:8">
      <c r="A10" s="2" t="s">
        <v>852</v>
      </c>
      <c r="B10" s="6">
        <v>1322.71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1322.71</v>
      </c>
    </row>
    <row r="11" spans="1:8">
      <c r="A11" s="2" t="s">
        <v>828</v>
      </c>
      <c r="B11" s="6">
        <v>18.600000000000001</v>
      </c>
      <c r="C11" s="6">
        <v>0</v>
      </c>
      <c r="D11" s="6">
        <v>0</v>
      </c>
      <c r="E11" s="6">
        <v>0</v>
      </c>
      <c r="F11" s="6">
        <v>1291.8699999999999</v>
      </c>
      <c r="G11" s="6"/>
      <c r="H11" s="6">
        <v>1310.4699999999998</v>
      </c>
    </row>
    <row r="12" spans="1:8">
      <c r="A12" s="2" t="s">
        <v>766</v>
      </c>
      <c r="B12" s="6">
        <v>1205.04</v>
      </c>
      <c r="C12" s="6">
        <v>0</v>
      </c>
      <c r="D12" s="6">
        <v>0</v>
      </c>
      <c r="E12" s="6">
        <v>0</v>
      </c>
      <c r="F12" s="6">
        <v>0</v>
      </c>
      <c r="G12" s="6"/>
      <c r="H12" s="6">
        <v>1205.04</v>
      </c>
    </row>
    <row r="13" spans="1:8">
      <c r="A13" s="2" t="s">
        <v>765</v>
      </c>
      <c r="B13" s="6">
        <v>933.34</v>
      </c>
      <c r="C13" s="6">
        <v>0</v>
      </c>
      <c r="D13" s="6">
        <v>0</v>
      </c>
      <c r="E13" s="6">
        <v>0</v>
      </c>
      <c r="F13" s="6">
        <v>0</v>
      </c>
      <c r="G13" s="6"/>
      <c r="H13" s="6">
        <v>933.34</v>
      </c>
    </row>
    <row r="14" spans="1:8">
      <c r="A14" s="2" t="s">
        <v>783</v>
      </c>
      <c r="B14" s="6">
        <v>933.21</v>
      </c>
      <c r="C14" s="6">
        <v>0</v>
      </c>
      <c r="D14" s="6">
        <v>0</v>
      </c>
      <c r="E14" s="6">
        <v>0</v>
      </c>
      <c r="F14" s="6">
        <v>0</v>
      </c>
      <c r="G14" s="6"/>
      <c r="H14" s="6">
        <v>933.21</v>
      </c>
    </row>
    <row r="15" spans="1:8">
      <c r="A15" s="2" t="s">
        <v>781</v>
      </c>
      <c r="B15" s="6">
        <v>898.96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898.96</v>
      </c>
    </row>
    <row r="16" spans="1:8">
      <c r="A16" s="2" t="s">
        <v>803</v>
      </c>
      <c r="B16" s="6">
        <v>757</v>
      </c>
      <c r="C16" s="6">
        <v>0</v>
      </c>
      <c r="D16" s="6">
        <v>0</v>
      </c>
      <c r="E16" s="6">
        <v>0</v>
      </c>
      <c r="F16" s="6">
        <v>0</v>
      </c>
      <c r="G16" s="6"/>
      <c r="H16" s="6">
        <v>757</v>
      </c>
    </row>
    <row r="17" spans="1:8">
      <c r="A17" s="2" t="s">
        <v>754</v>
      </c>
      <c r="B17" s="6">
        <v>662.82</v>
      </c>
      <c r="C17" s="6">
        <v>0</v>
      </c>
      <c r="D17" s="6">
        <v>0</v>
      </c>
      <c r="E17" s="6">
        <v>0</v>
      </c>
      <c r="F17" s="6">
        <v>0</v>
      </c>
      <c r="G17" s="6"/>
      <c r="H17" s="6">
        <v>662.82</v>
      </c>
    </row>
    <row r="18" spans="1:8">
      <c r="A18" s="2" t="s">
        <v>788</v>
      </c>
      <c r="B18" s="6">
        <v>662.82</v>
      </c>
      <c r="C18" s="6">
        <v>0</v>
      </c>
      <c r="D18" s="6">
        <v>0</v>
      </c>
      <c r="E18" s="6">
        <v>0</v>
      </c>
      <c r="F18" s="6">
        <v>0</v>
      </c>
      <c r="G18" s="6"/>
      <c r="H18" s="6">
        <v>662.82</v>
      </c>
    </row>
    <row r="19" spans="1:8">
      <c r="A19" s="2" t="s">
        <v>810</v>
      </c>
      <c r="B19" s="6">
        <v>501.31</v>
      </c>
      <c r="C19" s="6">
        <v>0</v>
      </c>
      <c r="D19" s="6">
        <v>0</v>
      </c>
      <c r="E19" s="6">
        <v>0</v>
      </c>
      <c r="F19" s="6">
        <v>0</v>
      </c>
      <c r="G19" s="6"/>
      <c r="H19" s="6">
        <v>501.31</v>
      </c>
    </row>
    <row r="20" spans="1:8">
      <c r="A20" s="2" t="s">
        <v>819</v>
      </c>
      <c r="B20" s="6">
        <v>328.07</v>
      </c>
      <c r="C20" s="6">
        <v>0</v>
      </c>
      <c r="D20" s="6">
        <v>0</v>
      </c>
      <c r="E20" s="6">
        <v>0</v>
      </c>
      <c r="F20" s="6">
        <v>0</v>
      </c>
      <c r="G20" s="6"/>
      <c r="H20" s="6">
        <v>328.07</v>
      </c>
    </row>
    <row r="21" spans="1:8">
      <c r="A21" s="2" t="s">
        <v>859</v>
      </c>
      <c r="B21" s="6">
        <v>282.25</v>
      </c>
      <c r="C21" s="6">
        <v>0</v>
      </c>
      <c r="D21" s="6">
        <v>0</v>
      </c>
      <c r="E21" s="6">
        <v>0</v>
      </c>
      <c r="F21" s="6">
        <v>0</v>
      </c>
      <c r="G21" s="6"/>
      <c r="H21" s="6">
        <v>282.25</v>
      </c>
    </row>
    <row r="22" spans="1:8">
      <c r="A22" s="2" t="s">
        <v>807</v>
      </c>
      <c r="B22" s="6">
        <v>276</v>
      </c>
      <c r="C22" s="6">
        <v>0</v>
      </c>
      <c r="D22" s="6">
        <v>0</v>
      </c>
      <c r="E22" s="6">
        <v>0</v>
      </c>
      <c r="F22" s="6">
        <v>0</v>
      </c>
      <c r="G22" s="6"/>
      <c r="H22" s="6">
        <v>276</v>
      </c>
    </row>
    <row r="23" spans="1:8">
      <c r="A23" s="2" t="s">
        <v>786</v>
      </c>
      <c r="B23" s="6">
        <v>251.41</v>
      </c>
      <c r="C23" s="6">
        <v>0</v>
      </c>
      <c r="D23" s="6">
        <v>0</v>
      </c>
      <c r="E23" s="6">
        <v>0</v>
      </c>
      <c r="F23" s="6">
        <v>0</v>
      </c>
      <c r="G23" s="6"/>
      <c r="H23" s="6">
        <v>251.41</v>
      </c>
    </row>
    <row r="24" spans="1:8">
      <c r="A24" s="2" t="s">
        <v>784</v>
      </c>
      <c r="B24" s="6">
        <v>251.41</v>
      </c>
      <c r="C24" s="6">
        <v>0</v>
      </c>
      <c r="D24" s="6">
        <v>0</v>
      </c>
      <c r="E24" s="6">
        <v>0</v>
      </c>
      <c r="F24" s="6">
        <v>0</v>
      </c>
      <c r="G24" s="6"/>
      <c r="H24" s="6">
        <v>251.41</v>
      </c>
    </row>
    <row r="25" spans="1:8">
      <c r="A25" s="2" t="s">
        <v>785</v>
      </c>
      <c r="B25" s="6">
        <v>251.41</v>
      </c>
      <c r="C25" s="6">
        <v>0</v>
      </c>
      <c r="D25" s="6">
        <v>0</v>
      </c>
      <c r="E25" s="6">
        <v>0</v>
      </c>
      <c r="F25" s="6">
        <v>0</v>
      </c>
      <c r="G25" s="6"/>
      <c r="H25" s="6">
        <v>251.41</v>
      </c>
    </row>
    <row r="26" spans="1:8">
      <c r="A26" s="2" t="s">
        <v>802</v>
      </c>
      <c r="B26" s="6">
        <v>226</v>
      </c>
      <c r="C26" s="6">
        <v>0</v>
      </c>
      <c r="D26" s="6">
        <v>0</v>
      </c>
      <c r="E26" s="6">
        <v>0</v>
      </c>
      <c r="F26" s="6">
        <v>0</v>
      </c>
      <c r="G26" s="6"/>
      <c r="H26" s="6">
        <v>226</v>
      </c>
    </row>
    <row r="27" spans="1:8">
      <c r="A27" s="2" t="s">
        <v>738</v>
      </c>
      <c r="B27" s="6">
        <v>194</v>
      </c>
      <c r="C27" s="6">
        <v>0</v>
      </c>
      <c r="D27" s="6">
        <v>0</v>
      </c>
      <c r="E27" s="6">
        <v>0</v>
      </c>
      <c r="F27" s="6">
        <v>0</v>
      </c>
      <c r="G27" s="6"/>
      <c r="H27" s="6">
        <v>194</v>
      </c>
    </row>
    <row r="28" spans="1:8">
      <c r="A28" s="2" t="s">
        <v>761</v>
      </c>
      <c r="B28" s="6">
        <v>160.9</v>
      </c>
      <c r="C28" s="6">
        <v>0</v>
      </c>
      <c r="D28" s="6">
        <v>0</v>
      </c>
      <c r="E28" s="6">
        <v>0</v>
      </c>
      <c r="F28" s="6">
        <v>0</v>
      </c>
      <c r="G28" s="6"/>
      <c r="H28" s="6">
        <v>160.9</v>
      </c>
    </row>
    <row r="29" spans="1:8">
      <c r="A29" s="2" t="s">
        <v>791</v>
      </c>
      <c r="B29" s="6">
        <v>146.85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146.85</v>
      </c>
    </row>
    <row r="30" spans="1:8">
      <c r="A30" s="2" t="s">
        <v>799</v>
      </c>
      <c r="B30" s="6">
        <v>138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138</v>
      </c>
    </row>
    <row r="31" spans="1:8">
      <c r="A31" s="2" t="s">
        <v>869</v>
      </c>
      <c r="B31" s="6">
        <v>132.19999999999999</v>
      </c>
      <c r="C31" s="6">
        <v>0</v>
      </c>
      <c r="D31" s="6">
        <v>0</v>
      </c>
      <c r="E31" s="6">
        <v>0</v>
      </c>
      <c r="F31" s="6">
        <v>0</v>
      </c>
      <c r="G31" s="6"/>
      <c r="H31" s="6">
        <v>132.19999999999999</v>
      </c>
    </row>
    <row r="32" spans="1:8">
      <c r="A32" s="2" t="s">
        <v>796</v>
      </c>
      <c r="B32" s="6">
        <v>104.45</v>
      </c>
      <c r="C32" s="6">
        <v>0</v>
      </c>
      <c r="D32" s="6">
        <v>0</v>
      </c>
      <c r="E32" s="6">
        <v>0</v>
      </c>
      <c r="F32" s="6">
        <v>0</v>
      </c>
      <c r="G32" s="6"/>
      <c r="H32" s="6">
        <v>104.45</v>
      </c>
    </row>
    <row r="33" spans="1:8">
      <c r="A33" s="2" t="s">
        <v>794</v>
      </c>
      <c r="B33" s="6">
        <v>100</v>
      </c>
      <c r="C33" s="6">
        <v>0</v>
      </c>
      <c r="D33" s="6">
        <v>0</v>
      </c>
      <c r="E33" s="6">
        <v>0</v>
      </c>
      <c r="F33" s="6">
        <v>0</v>
      </c>
      <c r="G33" s="6"/>
      <c r="H33" s="6">
        <v>100</v>
      </c>
    </row>
    <row r="34" spans="1:8">
      <c r="A34" s="2" t="s">
        <v>826</v>
      </c>
      <c r="B34" s="6">
        <v>64.349999999999994</v>
      </c>
      <c r="C34" s="6">
        <v>0</v>
      </c>
      <c r="D34" s="6">
        <v>0</v>
      </c>
      <c r="E34" s="6">
        <v>0</v>
      </c>
      <c r="F34" s="6">
        <v>0</v>
      </c>
      <c r="G34" s="6"/>
      <c r="H34" s="6">
        <v>64.349999999999994</v>
      </c>
    </row>
    <row r="35" spans="1:8">
      <c r="A35" s="2" t="s">
        <v>840</v>
      </c>
      <c r="B35" s="6">
        <v>0</v>
      </c>
      <c r="C35" s="6">
        <v>0</v>
      </c>
      <c r="D35" s="6">
        <v>0</v>
      </c>
      <c r="E35" s="6">
        <v>0</v>
      </c>
      <c r="F35" s="6">
        <v>60</v>
      </c>
      <c r="G35" s="6"/>
      <c r="H35" s="6">
        <v>60</v>
      </c>
    </row>
    <row r="36" spans="1:8">
      <c r="A36" s="2" t="s">
        <v>865</v>
      </c>
      <c r="B36" s="6">
        <v>15</v>
      </c>
      <c r="C36" s="6">
        <v>0</v>
      </c>
      <c r="D36" s="6">
        <v>30</v>
      </c>
      <c r="E36" s="6">
        <v>0</v>
      </c>
      <c r="F36" s="6">
        <v>0</v>
      </c>
      <c r="G36" s="6"/>
      <c r="H36" s="6">
        <v>45</v>
      </c>
    </row>
    <row r="37" spans="1:8">
      <c r="A37" s="2" t="s">
        <v>804</v>
      </c>
      <c r="B37" s="6">
        <v>40</v>
      </c>
      <c r="C37" s="6">
        <v>0</v>
      </c>
      <c r="D37" s="6">
        <v>0</v>
      </c>
      <c r="E37" s="6">
        <v>0</v>
      </c>
      <c r="F37" s="6">
        <v>0</v>
      </c>
      <c r="G37" s="6"/>
      <c r="H37" s="6">
        <v>40</v>
      </c>
    </row>
    <row r="38" spans="1:8">
      <c r="A38" s="2" t="s">
        <v>793</v>
      </c>
      <c r="B38" s="6">
        <v>38.950000000000003</v>
      </c>
      <c r="C38" s="6">
        <v>0</v>
      </c>
      <c r="D38" s="6">
        <v>0</v>
      </c>
      <c r="E38" s="6">
        <v>0</v>
      </c>
      <c r="F38" s="6">
        <v>0</v>
      </c>
      <c r="G38" s="6"/>
      <c r="H38" s="6">
        <v>38.950000000000003</v>
      </c>
    </row>
    <row r="39" spans="1:8">
      <c r="A39" s="2" t="s">
        <v>737</v>
      </c>
      <c r="B39" s="6">
        <v>32.5</v>
      </c>
      <c r="C39" s="6">
        <v>0</v>
      </c>
      <c r="D39" s="6">
        <v>0</v>
      </c>
      <c r="E39" s="6">
        <v>0</v>
      </c>
      <c r="F39" s="6">
        <v>0</v>
      </c>
      <c r="G39" s="6"/>
      <c r="H39" s="6">
        <v>32.5</v>
      </c>
    </row>
    <row r="40" spans="1:8">
      <c r="A40" s="2" t="s">
        <v>839</v>
      </c>
      <c r="B40" s="6">
        <v>32</v>
      </c>
      <c r="C40" s="6">
        <v>0</v>
      </c>
      <c r="D40" s="6">
        <v>0</v>
      </c>
      <c r="E40" s="6">
        <v>0</v>
      </c>
      <c r="F40" s="6">
        <v>0</v>
      </c>
      <c r="G40" s="6"/>
      <c r="H40" s="6">
        <v>32</v>
      </c>
    </row>
    <row r="41" spans="1:8">
      <c r="A41" s="2" t="s">
        <v>763</v>
      </c>
      <c r="B41" s="6">
        <v>30</v>
      </c>
      <c r="C41" s="6">
        <v>0</v>
      </c>
      <c r="D41" s="6">
        <v>0</v>
      </c>
      <c r="E41" s="6">
        <v>0</v>
      </c>
      <c r="F41" s="6">
        <v>0</v>
      </c>
      <c r="G41" s="6"/>
      <c r="H41" s="6">
        <v>30</v>
      </c>
    </row>
    <row r="42" spans="1:8">
      <c r="A42" s="2" t="s">
        <v>800</v>
      </c>
      <c r="B42" s="6">
        <v>0</v>
      </c>
      <c r="C42" s="6">
        <v>0</v>
      </c>
      <c r="D42" s="6">
        <v>0</v>
      </c>
      <c r="E42" s="6">
        <v>28</v>
      </c>
      <c r="F42" s="6">
        <v>0</v>
      </c>
      <c r="G42" s="6"/>
      <c r="H42" s="6">
        <v>28</v>
      </c>
    </row>
    <row r="43" spans="1:8">
      <c r="A43" s="2" t="s">
        <v>870</v>
      </c>
      <c r="B43" s="6">
        <v>22.2</v>
      </c>
      <c r="C43" s="6">
        <v>0</v>
      </c>
      <c r="D43" s="6">
        <v>0</v>
      </c>
      <c r="E43" s="6">
        <v>0</v>
      </c>
      <c r="F43" s="6">
        <v>0</v>
      </c>
      <c r="G43" s="6"/>
      <c r="H43" s="6">
        <v>22.2</v>
      </c>
    </row>
    <row r="44" spans="1:8">
      <c r="A44" s="2" t="s">
        <v>776</v>
      </c>
      <c r="B44" s="6">
        <v>18.5</v>
      </c>
      <c r="C44" s="6">
        <v>0</v>
      </c>
      <c r="D44" s="6">
        <v>0</v>
      </c>
      <c r="E44" s="6">
        <v>0</v>
      </c>
      <c r="F44" s="6">
        <v>0</v>
      </c>
      <c r="G44" s="6"/>
      <c r="H44" s="6">
        <v>18.5</v>
      </c>
    </row>
    <row r="45" spans="1:8">
      <c r="A45" s="2" t="s">
        <v>808</v>
      </c>
      <c r="B45" s="6">
        <v>17</v>
      </c>
      <c r="C45" s="6">
        <v>0</v>
      </c>
      <c r="D45" s="6">
        <v>0</v>
      </c>
      <c r="E45" s="6">
        <v>0</v>
      </c>
      <c r="F45" s="6">
        <v>0</v>
      </c>
      <c r="G45" s="6"/>
      <c r="H45" s="6">
        <v>17</v>
      </c>
    </row>
    <row r="46" spans="1:8">
      <c r="A46" s="2" t="s">
        <v>829</v>
      </c>
      <c r="B46" s="6">
        <v>12</v>
      </c>
      <c r="C46" s="6">
        <v>0</v>
      </c>
      <c r="D46" s="6">
        <v>0</v>
      </c>
      <c r="E46" s="6">
        <v>0</v>
      </c>
      <c r="F46" s="6">
        <v>0</v>
      </c>
      <c r="G46" s="6"/>
      <c r="H46" s="6">
        <v>12</v>
      </c>
    </row>
    <row r="47" spans="1:8">
      <c r="A47" s="2" t="s">
        <v>814</v>
      </c>
      <c r="B47" s="6">
        <v>10.75</v>
      </c>
      <c r="C47" s="6">
        <v>0</v>
      </c>
      <c r="D47" s="6">
        <v>0</v>
      </c>
      <c r="E47" s="6">
        <v>0</v>
      </c>
      <c r="F47" s="6">
        <v>0</v>
      </c>
      <c r="G47" s="6"/>
      <c r="H47" s="6">
        <v>10.75</v>
      </c>
    </row>
    <row r="48" spans="1:8">
      <c r="A48" s="2" t="s">
        <v>204</v>
      </c>
      <c r="B48" s="6">
        <v>28314.45</v>
      </c>
      <c r="C48" s="6">
        <v>0</v>
      </c>
      <c r="D48" s="6">
        <v>30</v>
      </c>
      <c r="E48" s="6">
        <v>28</v>
      </c>
      <c r="F48" s="6">
        <v>2401.87</v>
      </c>
      <c r="G48" s="6"/>
      <c r="H48" s="6">
        <v>30774.32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Gifts</vt:lpstr>
      <vt:lpstr>Expenditures</vt:lpstr>
      <vt:lpstr>Expenditures By Employer</vt:lpstr>
      <vt:lpstr>Expenditures by Lobbyist</vt:lpstr>
      <vt:lpstr>Expenditures!lobbyist_expenditures_1</vt:lpstr>
      <vt:lpstr>Gifts!lobbyist_gifts</vt:lpstr>
    </vt:vector>
  </TitlesOfParts>
  <Company>Gannett Co.,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psweet</dc:creator>
  <cp:lastModifiedBy>psweet</cp:lastModifiedBy>
  <dcterms:created xsi:type="dcterms:W3CDTF">2013-09-06T18:11:01Z</dcterms:created>
  <dcterms:modified xsi:type="dcterms:W3CDTF">2013-09-06T20:03:03Z</dcterms:modified>
</cp:coreProperties>
</file>