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vaishnavipatil/Desktop/"/>
    </mc:Choice>
  </mc:AlternateContent>
  <xr:revisionPtr revIDLastSave="0" documentId="13_ncr:1_{46ACCE00-C22D-7840-A441-5BF7BE76523E}" xr6:coauthVersionLast="36" xr6:coauthVersionMax="36" xr10:uidLastSave="{00000000-0000-0000-0000-000000000000}"/>
  <bookViews>
    <workbookView xWindow="0" yWindow="460" windowWidth="28800" windowHeight="16240" xr2:uid="{D94B120F-6584-0E49-9387-A37E48EBBBC6}"/>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185" i="1" l="1"/>
</calcChain>
</file>

<file path=xl/sharedStrings.xml><?xml version="1.0" encoding="utf-8"?>
<sst xmlns="http://schemas.openxmlformats.org/spreadsheetml/2006/main" count="479" uniqueCount="216">
  <si>
    <t>QUERY1</t>
  </si>
  <si>
    <t>Result1.</t>
  </si>
  <si>
    <t>Result2.</t>
  </si>
  <si>
    <t>Result3.</t>
  </si>
  <si>
    <t>Result4.</t>
  </si>
  <si>
    <t>Result5.</t>
  </si>
  <si>
    <t>Google Results</t>
  </si>
  <si>
    <t>Relevance Score</t>
  </si>
  <si>
    <t>Bing Results</t>
  </si>
  <si>
    <t xml:space="preserve">   </t>
  </si>
  <si>
    <t xml:space="preserve">  </t>
  </si>
  <si>
    <t>"Scott Abrams Marshall"</t>
  </si>
  <si>
    <t>https://www.marshall.usc.edu/personnel/scott-abrams</t>
  </si>
  <si>
    <t>https://www.marshall.usc.edu/sites/default/files/sabrams/pci/Abrams-Scott%20CV-1.pdf</t>
  </si>
  <si>
    <t>https://www.linkedin.com/in/scott-abrams-2b1458/</t>
  </si>
  <si>
    <t>https://uk.sagepub.com/en-gb/eur/author/scott-r-abrams</t>
  </si>
  <si>
    <t>https://poetsandquantsforundergrads.com/2016/02/15/top-business-majors-name-their-favorite-professors/4/</t>
  </si>
  <si>
    <t>http://www.acmc.com/physicians_sub.cfm?physID=1154</t>
  </si>
  <si>
    <t>https://www.marshall.usc.edu/sites/default/files/sabrams/pci/Abrams-Scott%20CV-2.pdf</t>
  </si>
  <si>
    <t>http://e2conference.com/speaker/scott-abrams/</t>
  </si>
  <si>
    <t xml:space="preserve">    </t>
  </si>
  <si>
    <t>QUERY2</t>
  </si>
  <si>
    <t>https://www.marshall.usc.edu/personnel/paul-adler</t>
  </si>
  <si>
    <t>http://www-bcf.usc.edu/~padler/</t>
  </si>
  <si>
    <t>https://pressroom.usc.edu/paul-s-adler/</t>
  </si>
  <si>
    <t>https://scholar.google.com/citations?user=54plaOQAAAAJ&amp;hl=en</t>
  </si>
  <si>
    <t>https://www.linkedin.com/in/paul-adler-34271317/</t>
  </si>
  <si>
    <t>http://www-bcf.usc.edu/~padler/0-AdlerCV.pdf</t>
  </si>
  <si>
    <t>https://icos.umich.edu/lecture-2016-03-18</t>
  </si>
  <si>
    <t>QUERY3</t>
  </si>
  <si>
    <t>QUERY4</t>
  </si>
  <si>
    <t>QUERY5</t>
  </si>
  <si>
    <t>QUERY6</t>
  </si>
  <si>
    <t>"Paul Adler Marshall"</t>
  </si>
  <si>
    <t>"Rahsan Akbulut Marshall"</t>
  </si>
  <si>
    <t>https://www.marshall.usc.edu/personnel/rahsan-akbulut</t>
  </si>
  <si>
    <t>https://msbfile03.usc.edu/digitalmeasures/rahsan/pci/Akbulut-Rahsan%20CV-1.pdf</t>
  </si>
  <si>
    <t>http://www.ratemyprofessors.com/ShowRatings.jsp?tid=1569974</t>
  </si>
  <si>
    <t>https://www.linkedin.com/in/rahsan-akbulut-3a778736/</t>
  </si>
  <si>
    <t>https://www.facebook.com/public/Rahsan-Akbulut</t>
  </si>
  <si>
    <t>https://www.marshall.usc.edu/sites/default/files/rahsan/pci/Akbulut-Rahsan%20CV-1.pdf</t>
  </si>
  <si>
    <t>https://msbfile03.usc.edu/digitalmeasures/rahsan/schteach/Econ252_Syllabus_4pm_Spring2012-1.doc</t>
  </si>
  <si>
    <t>https://www.marshall.usc.edu/departments/business-communication</t>
  </si>
  <si>
    <t>http://journals.sagepub.com/doi/abs/10.1177/002194367200900406</t>
  </si>
  <si>
    <t>https://www.marshall.usc.edu/departments/business-communication/contact-us</t>
  </si>
  <si>
    <t>https://www.businesscommunication.org/page/impact-award</t>
  </si>
  <si>
    <t>https://www.bing.com/local?lid=YN873x5403425797969245051&amp;id=YN873x5403425797969245051&amp;q=Crosstown+Communications+Marshall+MI&amp;name=Crosstown+Communications&amp;cp=42.27409~-84.9716&amp;qpvt=Business+Communication+Marshall&amp;FORM=LARE</t>
  </si>
  <si>
    <t>https://www.marshall.usc.edu/departments/business-communication/faculty</t>
  </si>
  <si>
    <t>https://www.marshall.usc.edu/departments/business-communication/curriculum</t>
  </si>
  <si>
    <t>https://www.marshall.usc.edu/departments/business-communication/vbp-project</t>
  </si>
  <si>
    <t>"Business Communication Marshall"</t>
  </si>
  <si>
    <t>"Data Sciences and Operations Marshall"</t>
  </si>
  <si>
    <t>https://www.marshall.usc.edu/departments/data-sciences-and-operations</t>
  </si>
  <si>
    <t>https://www.marshall.usc.edu/departments/data-sciences-and-operations/about-us</t>
  </si>
  <si>
    <t>http://catalogue.usc.edu/content.php?catoid=2&amp;navoid=354</t>
  </si>
  <si>
    <t>https://web-app.usc.edu/ws/soc_archive/soc/term-20153/classes/dso/</t>
  </si>
  <si>
    <t>https://www.marshall.usc.edu/index.php/departments/data-sciences-and-operations</t>
  </si>
  <si>
    <t>https://www.marshall.usc.edu/programs/phd-program/departments/data-sciences-and-operations</t>
  </si>
  <si>
    <t>https://www.marshall.usc.edu/departments/data-sciences-and-operations/faculty</t>
  </si>
  <si>
    <t>https://www.marshall.usc.edu/departments/data-sciences-and-operations/contact-us</t>
  </si>
  <si>
    <t>"Finance and Business Economics Marshall"</t>
  </si>
  <si>
    <t>https://www.marshall.usc.edu/departments/finance-and-business-economics</t>
  </si>
  <si>
    <t>https://www.marshall.usc.edu/elective-course-guide/finance-and-business-economics</t>
  </si>
  <si>
    <t>https://www.marshall.usc.edu/departments/finance-and-business-economics/faculty</t>
  </si>
  <si>
    <t>https://www.marshall.usc.edu/index.php/departments/finance-and-business-economics/curriculum/undergraduate-major-and-minor</t>
  </si>
  <si>
    <t>https://www.marshall.usc.edu/index.php/departments/finance-and-business-economics/curriculum</t>
  </si>
  <si>
    <t>https://www.marshall.edu/cob/undergraduate/economics/</t>
  </si>
  <si>
    <t>http://fbe.usc.edu/FBE_MBAConcentrations_10.11.pdf</t>
  </si>
  <si>
    <t>https://edirc.repec.org/data/fbuscus.html</t>
  </si>
  <si>
    <t>http://www-bcf.usc.edu/~lharris/</t>
  </si>
  <si>
    <t>QUERY7</t>
  </si>
  <si>
    <t>https://www.marshall.usc.edu/index.php/programs/undergraduate-programs/undergraduate-admissions/mapping-your-marshall-experience</t>
  </si>
  <si>
    <t>"Marshall USC map"</t>
  </si>
  <si>
    <t>https://web-app.usc.edu/maps/</t>
  </si>
  <si>
    <t>https://web-app.usc.edu/maps/map.pdf</t>
  </si>
  <si>
    <t>https://www.metromba.com/school/marshall-school-of-business-university-of-southern-california/</t>
  </si>
  <si>
    <t>https://www.tuscanyonfig.com/</t>
  </si>
  <si>
    <t>https://www.marshall.usc.edu/about</t>
  </si>
  <si>
    <t>https://www.marshall.usc.edu/</t>
  </si>
  <si>
    <t>https://www.bing.com/images/search?q=marshall+usc+map&amp;qpvt=Marshall+USC+map&amp;FORM=IGRE</t>
  </si>
  <si>
    <t>https://www.marshall.usc.edu/programs/undergraduate-programs/undergraduate-admissions/student-blogs</t>
  </si>
  <si>
    <t>QUERY8</t>
  </si>
  <si>
    <t>https://en.wikipedia.org/wiki/Gordon_S._Marshall</t>
  </si>
  <si>
    <t>"Gordon Marshall USC"</t>
  </si>
  <si>
    <t>http://www.latimes.com/local/obituaries/la-me-0604-gordon-marshall-20150603-story.html</t>
  </si>
  <si>
    <t>https://news.usc.edu/tributes/gordon-s-marshall/</t>
  </si>
  <si>
    <t>https://news.usc.edu/82292/usc-trustee-and-electronics-entrepreneur-gordon-s-marshall-95/</t>
  </si>
  <si>
    <t>http://www.sandiegouniontribune.com/sdut-gordon-marshall-namesake-of-usc-business-school-2015jun04-story.html</t>
  </si>
  <si>
    <t>https://en.wikipedia.org/wiki/USC_Marshall_School_of_Business</t>
  </si>
  <si>
    <t>http://www.arrl.org/news/hall-of-fame-contester-usc-patron-gordon-marshall-w6rr-sk</t>
  </si>
  <si>
    <t>QUERY9</t>
  </si>
  <si>
    <t>http://catalogue.usc.edu/preview_program.php?catoid=2&amp;poid=1038</t>
  </si>
  <si>
    <t>"USC Accounting undergraduate degree requirements"</t>
  </si>
  <si>
    <t>https://www.marshall.usc.edu/sites/default/files/2017-01/ACCT-Major-Requirement-for-students-entering-fall-2013-or-later.pdf</t>
  </si>
  <si>
    <t>https://www.marshall.usc.edu/programs/undergraduate-programs/accounting</t>
  </si>
  <si>
    <t>https://www.marshall.usc.edu/sites/default/files/2017-02/buad-bs-accounting.pdf</t>
  </si>
  <si>
    <t>http://catalogue.usc.edu/preview_program.php?catoid=2&amp;poid=1038&amp;returnto=361</t>
  </si>
  <si>
    <t>https://www.marshall.usc.edu/programs/graduate-accounting-programs/master-accounting/academics/degree-requirements</t>
  </si>
  <si>
    <t>http://catalogue.usc.edu/content.php?catoid=2&amp;navoid=263</t>
  </si>
  <si>
    <t>https://sc.edu/study/colleges_schools/moore/academic_programs/undergraduate_programs/undergraduate_majors/index.php</t>
  </si>
  <si>
    <t>QUERY10</t>
  </si>
  <si>
    <t>"USC Accounting Masters degree requirements"</t>
  </si>
  <si>
    <t>https://www.marshall.usc.edu/programs/graduate-accounting-programs/master-accounting</t>
  </si>
  <si>
    <t>https://www.marshall.usc.edu/programs/graduate-accounting-programs/master-accounting/macc-admissions</t>
  </si>
  <si>
    <t>https://www.marshall.usc.edu/programs/graduate-accounting-programs</t>
  </si>
  <si>
    <t>https://gradadm.usc.edu/our-programs/leventhal-school-of-accounting/</t>
  </si>
  <si>
    <t>QUERY11</t>
  </si>
  <si>
    <t>"USC Accounting Ph.D. degree requirements"</t>
  </si>
  <si>
    <t>https://www.marshall.usc.edu/departments/leventhal-school-accounting/academic-programs/phd-program</t>
  </si>
  <si>
    <t>https://www.marshall.usc.edu/programs/phd-program/departments/accounting/requirements</t>
  </si>
  <si>
    <t>https://www.marshall.usc.edu/programs/phd-program/admissions/application-requirements</t>
  </si>
  <si>
    <t>appl req/degree are same?</t>
  </si>
  <si>
    <t>https://www.marshall.usc.edu/programs/phd-program/departments/finance/requirements</t>
  </si>
  <si>
    <t>QUERY12</t>
  </si>
  <si>
    <t>"USC Marshall Masters TOEFL score"</t>
  </si>
  <si>
    <t>https://www.marshall.usc.edu/programs/specialized-masters-programs/master-science-business-analytics/admissions</t>
  </si>
  <si>
    <t>https://www.marshall.usc.edu/programs/graduate-accounting-programs/master-business-taxation-working-professionals/admissions</t>
  </si>
  <si>
    <t>https://www.marshall.usc.edu/programs/specialized-masters-programs/master-science-business-analytics/faq</t>
  </si>
  <si>
    <t>https://www.marshall.usc.edu/programs/mba-programs/full-time-mba/admissions/requirements</t>
  </si>
  <si>
    <t>https://www.marshall.usc.edu/programs/specialized-masters-programs/master-science-marketing/admissions/class-profile</t>
  </si>
  <si>
    <t>https://www.marshall.usc.edu/programs/specialized-masters-programs/master-science-social-entrepreneurship/admission</t>
  </si>
  <si>
    <t>https://www.marshall.usc.edu/programs/specialized-masters-programs/master-science-entrepreneurship-and-innovation/admissions/requirements</t>
  </si>
  <si>
    <t>https://gradadm.usc.edu/lightboxes/international-students-english-proficiency/</t>
  </si>
  <si>
    <t>https://magoosh.com/gre/2013/usc-gre-scores/</t>
  </si>
  <si>
    <t>Google</t>
  </si>
  <si>
    <t>Bing</t>
  </si>
  <si>
    <t>Results</t>
  </si>
  <si>
    <t>Results 1</t>
  </si>
  <si>
    <t>Results 2</t>
  </si>
  <si>
    <t>Results 4</t>
  </si>
  <si>
    <t>Results 3</t>
  </si>
  <si>
    <t>Results 5</t>
  </si>
  <si>
    <t>Results4</t>
  </si>
  <si>
    <t>Results5</t>
  </si>
  <si>
    <t>Results6</t>
  </si>
  <si>
    <t>Results7</t>
  </si>
  <si>
    <t>Results8</t>
  </si>
  <si>
    <t>Results9</t>
  </si>
  <si>
    <t>Results10</t>
  </si>
  <si>
    <t>Results11</t>
  </si>
  <si>
    <t>Queries</t>
  </si>
  <si>
    <t>query 1</t>
  </si>
  <si>
    <t>query 2</t>
  </si>
  <si>
    <t>query 3</t>
  </si>
  <si>
    <t>query 4</t>
  </si>
  <si>
    <t>query 5</t>
  </si>
  <si>
    <t>query 6</t>
  </si>
  <si>
    <t>query 7</t>
  </si>
  <si>
    <t>query 8</t>
  </si>
  <si>
    <t>query 9</t>
  </si>
  <si>
    <t>query 10</t>
  </si>
  <si>
    <t>query 11</t>
  </si>
  <si>
    <t>Assumption for score 0.25: Old archived catalogue of department</t>
  </si>
  <si>
    <t>Assumption for score 1: Display the general TOEFL score required by USC ; all other results given a 0</t>
  </si>
  <si>
    <t>http://catalogue.usc.edu/preview_program.php?catoid=8&amp;poid=7326&amp;returnto=3397</t>
  </si>
  <si>
    <t>http://catalogue.usc.edu/preview_program.php?catoid=8&amp;poid=7328&amp;returnto=3397</t>
  </si>
  <si>
    <t>http://catalogue.usc.edu/preview_program.php?catoid=7&amp;poid=6253&amp;returnto=2081</t>
  </si>
  <si>
    <t>Assumption for 2018/2019 catalouges given a score 1 as they are still relevant</t>
  </si>
  <si>
    <t>http://catalogue.usc.edu/preview_program.php?catoid=8&amp;poid=8193&amp;returnto=3397</t>
  </si>
  <si>
    <t>Assumption: Given a score of 1 to Master of Accounting(Data Analytics)</t>
  </si>
  <si>
    <t>Assumption: Facebook link didn’t show any relevance about the professor so assigned a score of 0.</t>
  </si>
  <si>
    <t>BAR GRAPHS FOR QUERIES</t>
  </si>
  <si>
    <t>RELEVANCE SCORE TABLE</t>
  </si>
  <si>
    <t>QUERY 1</t>
  </si>
  <si>
    <t>QUERY 2</t>
  </si>
  <si>
    <t>QUERY 3</t>
  </si>
  <si>
    <t>QUERY 4</t>
  </si>
  <si>
    <t>QUERY 5</t>
  </si>
  <si>
    <t>QUERY 6</t>
  </si>
  <si>
    <t>QUERY 7</t>
  </si>
  <si>
    <t>QUERY 8</t>
  </si>
  <si>
    <t>QUERY 9</t>
  </si>
  <si>
    <t>QUERY 10</t>
  </si>
  <si>
    <t>QUERY 11</t>
  </si>
  <si>
    <t>QUERY 12</t>
  </si>
  <si>
    <t>FINAL DCG GOOGLE</t>
  </si>
  <si>
    <t>FINAL DCG BING</t>
  </si>
  <si>
    <t>DCG GOOGLE</t>
  </si>
  <si>
    <t>DCG BING</t>
  </si>
  <si>
    <t>DISCOUNTED CUMULATIVE GAIN</t>
  </si>
  <si>
    <t>OBSERVATION AND CONCLUSION</t>
  </si>
  <si>
    <t>Overlap Value</t>
  </si>
  <si>
    <t>NOTE- FIND OVERLAP GRAPH (2.2) AND CONCLUSION BELOW BAR GRAPHS AND QUERIES (2.1)</t>
  </si>
  <si>
    <t>In terms of the Education personnel, Map, Founder of school, both Google and Bing performs comparitively accurately in terms of relevant results. Whereas in the departmental domain, varied degree requirements, Google has an upper hand over Bing. Thus in my opinion, the relevance of results produced by Google are slightly better than Bing, on basis of the relevance score we choose for benchmarking.</t>
  </si>
  <si>
    <t>FINAL DCG GOOGLE FOR QUERY 11  ----&gt;</t>
  </si>
  <si>
    <t>FINAL DCG BING FOR QUERY 11 ----&gt;</t>
  </si>
  <si>
    <t>FINAL DCG GOOGLE FOR QUERY 10 ----&gt;</t>
  </si>
  <si>
    <t>FINAL DCG BING FOR QUERY 10  ----&gt;</t>
  </si>
  <si>
    <t>FINAL DCG GOOGLE FOR QUERY 9  ----&gt;</t>
  </si>
  <si>
    <t>FINAL DCG BING FOR QUERY 9  ----&gt;</t>
  </si>
  <si>
    <t>FINAL DCG GOOGLE FOR QUERY 8 ----&gt;</t>
  </si>
  <si>
    <t>FINAL DCG BING FOR QUERY 8 ----&gt;</t>
  </si>
  <si>
    <t>FINAL DCG GOOGLE FOR QUERY 7 ----&gt;</t>
  </si>
  <si>
    <t>FINAL DCG BING FOR QUERY 7  ----&gt;</t>
  </si>
  <si>
    <t>FINAL DCG GOOGLE FOR QUERY 6 ----&gt;</t>
  </si>
  <si>
    <t>FINAL DCG BING FOR QUERY 6  ----&gt;</t>
  </si>
  <si>
    <t>FINAL DCG GOOGLE FOR QUERY 5 ----&gt;</t>
  </si>
  <si>
    <t>FINAL DCG BING FOR QUERY 5 ----&gt;</t>
  </si>
  <si>
    <t>FINAL DCG GOOGLE FOR QUERY 4 ----&gt;</t>
  </si>
  <si>
    <t>FINAL DCG BING FOR QUERY 4  ----&gt;</t>
  </si>
  <si>
    <t>FINAL DCG GOOGLE FOR QUERY 3 ----&gt;</t>
  </si>
  <si>
    <t>FINAL DCG BING FOR QUERY 3 ----&gt;</t>
  </si>
  <si>
    <t>FINAL DCG GOOGLE FOR QUERY 2 ----&gt;</t>
  </si>
  <si>
    <t>FINAL DCG BING FOR QUERY 2 ----&gt;</t>
  </si>
  <si>
    <t>FINAL DCG GOOGLE FOR QUERY 1 ----&gt;</t>
  </si>
  <si>
    <t>FINAL DCG BING FOR QUERY 1 ----&gt;</t>
  </si>
  <si>
    <t>DCG(i) = ∑ j = 1 to 5 RelevanceScoreOfResult(j) / log 2 (j+1)</t>
  </si>
  <si>
    <t>Formula for DCG applied for all queries.</t>
  </si>
  <si>
    <t>DCG = ∑ i = 1 to 11 ( DCG(i) )</t>
  </si>
  <si>
    <t>Formula applied for Final DCG.</t>
  </si>
  <si>
    <t>2.2 OVERLAP VALUES AND GRAPH</t>
  </si>
  <si>
    <t>Assumption: A  result for Data Sciences and Operations Marshall main page is 1, department internal for a degree(Data Sciences and Operations Marshall) is 0.5</t>
  </si>
  <si>
    <t>https://www.marshall.usc.edu/programs/phd-program</t>
  </si>
  <si>
    <t>Assumption: Given a score of 0 for page not giving degree requirements about Accounting for PhD</t>
  </si>
  <si>
    <t>Assumption: Older catalouges/pages giving information about graduate/Bachelors given a score of 0</t>
  </si>
  <si>
    <t>BELOW ARE THE VALUES I USED FOR PLOTTING SECTION 2.1's GRAPH, A CLEARER REPRESENTATION OF SECTION 1 (Used for my implementation of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</si>
</sst>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b/>
      <sz val="12"/>
      <color theme="0"/>
      <name val="Calibri"/>
      <family val="2"/>
      <scheme val="minor"/>
    </font>
    <font>
      <u/>
      <sz val="12"/>
      <color theme="10"/>
      <name val="Calibri"/>
      <family val="2"/>
      <scheme val="minor"/>
    </font>
    <font>
      <b/>
      <sz val="12"/>
      <color theme="1"/>
      <name val="Calibri"/>
      <family val="2"/>
      <scheme val="minor"/>
    </font>
    <font>
      <b/>
      <sz val="18"/>
      <color theme="1"/>
      <name val="Calibri (Body)_x0000_"/>
    </font>
    <font>
      <b/>
      <sz val="24"/>
      <color theme="1"/>
      <name val="Calibri (Body)_x0000_"/>
    </font>
    <font>
      <b/>
      <sz val="24"/>
      <color theme="1"/>
      <name val="Calibri"/>
      <family val="2"/>
      <scheme val="minor"/>
    </font>
    <font>
      <b/>
      <sz val="16"/>
      <color theme="1"/>
      <name val="Calibri (Body)_x0000_"/>
    </font>
    <font>
      <b/>
      <sz val="16"/>
      <color theme="1"/>
      <name val="Calibri"/>
      <family val="2"/>
      <scheme val="minor"/>
    </font>
    <font>
      <b/>
      <sz val="14"/>
      <color theme="1"/>
      <name val="Calibri"/>
      <family val="2"/>
      <scheme val="minor"/>
    </font>
    <font>
      <b/>
      <sz val="14"/>
      <color theme="1"/>
      <name val="Calibri (Body)_x0000_"/>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Font="1" applyFill="1" applyBorder="1"/>
    <xf numFmtId="0" fontId="0" fillId="3" borderId="2" xfId="0" applyFont="1" applyFill="1" applyBorder="1"/>
    <xf numFmtId="0" fontId="0" fillId="3" borderId="3" xfId="0" applyFont="1" applyFill="1" applyBorder="1"/>
    <xf numFmtId="0" fontId="0" fillId="0" borderId="1" xfId="0" applyFont="1" applyBorder="1"/>
    <xf numFmtId="0" fontId="0" fillId="0" borderId="2" xfId="0" applyFont="1" applyBorder="1"/>
    <xf numFmtId="0" fontId="0" fillId="0" borderId="3" xfId="0" applyFont="1" applyBorder="1"/>
    <xf numFmtId="0" fontId="2" fillId="0" borderId="0" xfId="1"/>
    <xf numFmtId="0" fontId="2" fillId="0" borderId="2" xfId="1" applyFont="1" applyBorder="1"/>
    <xf numFmtId="0" fontId="2" fillId="3" borderId="2" xfId="1" applyFont="1" applyFill="1" applyBorder="1"/>
    <xf numFmtId="0" fontId="2" fillId="0" borderId="2" xfId="1" applyBorder="1"/>
    <xf numFmtId="0" fontId="0" fillId="0" borderId="0" xfId="0" applyFont="1" applyFill="1" applyBorder="1"/>
    <xf numFmtId="0" fontId="0" fillId="0" borderId="0" xfId="0" applyFont="1" applyBorder="1"/>
    <xf numFmtId="0" fontId="2" fillId="0" borderId="0" xfId="1" applyBorder="1"/>
    <xf numFmtId="0" fontId="0" fillId="0" borderId="0" xfId="0" applyFill="1"/>
    <xf numFmtId="0" fontId="2" fillId="0" borderId="2" xfId="1" applyFont="1" applyFill="1" applyBorder="1"/>
    <xf numFmtId="0" fontId="2" fillId="0" borderId="2" xfId="1" applyFill="1" applyBorder="1"/>
    <xf numFmtId="0" fontId="5" fillId="0" borderId="0" xfId="0" applyFont="1"/>
    <xf numFmtId="0" fontId="6" fillId="0" borderId="0" xfId="0" applyFont="1"/>
    <xf numFmtId="0" fontId="7" fillId="0" borderId="0" xfId="0" applyFont="1"/>
    <xf numFmtId="0" fontId="3" fillId="0" borderId="0" xfId="0" applyFont="1"/>
    <xf numFmtId="0" fontId="8" fillId="0" borderId="0" xfId="0" applyFont="1"/>
    <xf numFmtId="0" fontId="9" fillId="0" borderId="0" xfId="0" applyFont="1"/>
    <xf numFmtId="0" fontId="10" fillId="0" borderId="0" xfId="0" applyFont="1"/>
    <xf numFmtId="0" fontId="4" fillId="0" borderId="0" xfId="0" applyFont="1"/>
    <xf numFmtId="0" fontId="2" fillId="0" borderId="0" xfId="1" applyFill="1"/>
    <xf numFmtId="0" fontId="0" fillId="0" borderId="0" xfId="0" applyAlignment="1">
      <alignment wrapText="1"/>
    </xf>
    <xf numFmtId="0" fontId="3" fillId="0" borderId="0" xfId="0" applyFont="1" applyAlignment="1">
      <alignment wrapText="1"/>
    </xf>
    <xf numFmtId="0" fontId="2" fillId="3" borderId="2" xfId="1" applyFill="1" applyBorder="1"/>
  </cellXfs>
  <cellStyles count="2">
    <cellStyle name="Hyperlink" xfId="1" builtinId="8"/>
    <cellStyle name="Normal" xfId="0" builtinId="0"/>
  </cellStyles>
  <dxfs count="7">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Sheet1!$B$300</c:f>
              <c:strCache>
                <c:ptCount val="1"/>
                <c:pt idx="0">
                  <c:v>Overlap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Sheet1!$A$301:$A$311</c:f>
              <c:strCache>
                <c:ptCount val="11"/>
                <c:pt idx="0">
                  <c:v>query 1</c:v>
                </c:pt>
                <c:pt idx="1">
                  <c:v>query 2</c:v>
                </c:pt>
                <c:pt idx="2">
                  <c:v>query 3</c:v>
                </c:pt>
                <c:pt idx="3">
                  <c:v>query 4</c:v>
                </c:pt>
                <c:pt idx="4">
                  <c:v>query 5</c:v>
                </c:pt>
                <c:pt idx="5">
                  <c:v>query 6</c:v>
                </c:pt>
                <c:pt idx="6">
                  <c:v>query 7</c:v>
                </c:pt>
                <c:pt idx="7">
                  <c:v>query 8</c:v>
                </c:pt>
                <c:pt idx="8">
                  <c:v>query 9</c:v>
                </c:pt>
                <c:pt idx="9">
                  <c:v>query 10</c:v>
                </c:pt>
                <c:pt idx="10">
                  <c:v>query 11</c:v>
                </c:pt>
              </c:strCache>
            </c:strRef>
          </c:cat>
          <c:val>
            <c:numRef>
              <c:f>Sheet1!$B$301:$B$311</c:f>
              <c:numCache>
                <c:formatCode>General</c:formatCode>
                <c:ptCount val="11"/>
                <c:pt idx="0">
                  <c:v>3</c:v>
                </c:pt>
                <c:pt idx="1">
                  <c:v>3</c:v>
                </c:pt>
                <c:pt idx="2">
                  <c:v>4</c:v>
                </c:pt>
                <c:pt idx="3">
                  <c:v>2</c:v>
                </c:pt>
                <c:pt idx="4">
                  <c:v>3</c:v>
                </c:pt>
                <c:pt idx="5">
                  <c:v>1</c:v>
                </c:pt>
                <c:pt idx="6">
                  <c:v>1</c:v>
                </c:pt>
                <c:pt idx="7">
                  <c:v>3</c:v>
                </c:pt>
                <c:pt idx="8">
                  <c:v>3</c:v>
                </c:pt>
                <c:pt idx="9">
                  <c:v>4</c:v>
                </c:pt>
                <c:pt idx="10">
                  <c:v>1</c:v>
                </c:pt>
              </c:numCache>
            </c:numRef>
          </c:val>
          <c:extLst>
            <c:ext xmlns:c16="http://schemas.microsoft.com/office/drawing/2014/chart" uri="{C3380CC4-5D6E-409C-BE32-E72D297353CC}">
              <c16:uniqueId val="{00000000-6E70-B348-8B5F-9F58BCD288EA}"/>
            </c:ext>
          </c:extLst>
        </c:ser>
        <c:dLbls>
          <c:showLegendKey val="0"/>
          <c:showVal val="0"/>
          <c:showCatName val="0"/>
          <c:showSerName val="0"/>
          <c:showPercent val="0"/>
          <c:showBubbleSize val="0"/>
        </c:dLbls>
        <c:gapWidth val="115"/>
        <c:axId val="1653285296"/>
        <c:axId val="1647967984"/>
      </c:barChart>
      <c:catAx>
        <c:axId val="1653285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967984"/>
        <c:crosses val="autoZero"/>
        <c:auto val="1"/>
        <c:lblAlgn val="ctr"/>
        <c:lblOffset val="100"/>
        <c:noMultiLvlLbl val="0"/>
      </c:catAx>
      <c:valAx>
        <c:axId val="1647967984"/>
        <c:scaling>
          <c:orientation val="minMax"/>
          <c:max val="5"/>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32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 9</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96091426071741"/>
          <c:y val="0.19689814814814816"/>
          <c:w val="0.8212381889763779"/>
          <c:h val="0.60368802857976089"/>
        </c:manualLayout>
      </c:layout>
      <c:barChart>
        <c:barDir val="col"/>
        <c:grouping val="clustered"/>
        <c:varyColors val="0"/>
        <c:ser>
          <c:idx val="0"/>
          <c:order val="0"/>
          <c:tx>
            <c:strRef>
              <c:f>Sheet1!$C$273</c:f>
              <c:strCache>
                <c:ptCount val="1"/>
                <c:pt idx="0">
                  <c:v>Google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Sheet1!$B$274:$B$278</c:f>
              <c:strCache>
                <c:ptCount val="5"/>
                <c:pt idx="0">
                  <c:v>Results 1</c:v>
                </c:pt>
                <c:pt idx="1">
                  <c:v>Results 2</c:v>
                </c:pt>
                <c:pt idx="2">
                  <c:v>Results 3</c:v>
                </c:pt>
                <c:pt idx="3">
                  <c:v>Results 4</c:v>
                </c:pt>
                <c:pt idx="4">
                  <c:v>Results 5</c:v>
                </c:pt>
              </c:strCache>
            </c:strRef>
          </c:cat>
          <c:val>
            <c:numRef>
              <c:f>Sheet1!$C$274:$C$278</c:f>
              <c:numCache>
                <c:formatCode>General</c:formatCode>
                <c:ptCount val="5"/>
                <c:pt idx="0">
                  <c:v>1</c:v>
                </c:pt>
                <c:pt idx="1">
                  <c:v>1</c:v>
                </c:pt>
                <c:pt idx="2">
                  <c:v>0.5</c:v>
                </c:pt>
                <c:pt idx="3">
                  <c:v>0</c:v>
                </c:pt>
                <c:pt idx="4">
                  <c:v>1</c:v>
                </c:pt>
              </c:numCache>
            </c:numRef>
          </c:val>
          <c:extLst>
            <c:ext xmlns:c16="http://schemas.microsoft.com/office/drawing/2014/chart" uri="{C3380CC4-5D6E-409C-BE32-E72D297353CC}">
              <c16:uniqueId val="{00000000-9FB2-CF48-BABB-419530351133}"/>
            </c:ext>
          </c:extLst>
        </c:ser>
        <c:ser>
          <c:idx val="1"/>
          <c:order val="1"/>
          <c:tx>
            <c:strRef>
              <c:f>Sheet1!$D$273</c:f>
              <c:strCache>
                <c:ptCount val="1"/>
                <c:pt idx="0">
                  <c:v>Bing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Sheet1!$B$274:$B$278</c:f>
              <c:strCache>
                <c:ptCount val="5"/>
                <c:pt idx="0">
                  <c:v>Results 1</c:v>
                </c:pt>
                <c:pt idx="1">
                  <c:v>Results 2</c:v>
                </c:pt>
                <c:pt idx="2">
                  <c:v>Results 3</c:v>
                </c:pt>
                <c:pt idx="3">
                  <c:v>Results 4</c:v>
                </c:pt>
                <c:pt idx="4">
                  <c:v>Results 5</c:v>
                </c:pt>
              </c:strCache>
            </c:strRef>
          </c:cat>
          <c:val>
            <c:numRef>
              <c:f>Sheet1!$D$274:$D$278</c:f>
              <c:numCache>
                <c:formatCode>General</c:formatCode>
                <c:ptCount val="5"/>
                <c:pt idx="0">
                  <c:v>1</c:v>
                </c:pt>
                <c:pt idx="1">
                  <c:v>0.5</c:v>
                </c:pt>
                <c:pt idx="2">
                  <c:v>0</c:v>
                </c:pt>
                <c:pt idx="3">
                  <c:v>0</c:v>
                </c:pt>
                <c:pt idx="4">
                  <c:v>0</c:v>
                </c:pt>
              </c:numCache>
            </c:numRef>
          </c:val>
          <c:extLst>
            <c:ext xmlns:c16="http://schemas.microsoft.com/office/drawing/2014/chart" uri="{C3380CC4-5D6E-409C-BE32-E72D297353CC}">
              <c16:uniqueId val="{00000001-9FB2-CF48-BABB-419530351133}"/>
            </c:ext>
          </c:extLst>
        </c:ser>
        <c:dLbls>
          <c:showLegendKey val="0"/>
          <c:showVal val="0"/>
          <c:showCatName val="0"/>
          <c:showSerName val="0"/>
          <c:showPercent val="0"/>
          <c:showBubbleSize val="0"/>
        </c:dLbls>
        <c:gapWidth val="115"/>
        <c:axId val="1644831280"/>
        <c:axId val="1644638304"/>
      </c:barChart>
      <c:catAx>
        <c:axId val="1644831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638304"/>
        <c:crosses val="autoZero"/>
        <c:auto val="1"/>
        <c:lblAlgn val="ctr"/>
        <c:lblOffset val="100"/>
        <c:noMultiLvlLbl val="0"/>
      </c:catAx>
      <c:valAx>
        <c:axId val="1644638304"/>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83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 10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Sheet1!$C$281</c:f>
              <c:strCache>
                <c:ptCount val="1"/>
                <c:pt idx="0">
                  <c:v>Google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Sheet1!$B$282:$B$286</c:f>
              <c:strCache>
                <c:ptCount val="5"/>
                <c:pt idx="0">
                  <c:v>Results 1</c:v>
                </c:pt>
                <c:pt idx="1">
                  <c:v>Results 2</c:v>
                </c:pt>
                <c:pt idx="2">
                  <c:v>Results 3</c:v>
                </c:pt>
                <c:pt idx="3">
                  <c:v>Results 4</c:v>
                </c:pt>
                <c:pt idx="4">
                  <c:v>Results 5</c:v>
                </c:pt>
              </c:strCache>
            </c:strRef>
          </c:cat>
          <c:val>
            <c:numRef>
              <c:f>Sheet1!$C$282:$C$286</c:f>
              <c:numCache>
                <c:formatCode>General</c:formatCode>
                <c:ptCount val="5"/>
                <c:pt idx="0">
                  <c:v>0</c:v>
                </c:pt>
                <c:pt idx="1">
                  <c:v>1</c:v>
                </c:pt>
                <c:pt idx="2">
                  <c:v>1</c:v>
                </c:pt>
                <c:pt idx="3">
                  <c:v>0</c:v>
                </c:pt>
                <c:pt idx="4">
                  <c:v>1</c:v>
                </c:pt>
              </c:numCache>
            </c:numRef>
          </c:val>
          <c:extLst>
            <c:ext xmlns:c16="http://schemas.microsoft.com/office/drawing/2014/chart" uri="{C3380CC4-5D6E-409C-BE32-E72D297353CC}">
              <c16:uniqueId val="{00000000-B6C1-8C44-8254-8C1EC1770278}"/>
            </c:ext>
          </c:extLst>
        </c:ser>
        <c:ser>
          <c:idx val="1"/>
          <c:order val="1"/>
          <c:tx>
            <c:strRef>
              <c:f>Sheet1!$D$281</c:f>
              <c:strCache>
                <c:ptCount val="1"/>
                <c:pt idx="0">
                  <c:v>Bing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Sheet1!$B$282:$B$286</c:f>
              <c:strCache>
                <c:ptCount val="5"/>
                <c:pt idx="0">
                  <c:v>Results 1</c:v>
                </c:pt>
                <c:pt idx="1">
                  <c:v>Results 2</c:v>
                </c:pt>
                <c:pt idx="2">
                  <c:v>Results 3</c:v>
                </c:pt>
                <c:pt idx="3">
                  <c:v>Results 4</c:v>
                </c:pt>
                <c:pt idx="4">
                  <c:v>Results 5</c:v>
                </c:pt>
              </c:strCache>
            </c:strRef>
          </c:cat>
          <c:val>
            <c:numRef>
              <c:f>Sheet1!$D$282:$D$286</c:f>
              <c:numCache>
                <c:formatCode>General</c:formatCode>
                <c:ptCount val="5"/>
                <c:pt idx="0">
                  <c:v>0</c:v>
                </c:pt>
                <c:pt idx="1">
                  <c:v>1</c:v>
                </c:pt>
                <c:pt idx="2">
                  <c:v>0</c:v>
                </c:pt>
                <c:pt idx="3">
                  <c:v>1</c:v>
                </c:pt>
                <c:pt idx="4">
                  <c:v>0</c:v>
                </c:pt>
              </c:numCache>
            </c:numRef>
          </c:val>
          <c:extLst>
            <c:ext xmlns:c16="http://schemas.microsoft.com/office/drawing/2014/chart" uri="{C3380CC4-5D6E-409C-BE32-E72D297353CC}">
              <c16:uniqueId val="{00000001-B6C1-8C44-8254-8C1EC1770278}"/>
            </c:ext>
          </c:extLst>
        </c:ser>
        <c:dLbls>
          <c:showLegendKey val="0"/>
          <c:showVal val="0"/>
          <c:showCatName val="0"/>
          <c:showSerName val="0"/>
          <c:showPercent val="0"/>
          <c:showBubbleSize val="0"/>
        </c:dLbls>
        <c:gapWidth val="115"/>
        <c:axId val="1654827760"/>
        <c:axId val="1654826320"/>
      </c:barChart>
      <c:catAx>
        <c:axId val="1654827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4826320"/>
        <c:crosses val="autoZero"/>
        <c:auto val="1"/>
        <c:lblAlgn val="ctr"/>
        <c:lblOffset val="100"/>
        <c:noMultiLvlLbl val="0"/>
      </c:catAx>
      <c:valAx>
        <c:axId val="1654826320"/>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482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 11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Sheet1!$C$289</c:f>
              <c:strCache>
                <c:ptCount val="1"/>
                <c:pt idx="0">
                  <c:v>Google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Sheet1!$B$290:$B$294</c:f>
              <c:strCache>
                <c:ptCount val="5"/>
                <c:pt idx="0">
                  <c:v>Results 1</c:v>
                </c:pt>
                <c:pt idx="1">
                  <c:v>Results 2</c:v>
                </c:pt>
                <c:pt idx="2">
                  <c:v>Results 3</c:v>
                </c:pt>
                <c:pt idx="3">
                  <c:v>Results 4</c:v>
                </c:pt>
                <c:pt idx="4">
                  <c:v>Results 5</c:v>
                </c:pt>
              </c:strCache>
            </c:strRef>
          </c:cat>
          <c:val>
            <c:numRef>
              <c:f>Sheet1!$C$290:$C$294</c:f>
              <c:numCache>
                <c:formatCode>General</c:formatCode>
                <c:ptCount val="5"/>
                <c:pt idx="0">
                  <c:v>0</c:v>
                </c:pt>
                <c:pt idx="1">
                  <c:v>0</c:v>
                </c:pt>
                <c:pt idx="2">
                  <c:v>1</c:v>
                </c:pt>
                <c:pt idx="3">
                  <c:v>0</c:v>
                </c:pt>
                <c:pt idx="4">
                  <c:v>0</c:v>
                </c:pt>
              </c:numCache>
            </c:numRef>
          </c:val>
          <c:extLst>
            <c:ext xmlns:c16="http://schemas.microsoft.com/office/drawing/2014/chart" uri="{C3380CC4-5D6E-409C-BE32-E72D297353CC}">
              <c16:uniqueId val="{00000000-0B45-984A-A2DD-E067FDC6EC25}"/>
            </c:ext>
          </c:extLst>
        </c:ser>
        <c:ser>
          <c:idx val="1"/>
          <c:order val="1"/>
          <c:tx>
            <c:strRef>
              <c:f>Sheet1!$D$289</c:f>
              <c:strCache>
                <c:ptCount val="1"/>
                <c:pt idx="0">
                  <c:v>Bing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Sheet1!$B$290:$B$294</c:f>
              <c:strCache>
                <c:ptCount val="5"/>
                <c:pt idx="0">
                  <c:v>Results 1</c:v>
                </c:pt>
                <c:pt idx="1">
                  <c:v>Results 2</c:v>
                </c:pt>
                <c:pt idx="2">
                  <c:v>Results 3</c:v>
                </c:pt>
                <c:pt idx="3">
                  <c:v>Results 4</c:v>
                </c:pt>
                <c:pt idx="4">
                  <c:v>Results 5</c:v>
                </c:pt>
              </c:strCache>
            </c:strRef>
          </c:cat>
          <c:val>
            <c:numRef>
              <c:f>Sheet1!$D$290:$D$294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0B45-984A-A2DD-E067FDC6EC25}"/>
            </c:ext>
          </c:extLst>
        </c:ser>
        <c:dLbls>
          <c:showLegendKey val="0"/>
          <c:showVal val="0"/>
          <c:showCatName val="0"/>
          <c:showSerName val="0"/>
          <c:showPercent val="0"/>
          <c:showBubbleSize val="0"/>
        </c:dLbls>
        <c:gapWidth val="115"/>
        <c:axId val="1647318576"/>
        <c:axId val="1649992960"/>
      </c:barChart>
      <c:catAx>
        <c:axId val="1647318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9992960"/>
        <c:crosses val="autoZero"/>
        <c:auto val="1"/>
        <c:lblAlgn val="ctr"/>
        <c:lblOffset val="100"/>
        <c:noMultiLvlLbl val="0"/>
      </c:catAx>
      <c:valAx>
        <c:axId val="1649992960"/>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31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 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Sheet1!$B$208</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val>
            <c:numRef>
              <c:f>Sheet1!$B$209:$B$213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6DB-6B47-A96C-62D4CAE590D9}"/>
            </c:ext>
          </c:extLst>
        </c:ser>
        <c:ser>
          <c:idx val="1"/>
          <c:order val="1"/>
          <c:tx>
            <c:strRef>
              <c:f>Sheet1!$C$208</c:f>
              <c:strCache>
                <c:ptCount val="1"/>
                <c:pt idx="0">
                  <c:v>Google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1-C7AD-ED4A-B81F-7744F82D7A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Sheet1!$C$209:$C$213</c:f>
              <c:numCache>
                <c:formatCode>General</c:formatCode>
                <c:ptCount val="5"/>
                <c:pt idx="0">
                  <c:v>1</c:v>
                </c:pt>
                <c:pt idx="1">
                  <c:v>0.25</c:v>
                </c:pt>
                <c:pt idx="2">
                  <c:v>0.5</c:v>
                </c:pt>
                <c:pt idx="3">
                  <c:v>0</c:v>
                </c:pt>
                <c:pt idx="4">
                  <c:v>0.25</c:v>
                </c:pt>
              </c:numCache>
            </c:numRef>
          </c:val>
          <c:extLst>
            <c:ext xmlns:c16="http://schemas.microsoft.com/office/drawing/2014/chart" uri="{C3380CC4-5D6E-409C-BE32-E72D297353CC}">
              <c16:uniqueId val="{00000001-86DB-6B47-A96C-62D4CAE590D9}"/>
            </c:ext>
          </c:extLst>
        </c:ser>
        <c:ser>
          <c:idx val="2"/>
          <c:order val="2"/>
          <c:tx>
            <c:strRef>
              <c:f>Sheet1!$D$208</c:f>
              <c:strCache>
                <c:ptCount val="1"/>
                <c:pt idx="0">
                  <c:v>Bing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0-C7AD-ED4A-B81F-7744F82D7A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Sheet1!$D$209:$D$213</c:f>
              <c:numCache>
                <c:formatCode>General</c:formatCode>
                <c:ptCount val="5"/>
                <c:pt idx="0">
                  <c:v>1</c:v>
                </c:pt>
                <c:pt idx="1">
                  <c:v>0.5</c:v>
                </c:pt>
                <c:pt idx="2">
                  <c:v>0</c:v>
                </c:pt>
                <c:pt idx="3">
                  <c:v>0.25</c:v>
                </c:pt>
                <c:pt idx="4">
                  <c:v>0.5</c:v>
                </c:pt>
              </c:numCache>
            </c:numRef>
          </c:val>
          <c:extLst>
            <c:ext xmlns:c16="http://schemas.microsoft.com/office/drawing/2014/chart" uri="{C3380CC4-5D6E-409C-BE32-E72D297353CC}">
              <c16:uniqueId val="{00000002-86DB-6B47-A96C-62D4CAE590D9}"/>
            </c:ext>
          </c:extLst>
        </c:ser>
        <c:dLbls>
          <c:dLblPos val="inEnd"/>
          <c:showLegendKey val="0"/>
          <c:showVal val="1"/>
          <c:showCatName val="0"/>
          <c:showSerName val="0"/>
          <c:showPercent val="0"/>
          <c:showBubbleSize val="0"/>
        </c:dLbls>
        <c:gapWidth val="115"/>
        <c:axId val="1596446016"/>
        <c:axId val="1597008384"/>
      </c:barChart>
      <c:catAx>
        <c:axId val="1596446016"/>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7008384"/>
        <c:crosses val="autoZero"/>
        <c:auto val="1"/>
        <c:lblAlgn val="ctr"/>
        <c:lblOffset val="100"/>
        <c:noMultiLvlLbl val="0"/>
      </c:catAx>
      <c:valAx>
        <c:axId val="1597008384"/>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6446016"/>
        <c:crosses val="autoZero"/>
        <c:crossBetween val="between"/>
        <c:majorUnit val="0.1"/>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 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Sheet1!$C$216</c:f>
              <c:strCache>
                <c:ptCount val="1"/>
                <c:pt idx="0">
                  <c:v>Google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Sheet1!$B$217:$B$221</c:f>
              <c:strCache>
                <c:ptCount val="5"/>
                <c:pt idx="0">
                  <c:v>Results 1</c:v>
                </c:pt>
                <c:pt idx="1">
                  <c:v>Results 2</c:v>
                </c:pt>
                <c:pt idx="2">
                  <c:v>Results 3</c:v>
                </c:pt>
                <c:pt idx="3">
                  <c:v>Results 4</c:v>
                </c:pt>
                <c:pt idx="4">
                  <c:v>Results 5</c:v>
                </c:pt>
              </c:strCache>
            </c:strRef>
          </c:cat>
          <c:val>
            <c:numRef>
              <c:f>Sheet1!$C$217:$C$221</c:f>
              <c:numCache>
                <c:formatCode>General</c:formatCode>
                <c:ptCount val="5"/>
                <c:pt idx="0">
                  <c:v>1</c:v>
                </c:pt>
                <c:pt idx="1">
                  <c:v>1</c:v>
                </c:pt>
                <c:pt idx="2">
                  <c:v>1</c:v>
                </c:pt>
                <c:pt idx="3">
                  <c:v>0.25</c:v>
                </c:pt>
                <c:pt idx="4">
                  <c:v>0.5</c:v>
                </c:pt>
              </c:numCache>
            </c:numRef>
          </c:val>
          <c:extLst>
            <c:ext xmlns:c16="http://schemas.microsoft.com/office/drawing/2014/chart" uri="{C3380CC4-5D6E-409C-BE32-E72D297353CC}">
              <c16:uniqueId val="{00000000-0A5A-A441-8D1C-B06FCAE8B215}"/>
            </c:ext>
          </c:extLst>
        </c:ser>
        <c:ser>
          <c:idx val="1"/>
          <c:order val="1"/>
          <c:tx>
            <c:strRef>
              <c:f>Sheet1!$D$216</c:f>
              <c:strCache>
                <c:ptCount val="1"/>
                <c:pt idx="0">
                  <c:v>Bing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Sheet1!$B$217:$B$221</c:f>
              <c:strCache>
                <c:ptCount val="5"/>
                <c:pt idx="0">
                  <c:v>Results 1</c:v>
                </c:pt>
                <c:pt idx="1">
                  <c:v>Results 2</c:v>
                </c:pt>
                <c:pt idx="2">
                  <c:v>Results 3</c:v>
                </c:pt>
                <c:pt idx="3">
                  <c:v>Results 4</c:v>
                </c:pt>
                <c:pt idx="4">
                  <c:v>Results 5</c:v>
                </c:pt>
              </c:strCache>
            </c:strRef>
          </c:cat>
          <c:val>
            <c:numRef>
              <c:f>Sheet1!$D$217:$D$221</c:f>
              <c:numCache>
                <c:formatCode>General</c:formatCode>
                <c:ptCount val="5"/>
                <c:pt idx="0">
                  <c:v>1</c:v>
                </c:pt>
                <c:pt idx="1">
                  <c:v>1</c:v>
                </c:pt>
                <c:pt idx="2">
                  <c:v>0.25</c:v>
                </c:pt>
                <c:pt idx="3">
                  <c:v>0.5</c:v>
                </c:pt>
                <c:pt idx="4">
                  <c:v>0.25</c:v>
                </c:pt>
              </c:numCache>
            </c:numRef>
          </c:val>
          <c:extLst>
            <c:ext xmlns:c16="http://schemas.microsoft.com/office/drawing/2014/chart" uri="{C3380CC4-5D6E-409C-BE32-E72D297353CC}">
              <c16:uniqueId val="{00000001-0A5A-A441-8D1C-B06FCAE8B215}"/>
            </c:ext>
          </c:extLst>
        </c:ser>
        <c:dLbls>
          <c:dLblPos val="inEnd"/>
          <c:showLegendKey val="0"/>
          <c:showVal val="1"/>
          <c:showCatName val="0"/>
          <c:showSerName val="0"/>
          <c:showPercent val="0"/>
          <c:showBubbleSize val="0"/>
        </c:dLbls>
        <c:gapWidth val="115"/>
        <c:axId val="1640827648"/>
        <c:axId val="1642216128"/>
      </c:barChart>
      <c:catAx>
        <c:axId val="1640827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2216128"/>
        <c:crosses val="autoZero"/>
        <c:auto val="1"/>
        <c:lblAlgn val="ctr"/>
        <c:lblOffset val="100"/>
        <c:noMultiLvlLbl val="0"/>
      </c:catAx>
      <c:valAx>
        <c:axId val="1642216128"/>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82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 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Sheet1!$C$225</c:f>
              <c:strCache>
                <c:ptCount val="1"/>
                <c:pt idx="0">
                  <c:v>Google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Sheet1!$B$226:$B$230</c:f>
              <c:strCache>
                <c:ptCount val="5"/>
                <c:pt idx="0">
                  <c:v>Results 1</c:v>
                </c:pt>
                <c:pt idx="1">
                  <c:v>Results 2</c:v>
                </c:pt>
                <c:pt idx="2">
                  <c:v>Results 3</c:v>
                </c:pt>
                <c:pt idx="3">
                  <c:v>Results 4</c:v>
                </c:pt>
                <c:pt idx="4">
                  <c:v>Results 5</c:v>
                </c:pt>
              </c:strCache>
            </c:strRef>
          </c:cat>
          <c:val>
            <c:numRef>
              <c:f>Sheet1!$C$226:$C$230</c:f>
              <c:numCache>
                <c:formatCode>General</c:formatCode>
                <c:ptCount val="5"/>
                <c:pt idx="0">
                  <c:v>1</c:v>
                </c:pt>
                <c:pt idx="1">
                  <c:v>0.25</c:v>
                </c:pt>
                <c:pt idx="2">
                  <c:v>0.25</c:v>
                </c:pt>
                <c:pt idx="3">
                  <c:v>0.5</c:v>
                </c:pt>
                <c:pt idx="4">
                  <c:v>0</c:v>
                </c:pt>
              </c:numCache>
            </c:numRef>
          </c:val>
          <c:extLst>
            <c:ext xmlns:c16="http://schemas.microsoft.com/office/drawing/2014/chart" uri="{C3380CC4-5D6E-409C-BE32-E72D297353CC}">
              <c16:uniqueId val="{00000000-15F9-9443-B6DE-CAAEAB35A78C}"/>
            </c:ext>
          </c:extLst>
        </c:ser>
        <c:ser>
          <c:idx val="1"/>
          <c:order val="1"/>
          <c:tx>
            <c:strRef>
              <c:f>Sheet1!$D$225</c:f>
              <c:strCache>
                <c:ptCount val="1"/>
                <c:pt idx="0">
                  <c:v>Bing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Sheet1!$B$226:$B$230</c:f>
              <c:strCache>
                <c:ptCount val="5"/>
                <c:pt idx="0">
                  <c:v>Results 1</c:v>
                </c:pt>
                <c:pt idx="1">
                  <c:v>Results 2</c:v>
                </c:pt>
                <c:pt idx="2">
                  <c:v>Results 3</c:v>
                </c:pt>
                <c:pt idx="3">
                  <c:v>Results 4</c:v>
                </c:pt>
                <c:pt idx="4">
                  <c:v>Results 5</c:v>
                </c:pt>
              </c:strCache>
            </c:strRef>
          </c:cat>
          <c:val>
            <c:numRef>
              <c:f>Sheet1!$D$226:$D$230</c:f>
              <c:numCache>
                <c:formatCode>General</c:formatCode>
                <c:ptCount val="5"/>
                <c:pt idx="0">
                  <c:v>1</c:v>
                </c:pt>
                <c:pt idx="1">
                  <c:v>0.25</c:v>
                </c:pt>
                <c:pt idx="2">
                  <c:v>0.5</c:v>
                </c:pt>
                <c:pt idx="3">
                  <c:v>0.25</c:v>
                </c:pt>
                <c:pt idx="4">
                  <c:v>0.5</c:v>
                </c:pt>
              </c:numCache>
            </c:numRef>
          </c:val>
          <c:extLst>
            <c:ext xmlns:c16="http://schemas.microsoft.com/office/drawing/2014/chart" uri="{C3380CC4-5D6E-409C-BE32-E72D297353CC}">
              <c16:uniqueId val="{00000001-15F9-9443-B6DE-CAAEAB35A78C}"/>
            </c:ext>
          </c:extLst>
        </c:ser>
        <c:dLbls>
          <c:showLegendKey val="0"/>
          <c:showVal val="0"/>
          <c:showCatName val="0"/>
          <c:showSerName val="0"/>
          <c:showPercent val="0"/>
          <c:showBubbleSize val="0"/>
        </c:dLbls>
        <c:gapWidth val="115"/>
        <c:axId val="1604564816"/>
        <c:axId val="1610192640"/>
      </c:barChart>
      <c:catAx>
        <c:axId val="1604564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0192640"/>
        <c:crosses val="autoZero"/>
        <c:auto val="1"/>
        <c:lblAlgn val="ctr"/>
        <c:lblOffset val="100"/>
        <c:noMultiLvlLbl val="0"/>
      </c:catAx>
      <c:valAx>
        <c:axId val="1610192640"/>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456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 4</a:t>
            </a:r>
          </a:p>
        </c:rich>
      </c:tx>
      <c:layout>
        <c:manualLayout>
          <c:xMode val="edge"/>
          <c:yMode val="edge"/>
          <c:x val="0.40322222222222215"/>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Sheet1!$C$233</c:f>
              <c:strCache>
                <c:ptCount val="1"/>
                <c:pt idx="0">
                  <c:v>Google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Sheet1!$B$234:$B$238</c:f>
              <c:strCache>
                <c:ptCount val="5"/>
                <c:pt idx="0">
                  <c:v>Results 1</c:v>
                </c:pt>
                <c:pt idx="1">
                  <c:v>Results 2</c:v>
                </c:pt>
                <c:pt idx="2">
                  <c:v>Results 3</c:v>
                </c:pt>
                <c:pt idx="3">
                  <c:v>Results 4</c:v>
                </c:pt>
                <c:pt idx="4">
                  <c:v>Results 5</c:v>
                </c:pt>
              </c:strCache>
            </c:strRef>
          </c:cat>
          <c:val>
            <c:numRef>
              <c:f>Sheet1!$C$234:$C$238</c:f>
              <c:numCache>
                <c:formatCode>General</c:formatCode>
                <c:ptCount val="5"/>
                <c:pt idx="0">
                  <c:v>1</c:v>
                </c:pt>
                <c:pt idx="1">
                  <c:v>0.5</c:v>
                </c:pt>
                <c:pt idx="2">
                  <c:v>0.5</c:v>
                </c:pt>
                <c:pt idx="3">
                  <c:v>0.5</c:v>
                </c:pt>
                <c:pt idx="4">
                  <c:v>0.5</c:v>
                </c:pt>
              </c:numCache>
            </c:numRef>
          </c:val>
          <c:extLst>
            <c:ext xmlns:c16="http://schemas.microsoft.com/office/drawing/2014/chart" uri="{C3380CC4-5D6E-409C-BE32-E72D297353CC}">
              <c16:uniqueId val="{00000000-B3FA-3145-96BA-DFC7A9673812}"/>
            </c:ext>
          </c:extLst>
        </c:ser>
        <c:ser>
          <c:idx val="1"/>
          <c:order val="1"/>
          <c:tx>
            <c:strRef>
              <c:f>Sheet1!$D$233</c:f>
              <c:strCache>
                <c:ptCount val="1"/>
                <c:pt idx="0">
                  <c:v>Bing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Sheet1!$B$234:$B$238</c:f>
              <c:strCache>
                <c:ptCount val="5"/>
                <c:pt idx="0">
                  <c:v>Results 1</c:v>
                </c:pt>
                <c:pt idx="1">
                  <c:v>Results 2</c:v>
                </c:pt>
                <c:pt idx="2">
                  <c:v>Results 3</c:v>
                </c:pt>
                <c:pt idx="3">
                  <c:v>Results 4</c:v>
                </c:pt>
                <c:pt idx="4">
                  <c:v>Results 5</c:v>
                </c:pt>
              </c:strCache>
            </c:strRef>
          </c:cat>
          <c:val>
            <c:numRef>
              <c:f>Sheet1!$D$234:$D$238</c:f>
              <c:numCache>
                <c:formatCode>General</c:formatCode>
                <c:ptCount val="5"/>
                <c:pt idx="0">
                  <c:v>1</c:v>
                </c:pt>
                <c:pt idx="1">
                  <c:v>0</c:v>
                </c:pt>
                <c:pt idx="2">
                  <c:v>0.5</c:v>
                </c:pt>
                <c:pt idx="3">
                  <c:v>0</c:v>
                </c:pt>
                <c:pt idx="4">
                  <c:v>0</c:v>
                </c:pt>
              </c:numCache>
            </c:numRef>
          </c:val>
          <c:extLst>
            <c:ext xmlns:c16="http://schemas.microsoft.com/office/drawing/2014/chart" uri="{C3380CC4-5D6E-409C-BE32-E72D297353CC}">
              <c16:uniqueId val="{00000001-B3FA-3145-96BA-DFC7A9673812}"/>
            </c:ext>
          </c:extLst>
        </c:ser>
        <c:dLbls>
          <c:showLegendKey val="0"/>
          <c:showVal val="0"/>
          <c:showCatName val="0"/>
          <c:showSerName val="0"/>
          <c:showPercent val="0"/>
          <c:showBubbleSize val="0"/>
        </c:dLbls>
        <c:gapWidth val="115"/>
        <c:axId val="1606205280"/>
        <c:axId val="1642777632"/>
      </c:barChart>
      <c:catAx>
        <c:axId val="1606205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2777632"/>
        <c:crosses val="autoZero"/>
        <c:auto val="1"/>
        <c:lblAlgn val="ctr"/>
        <c:lblOffset val="100"/>
        <c:noMultiLvlLbl val="0"/>
      </c:catAx>
      <c:valAx>
        <c:axId val="164277763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6205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 5</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Sheet1!$C$241</c:f>
              <c:strCache>
                <c:ptCount val="1"/>
                <c:pt idx="0">
                  <c:v>Google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Sheet1!$B$242:$B$246</c:f>
              <c:strCache>
                <c:ptCount val="5"/>
                <c:pt idx="0">
                  <c:v>Results 1</c:v>
                </c:pt>
                <c:pt idx="1">
                  <c:v>Results 2</c:v>
                </c:pt>
                <c:pt idx="2">
                  <c:v>Results 3</c:v>
                </c:pt>
                <c:pt idx="3">
                  <c:v>Results 4</c:v>
                </c:pt>
                <c:pt idx="4">
                  <c:v>Results 5</c:v>
                </c:pt>
              </c:strCache>
            </c:strRef>
          </c:cat>
          <c:val>
            <c:numRef>
              <c:f>Sheet1!$C$242:$C$246</c:f>
              <c:numCache>
                <c:formatCode>General</c:formatCode>
                <c:ptCount val="5"/>
                <c:pt idx="0">
                  <c:v>1</c:v>
                </c:pt>
                <c:pt idx="1">
                  <c:v>0.5</c:v>
                </c:pt>
                <c:pt idx="2">
                  <c:v>0.5</c:v>
                </c:pt>
                <c:pt idx="3">
                  <c:v>0.5</c:v>
                </c:pt>
                <c:pt idx="4">
                  <c:v>0.5</c:v>
                </c:pt>
              </c:numCache>
            </c:numRef>
          </c:val>
          <c:extLst>
            <c:ext xmlns:c16="http://schemas.microsoft.com/office/drawing/2014/chart" uri="{C3380CC4-5D6E-409C-BE32-E72D297353CC}">
              <c16:uniqueId val="{00000000-45A5-F044-8A63-F5F46CE6A967}"/>
            </c:ext>
          </c:extLst>
        </c:ser>
        <c:ser>
          <c:idx val="1"/>
          <c:order val="1"/>
          <c:tx>
            <c:strRef>
              <c:f>Sheet1!$D$241</c:f>
              <c:strCache>
                <c:ptCount val="1"/>
                <c:pt idx="0">
                  <c:v>Bing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Sheet1!$B$242:$B$246</c:f>
              <c:strCache>
                <c:ptCount val="5"/>
                <c:pt idx="0">
                  <c:v>Results 1</c:v>
                </c:pt>
                <c:pt idx="1">
                  <c:v>Results 2</c:v>
                </c:pt>
                <c:pt idx="2">
                  <c:v>Results 3</c:v>
                </c:pt>
                <c:pt idx="3">
                  <c:v>Results 4</c:v>
                </c:pt>
                <c:pt idx="4">
                  <c:v>Results 5</c:v>
                </c:pt>
              </c:strCache>
            </c:strRef>
          </c:cat>
          <c:val>
            <c:numRef>
              <c:f>Sheet1!$D$242:$D$246</c:f>
              <c:numCache>
                <c:formatCode>General</c:formatCode>
                <c:ptCount val="5"/>
                <c:pt idx="0">
                  <c:v>1</c:v>
                </c:pt>
                <c:pt idx="1">
                  <c:v>1</c:v>
                </c:pt>
                <c:pt idx="2">
                  <c:v>0.5</c:v>
                </c:pt>
                <c:pt idx="3">
                  <c:v>0.25</c:v>
                </c:pt>
                <c:pt idx="4">
                  <c:v>0</c:v>
                </c:pt>
              </c:numCache>
            </c:numRef>
          </c:val>
          <c:extLst>
            <c:ext xmlns:c16="http://schemas.microsoft.com/office/drawing/2014/chart" uri="{C3380CC4-5D6E-409C-BE32-E72D297353CC}">
              <c16:uniqueId val="{00000001-45A5-F044-8A63-F5F46CE6A967}"/>
            </c:ext>
          </c:extLst>
        </c:ser>
        <c:dLbls>
          <c:showLegendKey val="0"/>
          <c:showVal val="0"/>
          <c:showCatName val="0"/>
          <c:showSerName val="0"/>
          <c:showPercent val="0"/>
          <c:showBubbleSize val="0"/>
        </c:dLbls>
        <c:gapWidth val="115"/>
        <c:axId val="1644363280"/>
        <c:axId val="1641981424"/>
      </c:barChart>
      <c:catAx>
        <c:axId val="1644363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1981424"/>
        <c:crosses val="autoZero"/>
        <c:auto val="1"/>
        <c:lblAlgn val="ctr"/>
        <c:lblOffset val="100"/>
        <c:noMultiLvlLbl val="0"/>
      </c:catAx>
      <c:valAx>
        <c:axId val="1641981424"/>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36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 6</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Sheet1!$C$249</c:f>
              <c:strCache>
                <c:ptCount val="1"/>
                <c:pt idx="0">
                  <c:v>Google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Sheet1!$B$250:$B$254</c:f>
              <c:strCache>
                <c:ptCount val="5"/>
                <c:pt idx="0">
                  <c:v>Results 1</c:v>
                </c:pt>
                <c:pt idx="1">
                  <c:v>Results 2</c:v>
                </c:pt>
                <c:pt idx="2">
                  <c:v>Results 3</c:v>
                </c:pt>
                <c:pt idx="3">
                  <c:v>Results 4</c:v>
                </c:pt>
                <c:pt idx="4">
                  <c:v>Results 5</c:v>
                </c:pt>
              </c:strCache>
            </c:strRef>
          </c:cat>
          <c:val>
            <c:numRef>
              <c:f>Sheet1!$C$250:$C$254</c:f>
              <c:numCache>
                <c:formatCode>General</c:formatCode>
                <c:ptCount val="5"/>
                <c:pt idx="0">
                  <c:v>1</c:v>
                </c:pt>
                <c:pt idx="1">
                  <c:v>0.5</c:v>
                </c:pt>
                <c:pt idx="2">
                  <c:v>0.5</c:v>
                </c:pt>
                <c:pt idx="3">
                  <c:v>0.5</c:v>
                </c:pt>
                <c:pt idx="4">
                  <c:v>0.5</c:v>
                </c:pt>
              </c:numCache>
            </c:numRef>
          </c:val>
          <c:extLst>
            <c:ext xmlns:c16="http://schemas.microsoft.com/office/drawing/2014/chart" uri="{C3380CC4-5D6E-409C-BE32-E72D297353CC}">
              <c16:uniqueId val="{00000000-0B86-E149-B409-D253885FA0E2}"/>
            </c:ext>
          </c:extLst>
        </c:ser>
        <c:ser>
          <c:idx val="1"/>
          <c:order val="1"/>
          <c:tx>
            <c:strRef>
              <c:f>Sheet1!$D$249</c:f>
              <c:strCache>
                <c:ptCount val="1"/>
                <c:pt idx="0">
                  <c:v>Bing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Sheet1!$B$250:$B$254</c:f>
              <c:strCache>
                <c:ptCount val="5"/>
                <c:pt idx="0">
                  <c:v>Results 1</c:v>
                </c:pt>
                <c:pt idx="1">
                  <c:v>Results 2</c:v>
                </c:pt>
                <c:pt idx="2">
                  <c:v>Results 3</c:v>
                </c:pt>
                <c:pt idx="3">
                  <c:v>Results 4</c:v>
                </c:pt>
                <c:pt idx="4">
                  <c:v>Results 5</c:v>
                </c:pt>
              </c:strCache>
            </c:strRef>
          </c:cat>
          <c:val>
            <c:numRef>
              <c:f>Sheet1!$D$250:$D$254</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1-0B86-E149-B409-D253885FA0E2}"/>
            </c:ext>
          </c:extLst>
        </c:ser>
        <c:dLbls>
          <c:showLegendKey val="0"/>
          <c:showVal val="0"/>
          <c:showCatName val="0"/>
          <c:showSerName val="0"/>
          <c:showPercent val="0"/>
          <c:showBubbleSize val="0"/>
        </c:dLbls>
        <c:gapWidth val="115"/>
        <c:axId val="1641485904"/>
        <c:axId val="1644643584"/>
      </c:barChart>
      <c:catAx>
        <c:axId val="1641485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643584"/>
        <c:crosses val="autoZero"/>
        <c:auto val="1"/>
        <c:lblAlgn val="ctr"/>
        <c:lblOffset val="100"/>
        <c:noMultiLvlLbl val="0"/>
      </c:catAx>
      <c:valAx>
        <c:axId val="1644643584"/>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1485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 7</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Sheet1!$C$257</c:f>
              <c:strCache>
                <c:ptCount val="1"/>
                <c:pt idx="0">
                  <c:v>Google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Sheet1!$B$258:$B$262</c:f>
              <c:strCache>
                <c:ptCount val="5"/>
                <c:pt idx="0">
                  <c:v>Results 1</c:v>
                </c:pt>
                <c:pt idx="1">
                  <c:v>Results 2</c:v>
                </c:pt>
                <c:pt idx="2">
                  <c:v>Results 3</c:v>
                </c:pt>
                <c:pt idx="3">
                  <c:v>Results 4</c:v>
                </c:pt>
                <c:pt idx="4">
                  <c:v>Results 5</c:v>
                </c:pt>
              </c:strCache>
            </c:strRef>
          </c:cat>
          <c:val>
            <c:numRef>
              <c:f>Sheet1!$C$258:$C$262</c:f>
              <c:numCache>
                <c:formatCode>General</c:formatCode>
                <c:ptCount val="5"/>
                <c:pt idx="0">
                  <c:v>0</c:v>
                </c:pt>
                <c:pt idx="1">
                  <c:v>1</c:v>
                </c:pt>
                <c:pt idx="2">
                  <c:v>1</c:v>
                </c:pt>
                <c:pt idx="3">
                  <c:v>0</c:v>
                </c:pt>
                <c:pt idx="4">
                  <c:v>0</c:v>
                </c:pt>
              </c:numCache>
            </c:numRef>
          </c:val>
          <c:extLst>
            <c:ext xmlns:c16="http://schemas.microsoft.com/office/drawing/2014/chart" uri="{C3380CC4-5D6E-409C-BE32-E72D297353CC}">
              <c16:uniqueId val="{00000000-1C72-7E42-BA7C-88D6A01AC3C8}"/>
            </c:ext>
          </c:extLst>
        </c:ser>
        <c:ser>
          <c:idx val="1"/>
          <c:order val="1"/>
          <c:tx>
            <c:strRef>
              <c:f>Sheet1!$D$257</c:f>
              <c:strCache>
                <c:ptCount val="1"/>
                <c:pt idx="0">
                  <c:v>Bing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Sheet1!$B$258:$B$262</c:f>
              <c:strCache>
                <c:ptCount val="5"/>
                <c:pt idx="0">
                  <c:v>Results 1</c:v>
                </c:pt>
                <c:pt idx="1">
                  <c:v>Results 2</c:v>
                </c:pt>
                <c:pt idx="2">
                  <c:v>Results 3</c:v>
                </c:pt>
                <c:pt idx="3">
                  <c:v>Results 4</c:v>
                </c:pt>
                <c:pt idx="4">
                  <c:v>Results 5</c:v>
                </c:pt>
              </c:strCache>
            </c:strRef>
          </c:cat>
          <c:val>
            <c:numRef>
              <c:f>Sheet1!$D$258:$D$262</c:f>
              <c:numCache>
                <c:formatCode>General</c:formatCode>
                <c:ptCount val="5"/>
                <c:pt idx="0">
                  <c:v>0</c:v>
                </c:pt>
                <c:pt idx="1">
                  <c:v>0</c:v>
                </c:pt>
                <c:pt idx="2">
                  <c:v>1</c:v>
                </c:pt>
                <c:pt idx="3">
                  <c:v>1</c:v>
                </c:pt>
                <c:pt idx="4">
                  <c:v>0</c:v>
                </c:pt>
              </c:numCache>
            </c:numRef>
          </c:val>
          <c:extLst>
            <c:ext xmlns:c16="http://schemas.microsoft.com/office/drawing/2014/chart" uri="{C3380CC4-5D6E-409C-BE32-E72D297353CC}">
              <c16:uniqueId val="{00000001-1C72-7E42-BA7C-88D6A01AC3C8}"/>
            </c:ext>
          </c:extLst>
        </c:ser>
        <c:dLbls>
          <c:showLegendKey val="0"/>
          <c:showVal val="0"/>
          <c:showCatName val="0"/>
          <c:showSerName val="0"/>
          <c:showPercent val="0"/>
          <c:showBubbleSize val="0"/>
        </c:dLbls>
        <c:gapWidth val="115"/>
        <c:axId val="1609396320"/>
        <c:axId val="1648505952"/>
      </c:barChart>
      <c:catAx>
        <c:axId val="1609396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8505952"/>
        <c:crosses val="autoZero"/>
        <c:auto val="1"/>
        <c:lblAlgn val="ctr"/>
        <c:lblOffset val="100"/>
        <c:noMultiLvlLbl val="0"/>
      </c:catAx>
      <c:valAx>
        <c:axId val="164850595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39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 8</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Sheet1!$C$265</c:f>
              <c:strCache>
                <c:ptCount val="1"/>
                <c:pt idx="0">
                  <c:v>Google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Sheet1!$B$266:$B$270</c:f>
              <c:strCache>
                <c:ptCount val="5"/>
                <c:pt idx="0">
                  <c:v>Results 1</c:v>
                </c:pt>
                <c:pt idx="1">
                  <c:v>Results 2</c:v>
                </c:pt>
                <c:pt idx="2">
                  <c:v>Results 3</c:v>
                </c:pt>
                <c:pt idx="3">
                  <c:v>Results 4</c:v>
                </c:pt>
                <c:pt idx="4">
                  <c:v>Results 5</c:v>
                </c:pt>
              </c:strCache>
            </c:strRef>
          </c:cat>
          <c:val>
            <c:numRef>
              <c:f>Sheet1!$C$266:$C$270</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8C1B-3545-9B7D-9B360C5917A4}"/>
            </c:ext>
          </c:extLst>
        </c:ser>
        <c:ser>
          <c:idx val="1"/>
          <c:order val="1"/>
          <c:tx>
            <c:strRef>
              <c:f>Sheet1!$D$265</c:f>
              <c:strCache>
                <c:ptCount val="1"/>
                <c:pt idx="0">
                  <c:v>Bing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Sheet1!$B$266:$B$270</c:f>
              <c:strCache>
                <c:ptCount val="5"/>
                <c:pt idx="0">
                  <c:v>Results 1</c:v>
                </c:pt>
                <c:pt idx="1">
                  <c:v>Results 2</c:v>
                </c:pt>
                <c:pt idx="2">
                  <c:v>Results 3</c:v>
                </c:pt>
                <c:pt idx="3">
                  <c:v>Results 4</c:v>
                </c:pt>
                <c:pt idx="4">
                  <c:v>Results 5</c:v>
                </c:pt>
              </c:strCache>
            </c:strRef>
          </c:cat>
          <c:val>
            <c:numRef>
              <c:f>Sheet1!$D$266:$D$270</c:f>
              <c:numCache>
                <c:formatCode>General</c:formatCode>
                <c:ptCount val="5"/>
                <c:pt idx="0">
                  <c:v>1</c:v>
                </c:pt>
                <c:pt idx="1">
                  <c:v>1</c:v>
                </c:pt>
                <c:pt idx="2">
                  <c:v>0.5</c:v>
                </c:pt>
                <c:pt idx="3">
                  <c:v>1</c:v>
                </c:pt>
                <c:pt idx="4">
                  <c:v>1</c:v>
                </c:pt>
              </c:numCache>
            </c:numRef>
          </c:val>
          <c:extLst>
            <c:ext xmlns:c16="http://schemas.microsoft.com/office/drawing/2014/chart" uri="{C3380CC4-5D6E-409C-BE32-E72D297353CC}">
              <c16:uniqueId val="{00000001-8C1B-3545-9B7D-9B360C5917A4}"/>
            </c:ext>
          </c:extLst>
        </c:ser>
        <c:dLbls>
          <c:showLegendKey val="0"/>
          <c:showVal val="0"/>
          <c:showCatName val="0"/>
          <c:showSerName val="0"/>
          <c:showPercent val="0"/>
          <c:showBubbleSize val="0"/>
        </c:dLbls>
        <c:gapWidth val="115"/>
        <c:axId val="1647529776"/>
        <c:axId val="1643465424"/>
      </c:barChart>
      <c:catAx>
        <c:axId val="1647529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465424"/>
        <c:crosses val="autoZero"/>
        <c:auto val="1"/>
        <c:lblAlgn val="ctr"/>
        <c:lblOffset val="100"/>
        <c:noMultiLvlLbl val="0"/>
      </c:catAx>
      <c:valAx>
        <c:axId val="1643465424"/>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52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4413250</xdr:colOff>
      <xdr:row>298</xdr:row>
      <xdr:rowOff>133350</xdr:rowOff>
    </xdr:from>
    <xdr:to>
      <xdr:col>4</xdr:col>
      <xdr:colOff>1663700</xdr:colOff>
      <xdr:row>312</xdr:row>
      <xdr:rowOff>165100</xdr:rowOff>
    </xdr:to>
    <xdr:graphicFrame macro="">
      <xdr:nvGraphicFramePr>
        <xdr:cNvPr id="16" name="Chart 15">
          <a:extLst>
            <a:ext uri="{FF2B5EF4-FFF2-40B4-BE49-F238E27FC236}">
              <a16:creationId xmlns:a16="http://schemas.microsoft.com/office/drawing/2014/main" id="{3F0F4F3C-302F-ED46-B6A5-84959E9F2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177800</xdr:rowOff>
    </xdr:from>
    <xdr:to>
      <xdr:col>14</xdr:col>
      <xdr:colOff>444500</xdr:colOff>
      <xdr:row>17</xdr:row>
      <xdr:rowOff>76200</xdr:rowOff>
    </xdr:to>
    <xdr:graphicFrame macro="">
      <xdr:nvGraphicFramePr>
        <xdr:cNvPr id="19" name="Chart 18">
          <a:extLst>
            <a:ext uri="{FF2B5EF4-FFF2-40B4-BE49-F238E27FC236}">
              <a16:creationId xmlns:a16="http://schemas.microsoft.com/office/drawing/2014/main" id="{7B225EC4-DD91-1643-8DB0-CE2B4A9AA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774700</xdr:colOff>
      <xdr:row>20</xdr:row>
      <xdr:rowOff>0</xdr:rowOff>
    </xdr:from>
    <xdr:to>
      <xdr:col>14</xdr:col>
      <xdr:colOff>393700</xdr:colOff>
      <xdr:row>33</xdr:row>
      <xdr:rowOff>101600</xdr:rowOff>
    </xdr:to>
    <xdr:graphicFrame macro="">
      <xdr:nvGraphicFramePr>
        <xdr:cNvPr id="20" name="Chart 19">
          <a:extLst>
            <a:ext uri="{FF2B5EF4-FFF2-40B4-BE49-F238E27FC236}">
              <a16:creationId xmlns:a16="http://schemas.microsoft.com/office/drawing/2014/main" id="{56EDEF3E-EEAC-CA43-AA4A-EA5100C7E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36</xdr:row>
      <xdr:rowOff>0</xdr:rowOff>
    </xdr:from>
    <xdr:to>
      <xdr:col>14</xdr:col>
      <xdr:colOff>444500</xdr:colOff>
      <xdr:row>49</xdr:row>
      <xdr:rowOff>101600</xdr:rowOff>
    </xdr:to>
    <xdr:graphicFrame macro="">
      <xdr:nvGraphicFramePr>
        <xdr:cNvPr id="17" name="Chart 16">
          <a:extLst>
            <a:ext uri="{FF2B5EF4-FFF2-40B4-BE49-F238E27FC236}">
              <a16:creationId xmlns:a16="http://schemas.microsoft.com/office/drawing/2014/main" id="{43299B2A-60D4-FA4C-9686-101616644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53</xdr:row>
      <xdr:rowOff>0</xdr:rowOff>
    </xdr:from>
    <xdr:to>
      <xdr:col>14</xdr:col>
      <xdr:colOff>444500</xdr:colOff>
      <xdr:row>66</xdr:row>
      <xdr:rowOff>101600</xdr:rowOff>
    </xdr:to>
    <xdr:graphicFrame macro="">
      <xdr:nvGraphicFramePr>
        <xdr:cNvPr id="18" name="Chart 17">
          <a:extLst>
            <a:ext uri="{FF2B5EF4-FFF2-40B4-BE49-F238E27FC236}">
              <a16:creationId xmlns:a16="http://schemas.microsoft.com/office/drawing/2014/main" id="{E26D1CD0-5F12-7945-94DF-3DE709ACA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71</xdr:row>
      <xdr:rowOff>0</xdr:rowOff>
    </xdr:from>
    <xdr:to>
      <xdr:col>14</xdr:col>
      <xdr:colOff>444500</xdr:colOff>
      <xdr:row>84</xdr:row>
      <xdr:rowOff>101600</xdr:rowOff>
    </xdr:to>
    <xdr:graphicFrame macro="">
      <xdr:nvGraphicFramePr>
        <xdr:cNvPr id="21" name="Chart 20">
          <a:extLst>
            <a:ext uri="{FF2B5EF4-FFF2-40B4-BE49-F238E27FC236}">
              <a16:creationId xmlns:a16="http://schemas.microsoft.com/office/drawing/2014/main" id="{8404A3A6-F7D3-F04A-8801-56EC262BD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12700</xdr:colOff>
      <xdr:row>88</xdr:row>
      <xdr:rowOff>25400</xdr:rowOff>
    </xdr:from>
    <xdr:to>
      <xdr:col>14</xdr:col>
      <xdr:colOff>457200</xdr:colOff>
      <xdr:row>101</xdr:row>
      <xdr:rowOff>127000</xdr:rowOff>
    </xdr:to>
    <xdr:graphicFrame macro="">
      <xdr:nvGraphicFramePr>
        <xdr:cNvPr id="23" name="Chart 22">
          <a:extLst>
            <a:ext uri="{FF2B5EF4-FFF2-40B4-BE49-F238E27FC236}">
              <a16:creationId xmlns:a16="http://schemas.microsoft.com/office/drawing/2014/main" id="{5A24095C-EFDA-6047-8AE8-FBDB23C4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12700</xdr:colOff>
      <xdr:row>105</xdr:row>
      <xdr:rowOff>12700</xdr:rowOff>
    </xdr:from>
    <xdr:to>
      <xdr:col>14</xdr:col>
      <xdr:colOff>457200</xdr:colOff>
      <xdr:row>118</xdr:row>
      <xdr:rowOff>114300</xdr:rowOff>
    </xdr:to>
    <xdr:graphicFrame macro="">
      <xdr:nvGraphicFramePr>
        <xdr:cNvPr id="24" name="Chart 23">
          <a:extLst>
            <a:ext uri="{FF2B5EF4-FFF2-40B4-BE49-F238E27FC236}">
              <a16:creationId xmlns:a16="http://schemas.microsoft.com/office/drawing/2014/main" id="{6E55A48B-3158-7B45-BA6A-B63971E46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25400</xdr:colOff>
      <xdr:row>122</xdr:row>
      <xdr:rowOff>139700</xdr:rowOff>
    </xdr:from>
    <xdr:to>
      <xdr:col>14</xdr:col>
      <xdr:colOff>469900</xdr:colOff>
      <xdr:row>136</xdr:row>
      <xdr:rowOff>38100</xdr:rowOff>
    </xdr:to>
    <xdr:graphicFrame macro="">
      <xdr:nvGraphicFramePr>
        <xdr:cNvPr id="25" name="Chart 24">
          <a:extLst>
            <a:ext uri="{FF2B5EF4-FFF2-40B4-BE49-F238E27FC236}">
              <a16:creationId xmlns:a16="http://schemas.microsoft.com/office/drawing/2014/main" id="{0A1F4AB7-5CCB-924A-BE4B-C861FE929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140</xdr:row>
      <xdr:rowOff>12700</xdr:rowOff>
    </xdr:from>
    <xdr:to>
      <xdr:col>14</xdr:col>
      <xdr:colOff>444500</xdr:colOff>
      <xdr:row>153</xdr:row>
      <xdr:rowOff>114300</xdr:rowOff>
    </xdr:to>
    <xdr:graphicFrame macro="">
      <xdr:nvGraphicFramePr>
        <xdr:cNvPr id="26" name="Chart 25">
          <a:extLst>
            <a:ext uri="{FF2B5EF4-FFF2-40B4-BE49-F238E27FC236}">
              <a16:creationId xmlns:a16="http://schemas.microsoft.com/office/drawing/2014/main" id="{08C7B1BB-4964-AD47-896F-A8AC0A6A3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12700</xdr:colOff>
      <xdr:row>160</xdr:row>
      <xdr:rowOff>12700</xdr:rowOff>
    </xdr:from>
    <xdr:to>
      <xdr:col>14</xdr:col>
      <xdr:colOff>457200</xdr:colOff>
      <xdr:row>173</xdr:row>
      <xdr:rowOff>114300</xdr:rowOff>
    </xdr:to>
    <xdr:graphicFrame macro="">
      <xdr:nvGraphicFramePr>
        <xdr:cNvPr id="27" name="Chart 26">
          <a:extLst>
            <a:ext uri="{FF2B5EF4-FFF2-40B4-BE49-F238E27FC236}">
              <a16:creationId xmlns:a16="http://schemas.microsoft.com/office/drawing/2014/main" id="{29A60F33-3A78-8540-813B-D1AF00D2F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0</xdr:colOff>
      <xdr:row>178</xdr:row>
      <xdr:rowOff>0</xdr:rowOff>
    </xdr:from>
    <xdr:to>
      <xdr:col>14</xdr:col>
      <xdr:colOff>444500</xdr:colOff>
      <xdr:row>191</xdr:row>
      <xdr:rowOff>101600</xdr:rowOff>
    </xdr:to>
    <xdr:graphicFrame macro="">
      <xdr:nvGraphicFramePr>
        <xdr:cNvPr id="28" name="Chart 27">
          <a:extLst>
            <a:ext uri="{FF2B5EF4-FFF2-40B4-BE49-F238E27FC236}">
              <a16:creationId xmlns:a16="http://schemas.microsoft.com/office/drawing/2014/main" id="{86C4436D-457D-5E4C-8697-1C1A90079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F5A454-FAD4-B144-81ED-A034BE9A92A0}" name="Query1" displayName="Query1" ref="B7:F13" totalsRowShown="0" headerRowDxfId="6" dataDxfId="5">
  <autoFilter ref="B7:F13" xr:uid="{6EE68D12-6E4B-444D-AC66-E0A937907695}"/>
  <tableColumns count="5">
    <tableColumn id="1" xr3:uid="{94F7B134-4DB3-6A4D-AEEA-8CB57920DFB9}" name="QUERY1" dataDxfId="4"/>
    <tableColumn id="2" xr3:uid="{1D8B86C9-9A6F-F74D-A1B9-0FB83E0E6292}" name="&quot;Scott Abrams Marshall&quot;" dataDxfId="3"/>
    <tableColumn id="3" xr3:uid="{C08FE2B1-ED90-4D41-8853-8F79E92BB066}" name="   " dataDxfId="2"/>
    <tableColumn id="4" xr3:uid="{B48DBC7E-3ACD-1F40-AEF4-54A6E6DF85ED}" name="  " dataDxfId="1"/>
    <tableColumn id="5" xr3:uid="{0E85DD13-CD8C-5545-A31C-B6C637997F4C}" nam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arshall.usc.edu/personnel/paul-adler" TargetMode="External"/><Relationship Id="rId18" Type="http://schemas.openxmlformats.org/officeDocument/2006/relationships/hyperlink" Target="https://www.marshall.usc.edu/personnel/rahsan-akbulut" TargetMode="External"/><Relationship Id="rId26" Type="http://schemas.openxmlformats.org/officeDocument/2006/relationships/hyperlink" Target="https://www.businesscommunication.org/page/impact-award" TargetMode="External"/><Relationship Id="rId39" Type="http://schemas.openxmlformats.org/officeDocument/2006/relationships/hyperlink" Target="https://www.marshall.usc.edu/sites/default/files/2017-01/ACCT-Major-Requirement-for-students-entering-fall-2013-or-later.pdf" TargetMode="External"/><Relationship Id="rId21" Type="http://schemas.openxmlformats.org/officeDocument/2006/relationships/hyperlink" Target="http://www.ratemyprofessors.com/ShowRatings.jsp?tid=1569974" TargetMode="External"/><Relationship Id="rId34" Type="http://schemas.openxmlformats.org/officeDocument/2006/relationships/hyperlink" Target="https://www.tuscanyonfig.com/" TargetMode="External"/><Relationship Id="rId42" Type="http://schemas.openxmlformats.org/officeDocument/2006/relationships/hyperlink" Target="https://www.marshall.usc.edu/programs/graduate-accounting-programs/master-accounting/macc-admissions" TargetMode="External"/><Relationship Id="rId47" Type="http://schemas.openxmlformats.org/officeDocument/2006/relationships/hyperlink" Target="https://www.marshall.usc.edu/programs/graduate-accounting-programs/master-business-taxation-working-professionals/admissions" TargetMode="External"/><Relationship Id="rId50" Type="http://schemas.openxmlformats.org/officeDocument/2006/relationships/table" Target="../tables/table1.xml"/><Relationship Id="rId7" Type="http://schemas.openxmlformats.org/officeDocument/2006/relationships/hyperlink" Target="http://e2conference.com/speaker/scott-abrams/" TargetMode="External"/><Relationship Id="rId2" Type="http://schemas.openxmlformats.org/officeDocument/2006/relationships/hyperlink" Target="https://www.marshall.usc.edu/sites/default/files/sabrams/pci/Abrams-Scott%20CV-1.pdf" TargetMode="External"/><Relationship Id="rId16" Type="http://schemas.openxmlformats.org/officeDocument/2006/relationships/hyperlink" Target="https://www.linkedin.com/in/paul-adler-34271317/" TargetMode="External"/><Relationship Id="rId29" Type="http://schemas.openxmlformats.org/officeDocument/2006/relationships/hyperlink" Target="https://web-app.usc.edu/ws/soc_archive/soc/term-20153/classes/dso/" TargetMode="External"/><Relationship Id="rId11" Type="http://schemas.openxmlformats.org/officeDocument/2006/relationships/hyperlink" Target="https://www.linkedin.com/in/scott-abrams-2b1458/" TargetMode="External"/><Relationship Id="rId24" Type="http://schemas.openxmlformats.org/officeDocument/2006/relationships/hyperlink" Target="http://journals.sagepub.com/doi/abs/10.1177/002194367200900406" TargetMode="External"/><Relationship Id="rId32" Type="http://schemas.openxmlformats.org/officeDocument/2006/relationships/hyperlink" Target="http://www-bcf.usc.edu/~lharris/" TargetMode="External"/><Relationship Id="rId37" Type="http://schemas.openxmlformats.org/officeDocument/2006/relationships/hyperlink" Target="http://www.sandiegouniontribune.com/sdut-gordon-marshall-namesake-of-usc-business-school-2015jun04-story.html" TargetMode="External"/><Relationship Id="rId40" Type="http://schemas.openxmlformats.org/officeDocument/2006/relationships/hyperlink" Target="http://catalogue.usc.edu/preview_program.php?catoid=8&amp;poid=7326&amp;returnto=3397" TargetMode="External"/><Relationship Id="rId45" Type="http://schemas.openxmlformats.org/officeDocument/2006/relationships/hyperlink" Target="https://www.marshall.usc.edu/departments/leventhal-school-accounting/academic-programs/phd-program" TargetMode="External"/><Relationship Id="rId5" Type="http://schemas.openxmlformats.org/officeDocument/2006/relationships/hyperlink" Target="https://poetsandquantsforundergrads.com/2016/02/15/top-business-majors-name-their-favorite-professors/4/" TargetMode="External"/><Relationship Id="rId15" Type="http://schemas.openxmlformats.org/officeDocument/2006/relationships/hyperlink" Target="http://www-bcf.usc.edu/~padler/0-AdlerCV.pdf" TargetMode="External"/><Relationship Id="rId23" Type="http://schemas.openxmlformats.org/officeDocument/2006/relationships/hyperlink" Target="https://www.marshall.usc.edu/departments/business-communication" TargetMode="External"/><Relationship Id="rId28" Type="http://schemas.openxmlformats.org/officeDocument/2006/relationships/hyperlink" Target="https://www.marshall.usc.edu/departments/data-sciences-and-operations/about-us" TargetMode="External"/><Relationship Id="rId36" Type="http://schemas.openxmlformats.org/officeDocument/2006/relationships/hyperlink" Target="http://www.latimes.com/local/obituaries/la-me-0604-gordon-marshall-20150603-story.html" TargetMode="External"/><Relationship Id="rId49" Type="http://schemas.openxmlformats.org/officeDocument/2006/relationships/drawing" Target="../drawings/drawing1.xml"/><Relationship Id="rId10" Type="http://schemas.openxmlformats.org/officeDocument/2006/relationships/hyperlink" Target="http://www.acmc.com/physicians_sub.cfm?physID=1154" TargetMode="External"/><Relationship Id="rId19" Type="http://schemas.openxmlformats.org/officeDocument/2006/relationships/hyperlink" Target="https://www.marshall.usc.edu/sites/default/files/rahsan/pci/Akbulut-Rahsan%20CV-1.pdf" TargetMode="External"/><Relationship Id="rId31" Type="http://schemas.openxmlformats.org/officeDocument/2006/relationships/hyperlink" Target="https://www.marshall.usc.edu/index.php/departments/finance-and-business-economics/curriculum" TargetMode="External"/><Relationship Id="rId44" Type="http://schemas.openxmlformats.org/officeDocument/2006/relationships/hyperlink" Target="https://gradadm.usc.edu/our-programs/leventhal-school-of-accounting/" TargetMode="External"/><Relationship Id="rId4" Type="http://schemas.openxmlformats.org/officeDocument/2006/relationships/hyperlink" Target="https://uk.sagepub.com/en-gb/eur/author/scott-r-abrams" TargetMode="External"/><Relationship Id="rId9" Type="http://schemas.openxmlformats.org/officeDocument/2006/relationships/hyperlink" Target="https://www.marshall.usc.edu/sites/default/files/sabrams/pci/Abrams-Scott%20CV-2.pdf" TargetMode="External"/><Relationship Id="rId14" Type="http://schemas.openxmlformats.org/officeDocument/2006/relationships/hyperlink" Target="http://www-bcf.usc.edu/~padler/" TargetMode="External"/><Relationship Id="rId22" Type="http://schemas.openxmlformats.org/officeDocument/2006/relationships/hyperlink" Target="https://msbfile03.usc.edu/digitalmeasures/rahsan/schteach/Econ252_Syllabus_4pm_Spring2012-1.doc" TargetMode="External"/><Relationship Id="rId27" Type="http://schemas.openxmlformats.org/officeDocument/2006/relationships/hyperlink" Target="https://www.bing.com/local?lid=YN873x5403425797969245051&amp;id=YN873x5403425797969245051&amp;q=Crosstown+Communications+Marshall+MI&amp;name=Crosstown+Communications&amp;cp=42.27409~-84.9716&amp;qpvt=Business+Communication+Marshall&amp;FORM=LARE" TargetMode="External"/><Relationship Id="rId30" Type="http://schemas.openxmlformats.org/officeDocument/2006/relationships/hyperlink" Target="https://www.marshall.usc.edu/elective-course-guide/finance-and-business-economics" TargetMode="External"/><Relationship Id="rId35" Type="http://schemas.openxmlformats.org/officeDocument/2006/relationships/hyperlink" Target="https://www.marshall.usc.edu/programs/undergraduate-programs/undergraduate-admissions/student-blogs" TargetMode="External"/><Relationship Id="rId43" Type="http://schemas.openxmlformats.org/officeDocument/2006/relationships/hyperlink" Target="http://catalogue.usc.edu/preview_program.php?catoid=7&amp;poid=6253&amp;returnto=2081" TargetMode="External"/><Relationship Id="rId48" Type="http://schemas.openxmlformats.org/officeDocument/2006/relationships/hyperlink" Target="https://www.marshall.usc.edu/programs/specialized-masters-programs/master-science-marketing/admissions/class-profile" TargetMode="External"/><Relationship Id="rId8" Type="http://schemas.openxmlformats.org/officeDocument/2006/relationships/hyperlink" Target="https://www.marshall.usc.edu/departments/business-communication" TargetMode="External"/><Relationship Id="rId3" Type="http://schemas.openxmlformats.org/officeDocument/2006/relationships/hyperlink" Target="https://www.linkedin.com/in/scott-abrams-2b1458/" TargetMode="External"/><Relationship Id="rId12" Type="http://schemas.openxmlformats.org/officeDocument/2006/relationships/hyperlink" Target="https://www.marshall.usc.edu/personnel/scott-abrams" TargetMode="External"/><Relationship Id="rId17" Type="http://schemas.openxmlformats.org/officeDocument/2006/relationships/hyperlink" Target="https://icos.umich.edu/lecture-2016-03-18" TargetMode="External"/><Relationship Id="rId25" Type="http://schemas.openxmlformats.org/officeDocument/2006/relationships/hyperlink" Target="https://www.marshall.usc.edu/departments/business-communication/contact-us" TargetMode="External"/><Relationship Id="rId33" Type="http://schemas.openxmlformats.org/officeDocument/2006/relationships/hyperlink" Target="https://web-app.usc.edu/maps/" TargetMode="External"/><Relationship Id="rId38" Type="http://schemas.openxmlformats.org/officeDocument/2006/relationships/hyperlink" Target="http://www.arrl.org/news/hall-of-fame-contester-usc-patron-gordon-marshall-w6rr-sk" TargetMode="External"/><Relationship Id="rId46" Type="http://schemas.openxmlformats.org/officeDocument/2006/relationships/hyperlink" Target="https://www.marshall.usc.edu/programs/phd-program/departments/finance/requirements" TargetMode="External"/><Relationship Id="rId20" Type="http://schemas.openxmlformats.org/officeDocument/2006/relationships/hyperlink" Target="https://www.linkedin.com/in/rahsan-akbulut-3a778736/" TargetMode="External"/><Relationship Id="rId41" Type="http://schemas.openxmlformats.org/officeDocument/2006/relationships/hyperlink" Target="https://sc.edu/study/colleges_schools/moore/academic_programs/undergraduate_programs/undergraduate_majors/index.php" TargetMode="External"/><Relationship Id="rId1" Type="http://schemas.openxmlformats.org/officeDocument/2006/relationships/hyperlink" Target="https://www.marshall.usc.edu/personnel/scott-abrams" TargetMode="External"/><Relationship Id="rId6" Type="http://schemas.openxmlformats.org/officeDocument/2006/relationships/hyperlink" Target="https://www.linkedin.com/in/paul-adler-342713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BC232-4B9C-8049-AEFB-888DFF88FE88}">
  <dimension ref="A1:V327"/>
  <sheetViews>
    <sheetView tabSelected="1" topLeftCell="A191" workbookViewId="0">
      <selection activeCell="E207" sqref="E207"/>
    </sheetView>
  </sheetViews>
  <sheetFormatPr baseColWidth="10" defaultRowHeight="16"/>
  <cols>
    <col min="2" max="2" width="12.1640625" customWidth="1"/>
    <col min="3" max="3" width="96.6640625" customWidth="1"/>
    <col min="4" max="4" width="14.33203125" customWidth="1"/>
    <col min="5" max="5" width="96.1640625" customWidth="1"/>
    <col min="6" max="6" width="14.83203125" customWidth="1"/>
    <col min="17" max="17" width="36.83203125" customWidth="1"/>
    <col min="18" max="18" width="27.1640625" customWidth="1"/>
    <col min="19" max="19" width="32.5" customWidth="1"/>
  </cols>
  <sheetData>
    <row r="1" spans="1:22">
      <c r="S1" t="s">
        <v>207</v>
      </c>
    </row>
    <row r="2" spans="1:22" ht="54">
      <c r="A2" s="21">
        <v>1</v>
      </c>
      <c r="B2" s="21" t="s">
        <v>162</v>
      </c>
      <c r="I2" s="21">
        <v>2.1</v>
      </c>
      <c r="J2" s="20" t="s">
        <v>161</v>
      </c>
      <c r="P2" s="21">
        <v>2.2999999999999998</v>
      </c>
      <c r="Q2" s="20" t="s">
        <v>179</v>
      </c>
      <c r="S2" s="30" t="s">
        <v>206</v>
      </c>
      <c r="V2" s="20" t="s">
        <v>182</v>
      </c>
    </row>
    <row r="5" spans="1:22">
      <c r="Q5" s="23" t="s">
        <v>163</v>
      </c>
      <c r="R5" s="23" t="s">
        <v>177</v>
      </c>
      <c r="T5" s="23" t="s">
        <v>178</v>
      </c>
    </row>
    <row r="6" spans="1:22">
      <c r="R6">
        <v>1</v>
      </c>
      <c r="T6">
        <v>1</v>
      </c>
    </row>
    <row r="7" spans="1:22" ht="21">
      <c r="A7" s="22" t="s">
        <v>163</v>
      </c>
      <c r="B7" s="17" t="s">
        <v>0</v>
      </c>
      <c r="C7" s="17" t="s">
        <v>11</v>
      </c>
      <c r="D7" s="17" t="s">
        <v>9</v>
      </c>
      <c r="E7" s="17" t="s">
        <v>10</v>
      </c>
      <c r="F7" s="17" t="s">
        <v>20</v>
      </c>
      <c r="R7">
        <v>0.15773243839286435</v>
      </c>
      <c r="T7">
        <v>0.31546487678572871</v>
      </c>
    </row>
    <row r="8" spans="1:22">
      <c r="B8" s="17"/>
      <c r="C8" s="17" t="s">
        <v>6</v>
      </c>
      <c r="D8" s="17" t="s">
        <v>7</v>
      </c>
      <c r="E8" s="17" t="s">
        <v>8</v>
      </c>
      <c r="F8" s="17" t="s">
        <v>7</v>
      </c>
      <c r="R8">
        <v>0.25</v>
      </c>
      <c r="T8">
        <v>0</v>
      </c>
    </row>
    <row r="9" spans="1:22">
      <c r="B9" s="17" t="s">
        <v>1</v>
      </c>
      <c r="C9" s="28" t="s">
        <v>12</v>
      </c>
      <c r="D9" s="17">
        <v>1</v>
      </c>
      <c r="E9" s="28" t="s">
        <v>12</v>
      </c>
      <c r="F9" s="17">
        <v>1</v>
      </c>
      <c r="R9">
        <v>0</v>
      </c>
      <c r="T9">
        <v>0.10766913951834826</v>
      </c>
    </row>
    <row r="10" spans="1:22">
      <c r="B10" s="17" t="s">
        <v>2</v>
      </c>
      <c r="C10" s="28" t="s">
        <v>13</v>
      </c>
      <c r="D10" s="17">
        <v>0.25</v>
      </c>
      <c r="E10" s="28" t="s">
        <v>14</v>
      </c>
      <c r="F10" s="17">
        <v>0.5</v>
      </c>
      <c r="R10">
        <v>9.6713201808635407E-2</v>
      </c>
      <c r="T10">
        <v>0.19342640361727081</v>
      </c>
    </row>
    <row r="11" spans="1:22">
      <c r="B11" s="17" t="s">
        <v>3</v>
      </c>
      <c r="C11" s="28" t="s">
        <v>14</v>
      </c>
      <c r="D11" s="17">
        <v>0.5</v>
      </c>
      <c r="E11" s="28" t="s">
        <v>17</v>
      </c>
      <c r="F11" s="17">
        <v>0</v>
      </c>
      <c r="Q11" t="s">
        <v>204</v>
      </c>
      <c r="R11" s="23">
        <v>1.5044456402014998</v>
      </c>
      <c r="S11" t="s">
        <v>205</v>
      </c>
      <c r="T11" s="23">
        <v>1.6165604199213477</v>
      </c>
    </row>
    <row r="12" spans="1:22">
      <c r="B12" s="17" t="s">
        <v>4</v>
      </c>
      <c r="C12" s="28" t="s">
        <v>15</v>
      </c>
      <c r="D12" s="17">
        <v>0</v>
      </c>
      <c r="E12" s="28" t="s">
        <v>18</v>
      </c>
      <c r="F12" s="17">
        <v>0.25</v>
      </c>
    </row>
    <row r="13" spans="1:22">
      <c r="B13" s="17" t="s">
        <v>5</v>
      </c>
      <c r="C13" s="28" t="s">
        <v>16</v>
      </c>
      <c r="D13" s="17">
        <v>0.25</v>
      </c>
      <c r="E13" s="28" t="s">
        <v>19</v>
      </c>
      <c r="F13" s="17">
        <v>0.25</v>
      </c>
    </row>
    <row r="20" spans="1:20">
      <c r="C20" s="10"/>
    </row>
    <row r="21" spans="1:20">
      <c r="Q21" s="23" t="s">
        <v>164</v>
      </c>
      <c r="R21" s="23" t="s">
        <v>177</v>
      </c>
      <c r="T21" s="23" t="s">
        <v>178</v>
      </c>
    </row>
    <row r="22" spans="1:20" ht="21">
      <c r="A22" s="24" t="s">
        <v>164</v>
      </c>
      <c r="B22" s="1" t="s">
        <v>21</v>
      </c>
      <c r="C22" s="2" t="s">
        <v>33</v>
      </c>
      <c r="D22" s="2" t="s">
        <v>9</v>
      </c>
      <c r="E22" s="2" t="s">
        <v>10</v>
      </c>
      <c r="F22" s="3" t="s">
        <v>20</v>
      </c>
      <c r="R22">
        <v>1</v>
      </c>
      <c r="T22">
        <v>1</v>
      </c>
    </row>
    <row r="23" spans="1:20">
      <c r="B23" s="4"/>
      <c r="C23" s="5" t="s">
        <v>6</v>
      </c>
      <c r="D23" s="5" t="s">
        <v>7</v>
      </c>
      <c r="E23" s="5" t="s">
        <v>8</v>
      </c>
      <c r="F23" s="6" t="s">
        <v>7</v>
      </c>
      <c r="R23">
        <v>0.63092975346045743</v>
      </c>
      <c r="T23">
        <v>0.63092975346045743</v>
      </c>
    </row>
    <row r="24" spans="1:20">
      <c r="B24" s="7" t="s">
        <v>1</v>
      </c>
      <c r="C24" s="11" t="s">
        <v>22</v>
      </c>
      <c r="D24" s="8">
        <v>1</v>
      </c>
      <c r="E24" s="13" t="s">
        <v>22</v>
      </c>
      <c r="F24" s="9">
        <v>1</v>
      </c>
      <c r="R24">
        <v>0.5</v>
      </c>
      <c r="T24">
        <v>0.125</v>
      </c>
    </row>
    <row r="25" spans="1:20">
      <c r="B25" s="4" t="s">
        <v>2</v>
      </c>
      <c r="C25" s="12" t="s">
        <v>23</v>
      </c>
      <c r="D25" s="5">
        <v>1</v>
      </c>
      <c r="E25" s="31" t="s">
        <v>23</v>
      </c>
      <c r="F25" s="6">
        <v>1</v>
      </c>
      <c r="R25">
        <v>0.10766913951312519</v>
      </c>
      <c r="T25">
        <v>0.21533827902625038</v>
      </c>
    </row>
    <row r="26" spans="1:20">
      <c r="B26" s="7" t="s">
        <v>3</v>
      </c>
      <c r="C26" s="11" t="s">
        <v>24</v>
      </c>
      <c r="D26" s="8">
        <v>1</v>
      </c>
      <c r="E26" s="13" t="s">
        <v>27</v>
      </c>
      <c r="F26" s="9">
        <v>0.25</v>
      </c>
      <c r="R26">
        <v>0.19342640359640559</v>
      </c>
      <c r="T26">
        <v>9.6713201798202794E-2</v>
      </c>
    </row>
    <row r="27" spans="1:20">
      <c r="B27" s="4" t="s">
        <v>4</v>
      </c>
      <c r="C27" s="12" t="s">
        <v>25</v>
      </c>
      <c r="D27" s="5">
        <v>0.25</v>
      </c>
      <c r="E27" s="31" t="s">
        <v>26</v>
      </c>
      <c r="F27" s="6">
        <v>0.5</v>
      </c>
      <c r="Q27" t="s">
        <v>202</v>
      </c>
      <c r="R27" s="23">
        <v>2.4320252965699884</v>
      </c>
      <c r="S27" t="s">
        <v>203</v>
      </c>
      <c r="T27" s="23">
        <v>2.0679812342849107</v>
      </c>
    </row>
    <row r="28" spans="1:20">
      <c r="B28" s="7" t="s">
        <v>5</v>
      </c>
      <c r="C28" s="13" t="s">
        <v>26</v>
      </c>
      <c r="D28" s="8">
        <v>0.5</v>
      </c>
      <c r="E28" s="19" t="s">
        <v>28</v>
      </c>
      <c r="F28" s="9">
        <v>0.25</v>
      </c>
    </row>
    <row r="36" spans="1:20">
      <c r="C36" t="s">
        <v>160</v>
      </c>
    </row>
    <row r="37" spans="1:20" ht="21">
      <c r="A37" s="22" t="s">
        <v>165</v>
      </c>
      <c r="B37" s="1" t="s">
        <v>29</v>
      </c>
      <c r="C37" s="2" t="s">
        <v>34</v>
      </c>
      <c r="D37" s="2" t="s">
        <v>9</v>
      </c>
      <c r="E37" s="2" t="s">
        <v>10</v>
      </c>
      <c r="F37" s="3" t="s">
        <v>20</v>
      </c>
      <c r="Q37" s="23" t="s">
        <v>165</v>
      </c>
      <c r="R37" s="23" t="s">
        <v>177</v>
      </c>
      <c r="T37" s="23" t="s">
        <v>178</v>
      </c>
    </row>
    <row r="38" spans="1:20">
      <c r="B38" s="4"/>
      <c r="C38" s="5" t="s">
        <v>6</v>
      </c>
      <c r="D38" s="5" t="s">
        <v>7</v>
      </c>
      <c r="E38" s="5" t="s">
        <v>8</v>
      </c>
      <c r="F38" s="6" t="s">
        <v>7</v>
      </c>
      <c r="R38">
        <v>1</v>
      </c>
      <c r="T38">
        <v>1</v>
      </c>
    </row>
    <row r="39" spans="1:20">
      <c r="B39" s="7" t="s">
        <v>1</v>
      </c>
      <c r="C39" s="11" t="s">
        <v>35</v>
      </c>
      <c r="D39" s="8">
        <v>1</v>
      </c>
      <c r="E39" s="13" t="s">
        <v>35</v>
      </c>
      <c r="F39" s="9">
        <v>1</v>
      </c>
      <c r="R39">
        <v>0.15773243836511436</v>
      </c>
      <c r="T39">
        <v>0.15773243836511436</v>
      </c>
    </row>
    <row r="40" spans="1:20">
      <c r="B40" s="4" t="s">
        <v>2</v>
      </c>
      <c r="C40" s="12" t="s">
        <v>36</v>
      </c>
      <c r="D40" s="5">
        <v>0.25</v>
      </c>
      <c r="E40" s="31" t="s">
        <v>40</v>
      </c>
      <c r="F40" s="6">
        <v>0.25</v>
      </c>
      <c r="R40">
        <v>0.125</v>
      </c>
      <c r="T40">
        <v>0.25</v>
      </c>
    </row>
    <row r="41" spans="1:20">
      <c r="B41" s="7" t="s">
        <v>3</v>
      </c>
      <c r="C41" s="18" t="s">
        <v>37</v>
      </c>
      <c r="D41" s="8">
        <v>0.25</v>
      </c>
      <c r="E41" s="13" t="s">
        <v>38</v>
      </c>
      <c r="F41" s="9">
        <v>0.5</v>
      </c>
      <c r="R41">
        <v>0.21533827902625038</v>
      </c>
      <c r="T41">
        <v>0.10766913951312519</v>
      </c>
    </row>
    <row r="42" spans="1:20">
      <c r="B42" s="4" t="s">
        <v>4</v>
      </c>
      <c r="C42" s="12" t="s">
        <v>38</v>
      </c>
      <c r="D42" s="5">
        <v>0.5</v>
      </c>
      <c r="E42" s="19" t="s">
        <v>37</v>
      </c>
      <c r="F42" s="6">
        <v>0.25</v>
      </c>
      <c r="R42">
        <v>0</v>
      </c>
      <c r="T42">
        <v>0.19342640359640559</v>
      </c>
    </row>
    <row r="43" spans="1:20">
      <c r="B43" s="7" t="s">
        <v>5</v>
      </c>
      <c r="C43" s="19" t="s">
        <v>39</v>
      </c>
      <c r="D43" s="8">
        <v>0</v>
      </c>
      <c r="E43" s="19" t="s">
        <v>41</v>
      </c>
      <c r="F43" s="9">
        <v>0.5</v>
      </c>
      <c r="Q43" t="s">
        <v>200</v>
      </c>
      <c r="R43" s="23">
        <v>1.4980707173913648</v>
      </c>
      <c r="S43" t="s">
        <v>201</v>
      </c>
      <c r="T43" s="23">
        <v>1.7088279814746452</v>
      </c>
    </row>
    <row r="50" spans="1:20">
      <c r="E50" s="14"/>
    </row>
    <row r="51" spans="1:20">
      <c r="E51" s="17"/>
    </row>
    <row r="52" spans="1:20">
      <c r="E52" s="14"/>
    </row>
    <row r="53" spans="1:20" ht="21">
      <c r="A53" s="22" t="s">
        <v>166</v>
      </c>
      <c r="B53" s="1" t="s">
        <v>30</v>
      </c>
      <c r="C53" s="2" t="s">
        <v>50</v>
      </c>
      <c r="D53" s="2" t="s">
        <v>9</v>
      </c>
      <c r="E53" s="2" t="s">
        <v>10</v>
      </c>
      <c r="F53" s="3" t="s">
        <v>20</v>
      </c>
    </row>
    <row r="54" spans="1:20">
      <c r="B54" s="4"/>
      <c r="C54" s="5" t="s">
        <v>6</v>
      </c>
      <c r="D54" s="5" t="s">
        <v>7</v>
      </c>
      <c r="E54" s="5" t="s">
        <v>8</v>
      </c>
      <c r="F54" s="6" t="s">
        <v>7</v>
      </c>
      <c r="Q54" s="23" t="s">
        <v>166</v>
      </c>
      <c r="R54" s="23" t="s">
        <v>177</v>
      </c>
      <c r="T54" s="23" t="s">
        <v>178</v>
      </c>
    </row>
    <row r="55" spans="1:20">
      <c r="B55" s="7" t="s">
        <v>1</v>
      </c>
      <c r="C55" s="13" t="s">
        <v>42</v>
      </c>
      <c r="D55" s="8">
        <v>1</v>
      </c>
      <c r="E55" s="13" t="s">
        <v>42</v>
      </c>
      <c r="F55" s="9">
        <v>1</v>
      </c>
      <c r="R55">
        <v>1</v>
      </c>
      <c r="T55">
        <v>1</v>
      </c>
    </row>
    <row r="56" spans="1:20">
      <c r="B56" s="4" t="s">
        <v>2</v>
      </c>
      <c r="C56" s="12" t="s">
        <v>47</v>
      </c>
      <c r="D56" s="5">
        <v>0.5</v>
      </c>
      <c r="E56" s="31" t="s">
        <v>43</v>
      </c>
      <c r="F56" s="6">
        <v>0</v>
      </c>
      <c r="R56">
        <v>0.31546487673022872</v>
      </c>
      <c r="T56">
        <v>0</v>
      </c>
    </row>
    <row r="57" spans="1:20">
      <c r="B57" s="7" t="s">
        <v>3</v>
      </c>
      <c r="C57" s="11" t="s">
        <v>48</v>
      </c>
      <c r="D57" s="8">
        <v>0.5</v>
      </c>
      <c r="E57" s="13" t="s">
        <v>44</v>
      </c>
      <c r="F57" s="9">
        <v>0.5</v>
      </c>
      <c r="R57">
        <v>0.25</v>
      </c>
      <c r="T57">
        <v>0.25</v>
      </c>
    </row>
    <row r="58" spans="1:20">
      <c r="B58" s="4" t="s">
        <v>4</v>
      </c>
      <c r="C58" s="12" t="s">
        <v>49</v>
      </c>
      <c r="D58" s="5">
        <v>0.5</v>
      </c>
      <c r="E58" s="31" t="s">
        <v>45</v>
      </c>
      <c r="F58" s="6">
        <v>0</v>
      </c>
      <c r="R58">
        <v>0.21533827902625038</v>
      </c>
      <c r="T58">
        <v>0</v>
      </c>
    </row>
    <row r="59" spans="1:20">
      <c r="B59" s="7" t="s">
        <v>5</v>
      </c>
      <c r="C59" s="13" t="s">
        <v>44</v>
      </c>
      <c r="D59" s="8">
        <v>0.5</v>
      </c>
      <c r="E59" s="13" t="s">
        <v>46</v>
      </c>
      <c r="F59" s="9">
        <v>0</v>
      </c>
      <c r="R59">
        <v>0.19342640359640559</v>
      </c>
      <c r="T59">
        <v>0</v>
      </c>
    </row>
    <row r="60" spans="1:20">
      <c r="B60" s="15"/>
      <c r="C60" s="16"/>
      <c r="D60" s="15"/>
      <c r="E60" s="15"/>
      <c r="F60" s="15"/>
      <c r="Q60" t="s">
        <v>198</v>
      </c>
      <c r="R60" s="23">
        <v>1.9742295593528847</v>
      </c>
      <c r="S60" t="s">
        <v>199</v>
      </c>
      <c r="T60" s="23">
        <v>1.25</v>
      </c>
    </row>
    <row r="61" spans="1:20">
      <c r="B61" s="15"/>
      <c r="C61" s="16"/>
      <c r="D61" s="15"/>
      <c r="E61" s="15"/>
      <c r="F61" s="15"/>
    </row>
    <row r="62" spans="1:20">
      <c r="B62" s="15"/>
      <c r="C62" s="16"/>
      <c r="D62" s="15"/>
      <c r="E62" s="15"/>
      <c r="F62" s="15"/>
    </row>
    <row r="63" spans="1:20">
      <c r="B63" s="15"/>
      <c r="C63" s="16"/>
      <c r="D63" s="15"/>
      <c r="E63" s="15"/>
      <c r="F63" s="15"/>
    </row>
    <row r="64" spans="1:20">
      <c r="B64" s="15"/>
      <c r="C64" s="16"/>
      <c r="D64" s="15"/>
      <c r="E64" s="15"/>
      <c r="F64" s="15"/>
    </row>
    <row r="65" spans="1:20">
      <c r="B65" s="15"/>
      <c r="C65" s="16"/>
      <c r="D65" s="15"/>
      <c r="E65" s="15"/>
      <c r="F65" s="15"/>
    </row>
    <row r="66" spans="1:20">
      <c r="B66" s="15"/>
      <c r="C66" s="16"/>
      <c r="D66" s="15"/>
      <c r="E66" s="15"/>
      <c r="F66" s="15"/>
    </row>
    <row r="67" spans="1:20">
      <c r="B67" s="15"/>
      <c r="C67" s="16"/>
      <c r="D67" s="15"/>
      <c r="E67" s="15"/>
      <c r="F67" s="15"/>
    </row>
    <row r="71" spans="1:20">
      <c r="C71" t="s">
        <v>211</v>
      </c>
      <c r="E71" t="s">
        <v>152</v>
      </c>
    </row>
    <row r="72" spans="1:20" ht="21">
      <c r="A72" s="22" t="s">
        <v>167</v>
      </c>
      <c r="B72" s="1" t="s">
        <v>31</v>
      </c>
      <c r="C72" s="2" t="s">
        <v>51</v>
      </c>
      <c r="D72" s="2" t="s">
        <v>9</v>
      </c>
      <c r="E72" s="2" t="s">
        <v>10</v>
      </c>
      <c r="F72" s="3" t="s">
        <v>20</v>
      </c>
      <c r="Q72" s="23" t="s">
        <v>167</v>
      </c>
      <c r="R72" s="23" t="s">
        <v>177</v>
      </c>
      <c r="T72" s="23" t="s">
        <v>178</v>
      </c>
    </row>
    <row r="73" spans="1:20">
      <c r="B73" s="4"/>
      <c r="C73" s="5" t="s">
        <v>6</v>
      </c>
      <c r="D73" s="5" t="s">
        <v>7</v>
      </c>
      <c r="E73" s="5" t="s">
        <v>8</v>
      </c>
      <c r="F73" s="6" t="s">
        <v>7</v>
      </c>
      <c r="R73">
        <v>1</v>
      </c>
      <c r="T73">
        <v>1</v>
      </c>
    </row>
    <row r="74" spans="1:20">
      <c r="B74" s="7" t="s">
        <v>1</v>
      </c>
      <c r="C74" s="11" t="s">
        <v>56</v>
      </c>
      <c r="D74" s="8">
        <v>1</v>
      </c>
      <c r="E74" s="11" t="s">
        <v>52</v>
      </c>
      <c r="F74" s="8">
        <v>1</v>
      </c>
      <c r="R74">
        <v>0.31546487673022872</v>
      </c>
      <c r="T74">
        <v>0.63092975346045743</v>
      </c>
    </row>
    <row r="75" spans="1:20">
      <c r="B75" s="4" t="s">
        <v>2</v>
      </c>
      <c r="C75" s="12" t="s">
        <v>57</v>
      </c>
      <c r="D75" s="5">
        <v>0.5</v>
      </c>
      <c r="E75" s="12" t="s">
        <v>52</v>
      </c>
      <c r="F75" s="5">
        <v>1</v>
      </c>
      <c r="R75">
        <v>0.25</v>
      </c>
      <c r="T75">
        <v>0.25</v>
      </c>
    </row>
    <row r="76" spans="1:20">
      <c r="B76" s="7" t="s">
        <v>3</v>
      </c>
      <c r="C76" s="11" t="s">
        <v>58</v>
      </c>
      <c r="D76" s="8">
        <v>0.5</v>
      </c>
      <c r="E76" s="11" t="s">
        <v>53</v>
      </c>
      <c r="F76" s="8">
        <v>0.5</v>
      </c>
      <c r="R76">
        <v>0.21533827902625038</v>
      </c>
      <c r="T76">
        <v>0.10766913951312519</v>
      </c>
    </row>
    <row r="77" spans="1:20">
      <c r="B77" s="4" t="s">
        <v>4</v>
      </c>
      <c r="C77" s="12" t="s">
        <v>59</v>
      </c>
      <c r="D77" s="5">
        <v>0.5</v>
      </c>
      <c r="E77" s="18" t="s">
        <v>54</v>
      </c>
      <c r="F77" s="5">
        <v>0.25</v>
      </c>
      <c r="R77">
        <v>0.19342640359640559</v>
      </c>
      <c r="T77">
        <v>0</v>
      </c>
    </row>
    <row r="78" spans="1:20">
      <c r="B78" s="7" t="s">
        <v>5</v>
      </c>
      <c r="C78" s="10" t="s">
        <v>53</v>
      </c>
      <c r="D78" s="14">
        <v>0.5</v>
      </c>
      <c r="E78" s="10" t="s">
        <v>55</v>
      </c>
      <c r="F78" s="14">
        <v>0</v>
      </c>
      <c r="Q78" t="s">
        <v>196</v>
      </c>
      <c r="R78" s="23">
        <v>1.9742295593528847</v>
      </c>
      <c r="S78" t="s">
        <v>197</v>
      </c>
      <c r="T78" s="23">
        <v>1.9885988929735827</v>
      </c>
    </row>
    <row r="79" spans="1:20">
      <c r="B79" s="15"/>
      <c r="D79" s="14"/>
      <c r="F79" s="14"/>
    </row>
    <row r="80" spans="1:20">
      <c r="B80" s="15"/>
      <c r="D80" s="14"/>
      <c r="F80" s="14"/>
    </row>
    <row r="81" spans="1:20">
      <c r="B81" s="15"/>
      <c r="D81" s="14"/>
      <c r="F81" s="14"/>
    </row>
    <row r="82" spans="1:20">
      <c r="B82" s="15"/>
      <c r="D82" s="14"/>
      <c r="F82" s="14"/>
    </row>
    <row r="83" spans="1:20">
      <c r="B83" s="15"/>
      <c r="D83" s="14"/>
      <c r="F83" s="14"/>
    </row>
    <row r="84" spans="1:20">
      <c r="B84" s="15"/>
      <c r="D84" s="14"/>
      <c r="F84" s="14"/>
    </row>
    <row r="85" spans="1:20">
      <c r="B85" s="15"/>
      <c r="D85" s="14"/>
      <c r="F85" s="14"/>
    </row>
    <row r="86" spans="1:20">
      <c r="B86" s="15"/>
      <c r="D86" s="14"/>
      <c r="F86" s="14"/>
    </row>
    <row r="87" spans="1:20">
      <c r="B87" s="15"/>
      <c r="D87" s="14"/>
      <c r="F87" s="14"/>
    </row>
    <row r="88" spans="1:20">
      <c r="D88" s="8"/>
    </row>
    <row r="89" spans="1:20">
      <c r="Q89" s="23" t="s">
        <v>168</v>
      </c>
      <c r="R89" s="23" t="s">
        <v>177</v>
      </c>
      <c r="T89" s="23" t="s">
        <v>178</v>
      </c>
    </row>
    <row r="90" spans="1:20" ht="21">
      <c r="A90" s="22" t="s">
        <v>168</v>
      </c>
      <c r="B90" s="1" t="s">
        <v>32</v>
      </c>
      <c r="C90" s="2" t="s">
        <v>60</v>
      </c>
      <c r="D90" s="2" t="s">
        <v>9</v>
      </c>
      <c r="E90" s="2" t="s">
        <v>10</v>
      </c>
      <c r="F90" s="3" t="s">
        <v>20</v>
      </c>
      <c r="R90">
        <v>1</v>
      </c>
      <c r="T90">
        <v>1</v>
      </c>
    </row>
    <row r="91" spans="1:20">
      <c r="B91" s="4"/>
      <c r="C91" s="5" t="s">
        <v>6</v>
      </c>
      <c r="D91" s="5" t="s">
        <v>7</v>
      </c>
      <c r="E91" s="5" t="s">
        <v>8</v>
      </c>
      <c r="F91" s="6" t="s">
        <v>7</v>
      </c>
      <c r="R91">
        <v>0.31546487673022872</v>
      </c>
      <c r="T91">
        <v>0</v>
      </c>
    </row>
    <row r="92" spans="1:20">
      <c r="B92" s="7" t="s">
        <v>1</v>
      </c>
      <c r="C92" s="12" t="s">
        <v>61</v>
      </c>
      <c r="D92" s="8">
        <v>1</v>
      </c>
      <c r="E92" s="11" t="s">
        <v>61</v>
      </c>
      <c r="F92" s="8">
        <v>1</v>
      </c>
      <c r="R92">
        <v>0.25</v>
      </c>
      <c r="T92">
        <v>0</v>
      </c>
    </row>
    <row r="93" spans="1:20">
      <c r="B93" s="4" t="s">
        <v>2</v>
      </c>
      <c r="C93" s="10" t="s">
        <v>62</v>
      </c>
      <c r="D93" s="5">
        <v>0.5</v>
      </c>
      <c r="E93" s="12" t="s">
        <v>66</v>
      </c>
      <c r="F93" s="5">
        <v>0</v>
      </c>
      <c r="R93">
        <v>0.21533827902625038</v>
      </c>
      <c r="T93">
        <v>0</v>
      </c>
    </row>
    <row r="94" spans="1:20">
      <c r="B94" s="7" t="s">
        <v>3</v>
      </c>
      <c r="C94" s="11" t="s">
        <v>63</v>
      </c>
      <c r="D94" s="5">
        <v>0.5</v>
      </c>
      <c r="E94" s="11" t="s">
        <v>67</v>
      </c>
      <c r="F94" s="8">
        <v>0</v>
      </c>
      <c r="R94">
        <v>0.19342640359640559</v>
      </c>
      <c r="T94">
        <v>0</v>
      </c>
    </row>
    <row r="95" spans="1:20">
      <c r="B95" s="4" t="s">
        <v>4</v>
      </c>
      <c r="C95" s="12" t="s">
        <v>64</v>
      </c>
      <c r="D95" s="5">
        <v>0.5</v>
      </c>
      <c r="E95" s="12" t="s">
        <v>68</v>
      </c>
      <c r="F95" s="5">
        <v>0</v>
      </c>
      <c r="Q95" t="s">
        <v>194</v>
      </c>
      <c r="R95" s="23">
        <v>1.9742295593528847</v>
      </c>
      <c r="S95" t="s">
        <v>195</v>
      </c>
      <c r="T95" s="23">
        <v>1</v>
      </c>
    </row>
    <row r="96" spans="1:20">
      <c r="B96" s="7" t="s">
        <v>5</v>
      </c>
      <c r="C96" s="10" t="s">
        <v>65</v>
      </c>
      <c r="D96" s="5">
        <v>0.5</v>
      </c>
      <c r="E96" s="10" t="s">
        <v>69</v>
      </c>
      <c r="F96" s="14">
        <v>0</v>
      </c>
    </row>
    <row r="97" spans="1:20">
      <c r="B97" s="15"/>
      <c r="D97" s="14"/>
      <c r="F97" s="14"/>
    </row>
    <row r="98" spans="1:20">
      <c r="B98" s="15"/>
      <c r="D98" s="14"/>
      <c r="F98" s="14"/>
    </row>
    <row r="99" spans="1:20">
      <c r="B99" s="15"/>
      <c r="D99" s="14"/>
      <c r="F99" s="14"/>
    </row>
    <row r="100" spans="1:20">
      <c r="B100" s="15"/>
      <c r="D100" s="14"/>
      <c r="F100" s="14"/>
    </row>
    <row r="101" spans="1:20">
      <c r="B101" s="15"/>
      <c r="D101" s="14"/>
      <c r="F101" s="14"/>
    </row>
    <row r="102" spans="1:20">
      <c r="B102" s="15"/>
      <c r="D102" s="14"/>
      <c r="F102" s="14"/>
    </row>
    <row r="103" spans="1:20">
      <c r="B103" s="15"/>
      <c r="D103" s="14"/>
      <c r="F103" s="14"/>
    </row>
    <row r="104" spans="1:20">
      <c r="B104" s="15"/>
      <c r="D104" s="14"/>
      <c r="F104" s="14"/>
    </row>
    <row r="105" spans="1:20">
      <c r="B105" s="15"/>
      <c r="D105" s="14"/>
      <c r="F105" s="14"/>
    </row>
    <row r="106" spans="1:20">
      <c r="B106" s="15"/>
      <c r="D106" s="14"/>
      <c r="F106" s="14"/>
      <c r="Q106" s="23" t="s">
        <v>169</v>
      </c>
      <c r="R106" s="23" t="s">
        <v>177</v>
      </c>
      <c r="T106" s="23" t="s">
        <v>178</v>
      </c>
    </row>
    <row r="107" spans="1:20" ht="21">
      <c r="A107" s="22" t="s">
        <v>169</v>
      </c>
      <c r="B107" s="1" t="s">
        <v>70</v>
      </c>
      <c r="C107" s="2" t="s">
        <v>72</v>
      </c>
      <c r="D107" s="2" t="s">
        <v>9</v>
      </c>
      <c r="E107" s="2" t="s">
        <v>10</v>
      </c>
      <c r="F107" s="3" t="s">
        <v>20</v>
      </c>
      <c r="R107">
        <v>0</v>
      </c>
      <c r="T107">
        <v>0</v>
      </c>
    </row>
    <row r="108" spans="1:20">
      <c r="B108" s="4"/>
      <c r="C108" s="5" t="s">
        <v>6</v>
      </c>
      <c r="D108" s="5" t="s">
        <v>7</v>
      </c>
      <c r="E108" s="5" t="s">
        <v>8</v>
      </c>
      <c r="F108" s="6" t="s">
        <v>7</v>
      </c>
      <c r="R108">
        <v>0.63092975346045743</v>
      </c>
      <c r="T108">
        <v>0</v>
      </c>
    </row>
    <row r="109" spans="1:20">
      <c r="B109" s="7" t="s">
        <v>1</v>
      </c>
      <c r="C109" s="12" t="s">
        <v>71</v>
      </c>
      <c r="D109" s="8">
        <v>0</v>
      </c>
      <c r="E109" s="11" t="s">
        <v>77</v>
      </c>
      <c r="F109" s="8">
        <v>0</v>
      </c>
      <c r="R109">
        <v>0.5</v>
      </c>
      <c r="T109">
        <v>0.5</v>
      </c>
    </row>
    <row r="110" spans="1:20">
      <c r="B110" s="4" t="s">
        <v>2</v>
      </c>
      <c r="C110" s="10" t="s">
        <v>73</v>
      </c>
      <c r="D110" s="5">
        <v>1</v>
      </c>
      <c r="E110" s="12" t="s">
        <v>78</v>
      </c>
      <c r="F110" s="5">
        <v>0</v>
      </c>
      <c r="R110">
        <v>0</v>
      </c>
      <c r="T110">
        <v>0.43067655805250077</v>
      </c>
    </row>
    <row r="111" spans="1:20">
      <c r="B111" s="7" t="s">
        <v>3</v>
      </c>
      <c r="C111" s="11" t="s">
        <v>74</v>
      </c>
      <c r="D111" s="5">
        <v>1</v>
      </c>
      <c r="E111" s="11" t="s">
        <v>79</v>
      </c>
      <c r="F111" s="8">
        <v>1</v>
      </c>
      <c r="R111">
        <v>0</v>
      </c>
      <c r="T111">
        <v>0</v>
      </c>
    </row>
    <row r="112" spans="1:20">
      <c r="B112" s="4" t="s">
        <v>4</v>
      </c>
      <c r="C112" s="12" t="s">
        <v>75</v>
      </c>
      <c r="D112" s="5">
        <v>0</v>
      </c>
      <c r="E112" s="12" t="s">
        <v>73</v>
      </c>
      <c r="F112" s="5">
        <v>1</v>
      </c>
      <c r="Q112" t="s">
        <v>192</v>
      </c>
      <c r="R112" s="23">
        <v>1.1309297534604574</v>
      </c>
      <c r="S112" t="s">
        <v>193</v>
      </c>
      <c r="T112" s="23">
        <v>0.93067655805250071</v>
      </c>
    </row>
    <row r="113" spans="1:20">
      <c r="B113" s="7" t="s">
        <v>5</v>
      </c>
      <c r="C113" s="10" t="s">
        <v>76</v>
      </c>
      <c r="D113" s="5">
        <v>0</v>
      </c>
      <c r="E113" s="10" t="s">
        <v>80</v>
      </c>
      <c r="F113" s="14">
        <v>0</v>
      </c>
    </row>
    <row r="123" spans="1:20">
      <c r="Q123" s="23" t="s">
        <v>170</v>
      </c>
      <c r="R123" s="23" t="s">
        <v>177</v>
      </c>
      <c r="T123" s="23" t="s">
        <v>178</v>
      </c>
    </row>
    <row r="124" spans="1:20" ht="21">
      <c r="A124" s="22" t="s">
        <v>170</v>
      </c>
      <c r="B124" s="1" t="s">
        <v>81</v>
      </c>
      <c r="C124" s="2" t="s">
        <v>83</v>
      </c>
      <c r="D124" s="2" t="s">
        <v>9</v>
      </c>
      <c r="E124" s="2" t="s">
        <v>10</v>
      </c>
      <c r="F124" s="3" t="s">
        <v>20</v>
      </c>
      <c r="R124">
        <v>1</v>
      </c>
      <c r="T124">
        <v>1</v>
      </c>
    </row>
    <row r="125" spans="1:20">
      <c r="B125" s="4"/>
      <c r="C125" s="5" t="s">
        <v>6</v>
      </c>
      <c r="D125" s="5" t="s">
        <v>7</v>
      </c>
      <c r="E125" s="5" t="s">
        <v>8</v>
      </c>
      <c r="F125" s="6" t="s">
        <v>7</v>
      </c>
      <c r="R125">
        <v>0.63092975346045743</v>
      </c>
      <c r="T125">
        <v>0.63092975346045743</v>
      </c>
    </row>
    <row r="126" spans="1:20">
      <c r="B126" s="7" t="s">
        <v>1</v>
      </c>
      <c r="C126" s="12" t="s">
        <v>82</v>
      </c>
      <c r="D126" s="8">
        <v>1</v>
      </c>
      <c r="E126" s="11" t="s">
        <v>86</v>
      </c>
      <c r="F126" s="8">
        <v>1</v>
      </c>
      <c r="R126">
        <v>0.5</v>
      </c>
      <c r="T126">
        <v>0.25</v>
      </c>
    </row>
    <row r="127" spans="1:20">
      <c r="B127" s="4" t="s">
        <v>2</v>
      </c>
      <c r="C127" s="10" t="s">
        <v>84</v>
      </c>
      <c r="D127" s="5">
        <v>1</v>
      </c>
      <c r="E127" s="12" t="s">
        <v>82</v>
      </c>
      <c r="F127" s="5">
        <v>1</v>
      </c>
      <c r="R127">
        <v>0.43067655805250077</v>
      </c>
      <c r="T127">
        <v>0.43067655805250077</v>
      </c>
    </row>
    <row r="128" spans="1:20">
      <c r="B128" s="7" t="s">
        <v>3</v>
      </c>
      <c r="C128" s="11" t="s">
        <v>85</v>
      </c>
      <c r="D128" s="5">
        <v>1</v>
      </c>
      <c r="E128" s="11" t="s">
        <v>88</v>
      </c>
      <c r="F128" s="8">
        <v>0.5</v>
      </c>
      <c r="R128">
        <v>0.38685280719281118</v>
      </c>
      <c r="T128">
        <v>0.38685280719281118</v>
      </c>
    </row>
    <row r="129" spans="1:20">
      <c r="B129" s="4" t="s">
        <v>4</v>
      </c>
      <c r="C129" s="12" t="s">
        <v>86</v>
      </c>
      <c r="D129" s="5">
        <v>1</v>
      </c>
      <c r="E129" s="12" t="s">
        <v>84</v>
      </c>
      <c r="F129" s="5">
        <v>1</v>
      </c>
      <c r="Q129" t="s">
        <v>190</v>
      </c>
      <c r="R129" s="23">
        <v>2.9484591187057694</v>
      </c>
      <c r="S129" t="s">
        <v>191</v>
      </c>
      <c r="T129" s="23">
        <v>2.6984591187057694</v>
      </c>
    </row>
    <row r="130" spans="1:20">
      <c r="B130" s="7" t="s">
        <v>5</v>
      </c>
      <c r="C130" s="10" t="s">
        <v>87</v>
      </c>
      <c r="D130" s="5">
        <v>1</v>
      </c>
      <c r="E130" s="10" t="s">
        <v>89</v>
      </c>
      <c r="F130" s="14">
        <v>1</v>
      </c>
    </row>
    <row r="135" spans="1:20">
      <c r="B135" s="15"/>
      <c r="D135" s="14"/>
      <c r="F135" s="14"/>
    </row>
    <row r="136" spans="1:20">
      <c r="B136" s="15"/>
      <c r="D136" s="14"/>
      <c r="F136" s="14"/>
    </row>
    <row r="137" spans="1:20">
      <c r="B137" s="15"/>
      <c r="D137" s="14"/>
      <c r="F137" s="14"/>
    </row>
    <row r="138" spans="1:20">
      <c r="B138" s="15"/>
      <c r="D138" s="14"/>
      <c r="F138" s="14"/>
    </row>
    <row r="139" spans="1:20">
      <c r="B139" s="15"/>
      <c r="D139" s="14"/>
      <c r="F139" s="14"/>
    </row>
    <row r="140" spans="1:20">
      <c r="F140" s="14"/>
    </row>
    <row r="141" spans="1:20">
      <c r="D141" t="s">
        <v>157</v>
      </c>
      <c r="F141" s="14"/>
      <c r="Q141" s="23" t="s">
        <v>171</v>
      </c>
      <c r="R141" s="23" t="s">
        <v>177</v>
      </c>
      <c r="T141" s="23" t="s">
        <v>178</v>
      </c>
    </row>
    <row r="142" spans="1:20" ht="21">
      <c r="A142" s="22" t="s">
        <v>171</v>
      </c>
      <c r="B142" s="1" t="s">
        <v>90</v>
      </c>
      <c r="C142" s="2" t="s">
        <v>92</v>
      </c>
      <c r="D142" s="2" t="s">
        <v>9</v>
      </c>
      <c r="E142" s="2" t="s">
        <v>10</v>
      </c>
      <c r="F142" s="3" t="s">
        <v>20</v>
      </c>
      <c r="R142">
        <v>1</v>
      </c>
      <c r="T142">
        <v>1</v>
      </c>
    </row>
    <row r="143" spans="1:20">
      <c r="B143" s="4"/>
      <c r="C143" s="5" t="s">
        <v>6</v>
      </c>
      <c r="D143" s="5" t="s">
        <v>7</v>
      </c>
      <c r="E143" s="5" t="s">
        <v>8</v>
      </c>
      <c r="F143" s="6" t="s">
        <v>7</v>
      </c>
      <c r="R143">
        <v>0.63092975346045743</v>
      </c>
      <c r="T143">
        <v>0.31546487673022872</v>
      </c>
    </row>
    <row r="144" spans="1:20">
      <c r="B144" s="7" t="s">
        <v>1</v>
      </c>
      <c r="C144" s="12" t="s">
        <v>91</v>
      </c>
      <c r="D144" s="8">
        <v>1</v>
      </c>
      <c r="E144" s="11" t="s">
        <v>96</v>
      </c>
      <c r="F144" s="8">
        <v>1</v>
      </c>
      <c r="R144">
        <v>0.25</v>
      </c>
      <c r="T144">
        <v>0</v>
      </c>
    </row>
    <row r="145" spans="2:20">
      <c r="B145" s="4" t="s">
        <v>2</v>
      </c>
      <c r="C145" s="28" t="s">
        <v>93</v>
      </c>
      <c r="D145" s="5">
        <v>1</v>
      </c>
      <c r="E145" s="12" t="s">
        <v>94</v>
      </c>
      <c r="F145" s="5">
        <v>0.5</v>
      </c>
      <c r="R145">
        <v>0</v>
      </c>
      <c r="T145">
        <v>0</v>
      </c>
    </row>
    <row r="146" spans="2:20">
      <c r="B146" s="7" t="s">
        <v>3</v>
      </c>
      <c r="C146" s="11" t="s">
        <v>94</v>
      </c>
      <c r="D146" s="5">
        <v>0.5</v>
      </c>
      <c r="E146" s="11" t="s">
        <v>97</v>
      </c>
      <c r="F146" s="8">
        <v>0</v>
      </c>
      <c r="R146">
        <v>0.38685280719281118</v>
      </c>
      <c r="T146">
        <v>0</v>
      </c>
    </row>
    <row r="147" spans="2:20">
      <c r="B147" s="4" t="s">
        <v>4</v>
      </c>
      <c r="C147" s="12" t="s">
        <v>95</v>
      </c>
      <c r="D147" s="5">
        <v>0</v>
      </c>
      <c r="E147" s="12" t="s">
        <v>98</v>
      </c>
      <c r="F147" s="5">
        <v>0</v>
      </c>
      <c r="Q147" t="s">
        <v>188</v>
      </c>
      <c r="R147" s="23">
        <v>2.2677825606532687</v>
      </c>
      <c r="S147" t="s">
        <v>189</v>
      </c>
      <c r="T147" s="23">
        <v>1.3154648767302288</v>
      </c>
    </row>
    <row r="148" spans="2:20">
      <c r="B148" s="7" t="s">
        <v>5</v>
      </c>
      <c r="C148" s="10" t="s">
        <v>154</v>
      </c>
      <c r="D148" s="5">
        <v>1</v>
      </c>
      <c r="E148" s="10" t="s">
        <v>99</v>
      </c>
      <c r="F148" s="14">
        <v>0</v>
      </c>
    </row>
    <row r="158" spans="2:20">
      <c r="E158" t="s">
        <v>157</v>
      </c>
    </row>
    <row r="159" spans="2:20">
      <c r="E159" t="s">
        <v>159</v>
      </c>
    </row>
    <row r="160" spans="2:20">
      <c r="Q160" s="23" t="s">
        <v>172</v>
      </c>
      <c r="R160" s="23" t="s">
        <v>177</v>
      </c>
      <c r="T160" s="23" t="s">
        <v>178</v>
      </c>
    </row>
    <row r="161" spans="1:20" ht="19">
      <c r="A161" s="25" t="s">
        <v>172</v>
      </c>
      <c r="B161" s="1" t="s">
        <v>100</v>
      </c>
      <c r="C161" s="2" t="s">
        <v>101</v>
      </c>
      <c r="D161" s="2" t="s">
        <v>9</v>
      </c>
      <c r="E161" s="2" t="s">
        <v>10</v>
      </c>
      <c r="F161" s="3" t="s">
        <v>20</v>
      </c>
      <c r="R161">
        <v>0</v>
      </c>
      <c r="T161">
        <v>0</v>
      </c>
    </row>
    <row r="162" spans="1:20">
      <c r="B162" s="4"/>
      <c r="C162" s="5" t="s">
        <v>6</v>
      </c>
      <c r="D162" s="5" t="s">
        <v>7</v>
      </c>
      <c r="E162" s="5" t="s">
        <v>8</v>
      </c>
      <c r="F162" s="6" t="s">
        <v>7</v>
      </c>
      <c r="R162">
        <v>0.63092975346045743</v>
      </c>
      <c r="T162">
        <v>0.63092975346045743</v>
      </c>
    </row>
    <row r="163" spans="1:20">
      <c r="B163" s="7" t="s">
        <v>1</v>
      </c>
      <c r="C163" s="12" t="s">
        <v>102</v>
      </c>
      <c r="D163" s="8">
        <v>0</v>
      </c>
      <c r="E163" s="11" t="s">
        <v>102</v>
      </c>
      <c r="F163" s="8">
        <v>0</v>
      </c>
      <c r="R163">
        <v>0.5</v>
      </c>
      <c r="T163">
        <v>0</v>
      </c>
    </row>
    <row r="164" spans="1:20">
      <c r="B164" s="4" t="s">
        <v>2</v>
      </c>
      <c r="C164" s="10" t="s">
        <v>103</v>
      </c>
      <c r="D164" s="5">
        <v>1</v>
      </c>
      <c r="E164" s="12" t="s">
        <v>97</v>
      </c>
      <c r="F164" s="5">
        <v>1</v>
      </c>
      <c r="R164">
        <v>0</v>
      </c>
      <c r="T164">
        <v>0.43067655805250077</v>
      </c>
    </row>
    <row r="165" spans="1:20">
      <c r="B165" s="7" t="s">
        <v>3</v>
      </c>
      <c r="C165" s="11" t="s">
        <v>155</v>
      </c>
      <c r="D165" s="5">
        <v>1</v>
      </c>
      <c r="E165" s="11" t="s">
        <v>96</v>
      </c>
      <c r="F165" s="8">
        <v>0</v>
      </c>
      <c r="R165">
        <v>0.38685280719281118</v>
      </c>
      <c r="T165">
        <v>0</v>
      </c>
    </row>
    <row r="166" spans="1:20">
      <c r="B166" s="4" t="s">
        <v>4</v>
      </c>
      <c r="C166" s="12" t="s">
        <v>104</v>
      </c>
      <c r="D166" s="5">
        <v>0</v>
      </c>
      <c r="E166" s="12" t="s">
        <v>158</v>
      </c>
      <c r="F166" s="5">
        <v>1</v>
      </c>
      <c r="Q166" t="s">
        <v>186</v>
      </c>
      <c r="R166" s="23">
        <v>1.5177825606532687</v>
      </c>
      <c r="S166" t="s">
        <v>187</v>
      </c>
      <c r="T166" s="23">
        <v>1.0616063115129581</v>
      </c>
    </row>
    <row r="167" spans="1:20">
      <c r="B167" s="7" t="s">
        <v>5</v>
      </c>
      <c r="C167" s="10" t="s">
        <v>156</v>
      </c>
      <c r="D167" s="5">
        <v>1</v>
      </c>
      <c r="E167" s="10" t="s">
        <v>105</v>
      </c>
      <c r="F167" s="14">
        <v>0</v>
      </c>
    </row>
    <row r="171" spans="1:20">
      <c r="B171" s="15"/>
      <c r="D171" s="14"/>
    </row>
    <row r="172" spans="1:20">
      <c r="B172" s="15"/>
      <c r="D172" s="14"/>
      <c r="F172" s="14"/>
      <c r="G172" s="14"/>
    </row>
    <row r="173" spans="1:20">
      <c r="B173" s="15"/>
      <c r="D173" s="14"/>
      <c r="F173" s="14"/>
      <c r="G173" s="14"/>
    </row>
    <row r="174" spans="1:20">
      <c r="B174" s="15"/>
      <c r="D174" s="14"/>
      <c r="F174" s="14"/>
      <c r="G174" s="14"/>
    </row>
    <row r="175" spans="1:20">
      <c r="B175" s="15"/>
      <c r="D175" s="14"/>
      <c r="F175" s="14"/>
      <c r="G175" s="14"/>
    </row>
    <row r="176" spans="1:20">
      <c r="B176" s="15"/>
      <c r="D176" s="14"/>
      <c r="F176" s="14"/>
      <c r="G176" s="14"/>
    </row>
    <row r="178" spans="1:20">
      <c r="C178" t="s">
        <v>213</v>
      </c>
      <c r="E178" t="s">
        <v>214</v>
      </c>
    </row>
    <row r="179" spans="1:20" ht="19">
      <c r="A179" s="26" t="s">
        <v>173</v>
      </c>
      <c r="B179" s="1" t="s">
        <v>106</v>
      </c>
      <c r="C179" s="2" t="s">
        <v>107</v>
      </c>
      <c r="D179" s="2" t="s">
        <v>9</v>
      </c>
      <c r="E179" s="2" t="s">
        <v>10</v>
      </c>
      <c r="F179" s="3" t="s">
        <v>20</v>
      </c>
      <c r="Q179" s="23" t="s">
        <v>173</v>
      </c>
      <c r="R179" s="23" t="s">
        <v>177</v>
      </c>
      <c r="T179" s="23" t="s">
        <v>178</v>
      </c>
    </row>
    <row r="180" spans="1:20">
      <c r="B180" s="4"/>
      <c r="C180" s="5" t="s">
        <v>6</v>
      </c>
      <c r="D180" s="5" t="s">
        <v>7</v>
      </c>
      <c r="E180" s="5" t="s">
        <v>8</v>
      </c>
      <c r="F180" s="6" t="s">
        <v>7</v>
      </c>
      <c r="R180">
        <v>0</v>
      </c>
      <c r="T180">
        <v>0</v>
      </c>
    </row>
    <row r="181" spans="1:20">
      <c r="B181" s="7" t="s">
        <v>1</v>
      </c>
      <c r="C181" s="12" t="s">
        <v>212</v>
      </c>
      <c r="D181" s="8">
        <v>0</v>
      </c>
      <c r="E181" s="11" t="s">
        <v>97</v>
      </c>
      <c r="F181" s="8">
        <v>0</v>
      </c>
      <c r="R181">
        <v>0</v>
      </c>
      <c r="T181">
        <v>0</v>
      </c>
    </row>
    <row r="182" spans="1:20">
      <c r="B182" s="4" t="s">
        <v>2</v>
      </c>
      <c r="C182" s="10" t="s">
        <v>108</v>
      </c>
      <c r="D182" s="5">
        <v>0</v>
      </c>
      <c r="E182" s="12" t="s">
        <v>212</v>
      </c>
      <c r="F182" s="5">
        <v>0</v>
      </c>
      <c r="R182">
        <v>0.5</v>
      </c>
      <c r="T182">
        <v>0</v>
      </c>
    </row>
    <row r="183" spans="1:20">
      <c r="B183" s="7" t="s">
        <v>3</v>
      </c>
      <c r="C183" s="11" t="s">
        <v>109</v>
      </c>
      <c r="D183" s="5">
        <v>1</v>
      </c>
      <c r="E183" s="11" t="s">
        <v>96</v>
      </c>
      <c r="F183" s="8">
        <v>0</v>
      </c>
      <c r="R183">
        <v>0</v>
      </c>
      <c r="T183">
        <v>0</v>
      </c>
    </row>
    <row r="184" spans="1:20">
      <c r="B184" s="4" t="s">
        <v>4</v>
      </c>
      <c r="C184" s="12" t="s">
        <v>110</v>
      </c>
      <c r="D184" s="5">
        <v>0</v>
      </c>
      <c r="E184" s="12" t="s">
        <v>99</v>
      </c>
      <c r="F184" s="5">
        <v>0</v>
      </c>
      <c r="R184">
        <v>0</v>
      </c>
      <c r="T184">
        <v>0</v>
      </c>
    </row>
    <row r="185" spans="1:20">
      <c r="B185" s="7" t="s">
        <v>5</v>
      </c>
      <c r="C185" s="10" t="s">
        <v>112</v>
      </c>
      <c r="D185" s="5">
        <v>0</v>
      </c>
      <c r="E185" s="12" t="s">
        <v>98</v>
      </c>
      <c r="F185" s="14">
        <v>0</v>
      </c>
      <c r="Q185" t="s">
        <v>184</v>
      </c>
      <c r="R185" s="23">
        <v>0.5</v>
      </c>
      <c r="S185" t="s">
        <v>185</v>
      </c>
      <c r="T185" s="23">
        <f>SUM(T180:T184)</f>
        <v>0</v>
      </c>
    </row>
    <row r="190" spans="1:20">
      <c r="Q190" t="s">
        <v>209</v>
      </c>
    </row>
    <row r="191" spans="1:20">
      <c r="Q191" s="23" t="s">
        <v>208</v>
      </c>
    </row>
    <row r="194" spans="1:18" ht="31">
      <c r="B194" t="s">
        <v>111</v>
      </c>
      <c r="Q194" s="20" t="s">
        <v>175</v>
      </c>
      <c r="R194" s="20" t="s">
        <v>176</v>
      </c>
    </row>
    <row r="195" spans="1:18">
      <c r="Q195" s="23">
        <v>19.722184325694275</v>
      </c>
      <c r="R195" s="23">
        <v>15.638175393655944</v>
      </c>
    </row>
    <row r="196" spans="1:18">
      <c r="C196" t="s">
        <v>153</v>
      </c>
    </row>
    <row r="197" spans="1:18" ht="19">
      <c r="A197" s="26" t="s">
        <v>174</v>
      </c>
      <c r="B197" s="1" t="s">
        <v>113</v>
      </c>
      <c r="C197" s="2" t="s">
        <v>114</v>
      </c>
      <c r="D197" s="2" t="s">
        <v>9</v>
      </c>
      <c r="E197" s="2" t="s">
        <v>10</v>
      </c>
      <c r="F197" s="3" t="s">
        <v>20</v>
      </c>
    </row>
    <row r="198" spans="1:18">
      <c r="B198" s="4"/>
      <c r="C198" s="5" t="s">
        <v>6</v>
      </c>
      <c r="D198" s="5" t="s">
        <v>7</v>
      </c>
      <c r="E198" s="5" t="s">
        <v>8</v>
      </c>
      <c r="F198" s="6" t="s">
        <v>7</v>
      </c>
    </row>
    <row r="199" spans="1:18">
      <c r="B199" s="7" t="s">
        <v>1</v>
      </c>
      <c r="C199" s="12" t="s">
        <v>115</v>
      </c>
      <c r="D199" s="8">
        <v>0</v>
      </c>
      <c r="E199" s="11" t="s">
        <v>120</v>
      </c>
      <c r="F199" s="8">
        <v>0</v>
      </c>
    </row>
    <row r="200" spans="1:18">
      <c r="B200" s="4" t="s">
        <v>2</v>
      </c>
      <c r="C200" s="10" t="s">
        <v>116</v>
      </c>
      <c r="D200" s="5">
        <v>0</v>
      </c>
      <c r="E200" s="12" t="s">
        <v>110</v>
      </c>
      <c r="F200" s="5">
        <v>0</v>
      </c>
    </row>
    <row r="201" spans="1:18">
      <c r="B201" s="7" t="s">
        <v>3</v>
      </c>
      <c r="C201" s="11" t="s">
        <v>117</v>
      </c>
      <c r="D201" s="5">
        <v>0</v>
      </c>
      <c r="E201" s="11" t="s">
        <v>121</v>
      </c>
      <c r="F201" s="8">
        <v>0</v>
      </c>
    </row>
    <row r="202" spans="1:18">
      <c r="B202" s="4" t="s">
        <v>4</v>
      </c>
      <c r="C202" s="12" t="s">
        <v>118</v>
      </c>
      <c r="D202" s="5">
        <v>0</v>
      </c>
      <c r="E202" s="12" t="s">
        <v>122</v>
      </c>
      <c r="F202" s="5">
        <v>1</v>
      </c>
    </row>
    <row r="203" spans="1:18">
      <c r="B203" s="7" t="s">
        <v>5</v>
      </c>
      <c r="C203" s="10" t="s">
        <v>119</v>
      </c>
      <c r="D203" s="5">
        <v>0</v>
      </c>
      <c r="E203" s="12" t="s">
        <v>123</v>
      </c>
      <c r="F203" s="14">
        <v>0</v>
      </c>
    </row>
    <row r="206" spans="1:18" ht="34">
      <c r="C206" s="30" t="s">
        <v>215</v>
      </c>
    </row>
    <row r="208" spans="1:18">
      <c r="C208" t="s">
        <v>124</v>
      </c>
      <c r="D208" t="s">
        <v>125</v>
      </c>
    </row>
    <row r="209" spans="2:4">
      <c r="B209" t="s">
        <v>127</v>
      </c>
      <c r="C209" s="8">
        <v>1</v>
      </c>
      <c r="D209" s="9">
        <v>1</v>
      </c>
    </row>
    <row r="210" spans="2:4">
      <c r="B210" t="s">
        <v>128</v>
      </c>
      <c r="C210" s="5">
        <v>0.25</v>
      </c>
      <c r="D210" s="6">
        <v>0.5</v>
      </c>
    </row>
    <row r="211" spans="2:4">
      <c r="B211" t="s">
        <v>130</v>
      </c>
      <c r="C211" s="8">
        <v>0.5</v>
      </c>
      <c r="D211" s="9">
        <v>0</v>
      </c>
    </row>
    <row r="212" spans="2:4">
      <c r="B212" t="s">
        <v>129</v>
      </c>
      <c r="C212" s="5">
        <v>0</v>
      </c>
      <c r="D212" s="6">
        <v>0.25</v>
      </c>
    </row>
    <row r="213" spans="2:4">
      <c r="B213" t="s">
        <v>131</v>
      </c>
      <c r="C213" s="8">
        <v>0.25</v>
      </c>
      <c r="D213" s="9">
        <v>0.5</v>
      </c>
    </row>
    <row r="216" spans="2:4">
      <c r="B216" t="s">
        <v>126</v>
      </c>
      <c r="C216" t="s">
        <v>124</v>
      </c>
      <c r="D216" t="s">
        <v>125</v>
      </c>
    </row>
    <row r="217" spans="2:4">
      <c r="B217" t="s">
        <v>127</v>
      </c>
      <c r="C217" s="8">
        <v>1</v>
      </c>
      <c r="D217" s="9">
        <v>1</v>
      </c>
    </row>
    <row r="218" spans="2:4">
      <c r="B218" t="s">
        <v>128</v>
      </c>
      <c r="C218" s="5">
        <v>1</v>
      </c>
      <c r="D218" s="6">
        <v>1</v>
      </c>
    </row>
    <row r="219" spans="2:4">
      <c r="B219" t="s">
        <v>130</v>
      </c>
      <c r="C219" s="8">
        <v>1</v>
      </c>
      <c r="D219" s="9">
        <v>0.25</v>
      </c>
    </row>
    <row r="220" spans="2:4">
      <c r="B220" t="s">
        <v>129</v>
      </c>
      <c r="C220" s="5">
        <v>0.25</v>
      </c>
      <c r="D220" s="6">
        <v>0.5</v>
      </c>
    </row>
    <row r="221" spans="2:4">
      <c r="B221" t="s">
        <v>131</v>
      </c>
      <c r="C221" s="8">
        <v>0.5</v>
      </c>
      <c r="D221" s="9">
        <v>0.25</v>
      </c>
    </row>
    <row r="225" spans="2:4">
      <c r="B225" t="s">
        <v>126</v>
      </c>
      <c r="C225" t="s">
        <v>124</v>
      </c>
      <c r="D225" t="s">
        <v>125</v>
      </c>
    </row>
    <row r="226" spans="2:4">
      <c r="B226" t="s">
        <v>127</v>
      </c>
      <c r="C226" s="8">
        <v>1</v>
      </c>
      <c r="D226" s="9">
        <v>1</v>
      </c>
    </row>
    <row r="227" spans="2:4">
      <c r="B227" t="s">
        <v>128</v>
      </c>
      <c r="C227" s="5">
        <v>0.25</v>
      </c>
      <c r="D227" s="6">
        <v>0.25</v>
      </c>
    </row>
    <row r="228" spans="2:4">
      <c r="B228" t="s">
        <v>130</v>
      </c>
      <c r="C228" s="8">
        <v>0.25</v>
      </c>
      <c r="D228" s="9">
        <v>0.5</v>
      </c>
    </row>
    <row r="229" spans="2:4">
      <c r="B229" t="s">
        <v>129</v>
      </c>
      <c r="C229" s="5">
        <v>0.5</v>
      </c>
      <c r="D229" s="6">
        <v>0.25</v>
      </c>
    </row>
    <row r="230" spans="2:4">
      <c r="B230" t="s">
        <v>131</v>
      </c>
      <c r="C230" s="8">
        <v>0</v>
      </c>
      <c r="D230" s="9">
        <v>0.5</v>
      </c>
    </row>
    <row r="233" spans="2:4">
      <c r="B233" t="s">
        <v>132</v>
      </c>
      <c r="C233" t="s">
        <v>124</v>
      </c>
      <c r="D233" t="s">
        <v>125</v>
      </c>
    </row>
    <row r="234" spans="2:4">
      <c r="B234" t="s">
        <v>127</v>
      </c>
      <c r="C234" s="8">
        <v>1</v>
      </c>
      <c r="D234" s="9">
        <v>1</v>
      </c>
    </row>
    <row r="235" spans="2:4">
      <c r="B235" t="s">
        <v>128</v>
      </c>
      <c r="C235" s="5">
        <v>0.5</v>
      </c>
      <c r="D235" s="6">
        <v>0</v>
      </c>
    </row>
    <row r="236" spans="2:4">
      <c r="B236" t="s">
        <v>130</v>
      </c>
      <c r="C236" s="8">
        <v>0.5</v>
      </c>
      <c r="D236" s="9">
        <v>0.5</v>
      </c>
    </row>
    <row r="237" spans="2:4">
      <c r="B237" t="s">
        <v>129</v>
      </c>
      <c r="C237" s="5">
        <v>0.5</v>
      </c>
      <c r="D237" s="6">
        <v>0</v>
      </c>
    </row>
    <row r="238" spans="2:4">
      <c r="B238" t="s">
        <v>131</v>
      </c>
      <c r="C238" s="8">
        <v>0.5</v>
      </c>
      <c r="D238" s="9">
        <v>0</v>
      </c>
    </row>
    <row r="241" spans="2:4">
      <c r="B241" t="s">
        <v>133</v>
      </c>
      <c r="C241" t="s">
        <v>124</v>
      </c>
      <c r="D241" t="s">
        <v>125</v>
      </c>
    </row>
    <row r="242" spans="2:4">
      <c r="B242" t="s">
        <v>127</v>
      </c>
      <c r="C242" s="8">
        <v>1</v>
      </c>
      <c r="D242" s="8">
        <v>1</v>
      </c>
    </row>
    <row r="243" spans="2:4">
      <c r="B243" t="s">
        <v>128</v>
      </c>
      <c r="C243" s="5">
        <v>0.5</v>
      </c>
      <c r="D243" s="5">
        <v>1</v>
      </c>
    </row>
    <row r="244" spans="2:4">
      <c r="B244" t="s">
        <v>130</v>
      </c>
      <c r="C244" s="8">
        <v>0.5</v>
      </c>
      <c r="D244" s="8">
        <v>0.5</v>
      </c>
    </row>
    <row r="245" spans="2:4">
      <c r="B245" t="s">
        <v>129</v>
      </c>
      <c r="C245" s="5">
        <v>0.5</v>
      </c>
      <c r="D245" s="5">
        <v>0.25</v>
      </c>
    </row>
    <row r="246" spans="2:4">
      <c r="B246" t="s">
        <v>131</v>
      </c>
      <c r="C246" s="14">
        <v>0.5</v>
      </c>
      <c r="D246" s="14">
        <v>0</v>
      </c>
    </row>
    <row r="249" spans="2:4">
      <c r="B249" t="s">
        <v>134</v>
      </c>
      <c r="C249" t="s">
        <v>124</v>
      </c>
      <c r="D249" t="s">
        <v>125</v>
      </c>
    </row>
    <row r="250" spans="2:4">
      <c r="B250" t="s">
        <v>127</v>
      </c>
      <c r="C250" s="8">
        <v>1</v>
      </c>
      <c r="D250" s="8">
        <v>1</v>
      </c>
    </row>
    <row r="251" spans="2:4">
      <c r="B251" t="s">
        <v>128</v>
      </c>
      <c r="C251" s="5">
        <v>0.5</v>
      </c>
      <c r="D251" s="5">
        <v>0</v>
      </c>
    </row>
    <row r="252" spans="2:4">
      <c r="B252" t="s">
        <v>130</v>
      </c>
      <c r="C252" s="5">
        <v>0.5</v>
      </c>
      <c r="D252" s="8">
        <v>0</v>
      </c>
    </row>
    <row r="253" spans="2:4">
      <c r="B253" t="s">
        <v>129</v>
      </c>
      <c r="C253" s="5">
        <v>0.5</v>
      </c>
      <c r="D253" s="5">
        <v>0</v>
      </c>
    </row>
    <row r="254" spans="2:4">
      <c r="B254" t="s">
        <v>131</v>
      </c>
      <c r="C254" s="5">
        <v>0.5</v>
      </c>
      <c r="D254" s="14">
        <v>0</v>
      </c>
    </row>
    <row r="257" spans="2:4">
      <c r="B257" t="s">
        <v>135</v>
      </c>
      <c r="C257" t="s">
        <v>124</v>
      </c>
      <c r="D257" t="s">
        <v>125</v>
      </c>
    </row>
    <row r="258" spans="2:4">
      <c r="B258" t="s">
        <v>127</v>
      </c>
      <c r="C258" s="8">
        <v>0</v>
      </c>
      <c r="D258" s="8">
        <v>0</v>
      </c>
    </row>
    <row r="259" spans="2:4">
      <c r="B259" t="s">
        <v>128</v>
      </c>
      <c r="C259" s="5">
        <v>1</v>
      </c>
      <c r="D259" s="5">
        <v>0</v>
      </c>
    </row>
    <row r="260" spans="2:4">
      <c r="B260" t="s">
        <v>130</v>
      </c>
      <c r="C260" s="5">
        <v>1</v>
      </c>
      <c r="D260" s="8">
        <v>1</v>
      </c>
    </row>
    <row r="261" spans="2:4">
      <c r="B261" t="s">
        <v>129</v>
      </c>
      <c r="C261" s="5">
        <v>0</v>
      </c>
      <c r="D261" s="5">
        <v>1</v>
      </c>
    </row>
    <row r="262" spans="2:4">
      <c r="B262" t="s">
        <v>131</v>
      </c>
      <c r="C262" s="5">
        <v>0</v>
      </c>
      <c r="D262" s="14">
        <v>0</v>
      </c>
    </row>
    <row r="265" spans="2:4">
      <c r="B265" t="s">
        <v>136</v>
      </c>
      <c r="C265" t="s">
        <v>124</v>
      </c>
      <c r="D265" t="s">
        <v>125</v>
      </c>
    </row>
    <row r="266" spans="2:4">
      <c r="B266" t="s">
        <v>127</v>
      </c>
      <c r="C266" s="8">
        <v>1</v>
      </c>
      <c r="D266" s="8">
        <v>1</v>
      </c>
    </row>
    <row r="267" spans="2:4">
      <c r="B267" t="s">
        <v>128</v>
      </c>
      <c r="C267" s="5">
        <v>1</v>
      </c>
      <c r="D267" s="5">
        <v>1</v>
      </c>
    </row>
    <row r="268" spans="2:4">
      <c r="B268" t="s">
        <v>130</v>
      </c>
      <c r="C268" s="5">
        <v>1</v>
      </c>
      <c r="D268" s="8">
        <v>0.5</v>
      </c>
    </row>
    <row r="269" spans="2:4">
      <c r="B269" t="s">
        <v>129</v>
      </c>
      <c r="C269" s="5">
        <v>1</v>
      </c>
      <c r="D269" s="5">
        <v>1</v>
      </c>
    </row>
    <row r="270" spans="2:4">
      <c r="B270" t="s">
        <v>131</v>
      </c>
      <c r="C270" s="5">
        <v>1</v>
      </c>
      <c r="D270" s="14">
        <v>1</v>
      </c>
    </row>
    <row r="273" spans="2:4">
      <c r="B273" t="s">
        <v>137</v>
      </c>
      <c r="C273" t="s">
        <v>124</v>
      </c>
      <c r="D273" t="s">
        <v>125</v>
      </c>
    </row>
    <row r="274" spans="2:4">
      <c r="B274" t="s">
        <v>127</v>
      </c>
      <c r="C274" s="8">
        <v>1</v>
      </c>
      <c r="D274" s="8">
        <v>1</v>
      </c>
    </row>
    <row r="275" spans="2:4">
      <c r="B275" t="s">
        <v>128</v>
      </c>
      <c r="C275" s="5">
        <v>1</v>
      </c>
      <c r="D275" s="5">
        <v>0.5</v>
      </c>
    </row>
    <row r="276" spans="2:4">
      <c r="B276" t="s">
        <v>130</v>
      </c>
      <c r="C276" s="5">
        <v>0.5</v>
      </c>
      <c r="D276" s="8">
        <v>0</v>
      </c>
    </row>
    <row r="277" spans="2:4">
      <c r="B277" t="s">
        <v>129</v>
      </c>
      <c r="C277" s="5">
        <v>0</v>
      </c>
      <c r="D277" s="5">
        <v>0</v>
      </c>
    </row>
    <row r="278" spans="2:4">
      <c r="B278" t="s">
        <v>131</v>
      </c>
      <c r="C278" s="5">
        <v>1</v>
      </c>
      <c r="D278" s="14">
        <v>0</v>
      </c>
    </row>
    <row r="281" spans="2:4">
      <c r="B281" t="s">
        <v>138</v>
      </c>
      <c r="C281" t="s">
        <v>124</v>
      </c>
      <c r="D281" t="s">
        <v>125</v>
      </c>
    </row>
    <row r="282" spans="2:4">
      <c r="B282" t="s">
        <v>127</v>
      </c>
      <c r="C282" s="8">
        <v>0</v>
      </c>
      <c r="D282" s="8">
        <v>0</v>
      </c>
    </row>
    <row r="283" spans="2:4">
      <c r="B283" t="s">
        <v>128</v>
      </c>
      <c r="C283" s="5">
        <v>1</v>
      </c>
      <c r="D283" s="5">
        <v>1</v>
      </c>
    </row>
    <row r="284" spans="2:4">
      <c r="B284" t="s">
        <v>130</v>
      </c>
      <c r="C284" s="5">
        <v>1</v>
      </c>
      <c r="D284" s="8">
        <v>0</v>
      </c>
    </row>
    <row r="285" spans="2:4">
      <c r="B285" t="s">
        <v>129</v>
      </c>
      <c r="C285" s="5">
        <v>0</v>
      </c>
      <c r="D285" s="5">
        <v>1</v>
      </c>
    </row>
    <row r="286" spans="2:4">
      <c r="B286" t="s">
        <v>131</v>
      </c>
      <c r="C286" s="5">
        <v>1</v>
      </c>
      <c r="D286" s="14">
        <v>0</v>
      </c>
    </row>
    <row r="289" spans="1:4">
      <c r="B289" t="s">
        <v>139</v>
      </c>
      <c r="C289" t="s">
        <v>124</v>
      </c>
      <c r="D289" t="s">
        <v>125</v>
      </c>
    </row>
    <row r="290" spans="1:4">
      <c r="B290" t="s">
        <v>127</v>
      </c>
      <c r="C290" s="8">
        <v>0</v>
      </c>
      <c r="D290" s="8">
        <v>0</v>
      </c>
    </row>
    <row r="291" spans="1:4">
      <c r="B291" t="s">
        <v>128</v>
      </c>
      <c r="C291" s="5">
        <v>0</v>
      </c>
      <c r="D291" s="5">
        <v>0</v>
      </c>
    </row>
    <row r="292" spans="1:4">
      <c r="B292" t="s">
        <v>130</v>
      </c>
      <c r="C292" s="5">
        <v>1</v>
      </c>
      <c r="D292" s="8">
        <v>0</v>
      </c>
    </row>
    <row r="293" spans="1:4">
      <c r="B293" t="s">
        <v>129</v>
      </c>
      <c r="C293" s="5">
        <v>0</v>
      </c>
      <c r="D293" s="5">
        <v>0</v>
      </c>
    </row>
    <row r="294" spans="1:4">
      <c r="B294" t="s">
        <v>131</v>
      </c>
      <c r="C294" s="5">
        <v>0</v>
      </c>
      <c r="D294" s="14">
        <v>0</v>
      </c>
    </row>
    <row r="299" spans="1:4" ht="24">
      <c r="A299" s="27" t="s">
        <v>210</v>
      </c>
    </row>
    <row r="300" spans="1:4">
      <c r="A300" t="s">
        <v>140</v>
      </c>
      <c r="B300" t="s">
        <v>181</v>
      </c>
    </row>
    <row r="301" spans="1:4">
      <c r="A301" t="s">
        <v>141</v>
      </c>
      <c r="B301">
        <v>3</v>
      </c>
    </row>
    <row r="302" spans="1:4">
      <c r="A302" t="s">
        <v>142</v>
      </c>
      <c r="B302">
        <v>3</v>
      </c>
    </row>
    <row r="303" spans="1:4">
      <c r="A303" t="s">
        <v>143</v>
      </c>
      <c r="B303">
        <v>4</v>
      </c>
    </row>
    <row r="304" spans="1:4">
      <c r="A304" t="s">
        <v>144</v>
      </c>
      <c r="B304">
        <v>2</v>
      </c>
    </row>
    <row r="305" spans="1:3">
      <c r="A305" t="s">
        <v>145</v>
      </c>
      <c r="B305">
        <v>3</v>
      </c>
    </row>
    <row r="306" spans="1:3">
      <c r="A306" t="s">
        <v>146</v>
      </c>
      <c r="B306">
        <v>1</v>
      </c>
    </row>
    <row r="307" spans="1:3">
      <c r="A307" t="s">
        <v>147</v>
      </c>
      <c r="B307">
        <v>1</v>
      </c>
    </row>
    <row r="308" spans="1:3">
      <c r="A308" t="s">
        <v>148</v>
      </c>
      <c r="B308">
        <v>3</v>
      </c>
    </row>
    <row r="309" spans="1:3">
      <c r="A309" t="s">
        <v>149</v>
      </c>
      <c r="B309">
        <v>3</v>
      </c>
    </row>
    <row r="310" spans="1:3">
      <c r="A310" t="s">
        <v>150</v>
      </c>
      <c r="B310">
        <v>4</v>
      </c>
    </row>
    <row r="311" spans="1:3">
      <c r="A311" t="s">
        <v>151</v>
      </c>
      <c r="B311">
        <v>1</v>
      </c>
    </row>
    <row r="319" spans="1:3" ht="31">
      <c r="C319" s="20" t="s">
        <v>180</v>
      </c>
    </row>
    <row r="322" spans="3:3" ht="68">
      <c r="C322" s="29" t="s">
        <v>183</v>
      </c>
    </row>
    <row r="324" spans="3:3">
      <c r="C324" s="29"/>
    </row>
    <row r="325" spans="3:3">
      <c r="C325" s="29"/>
    </row>
    <row r="326" spans="3:3">
      <c r="C326" s="29"/>
    </row>
    <row r="327" spans="3:3">
      <c r="C327" s="29"/>
    </row>
  </sheetData>
  <hyperlinks>
    <hyperlink ref="C9" r:id="rId1" xr:uid="{82059B7C-794F-9444-8E9E-309A631C3457}"/>
    <hyperlink ref="C10" r:id="rId2" xr:uid="{9A0162E3-4227-7046-8CB6-03E5B631A019}"/>
    <hyperlink ref="C11" r:id="rId3" xr:uid="{8A1887BF-F2D2-2E4F-B846-D3ACE0533C42}"/>
    <hyperlink ref="C12" r:id="rId4" xr:uid="{6AF52496-81D9-7640-A824-FBF61B3F854E}"/>
    <hyperlink ref="C13" r:id="rId5" xr:uid="{07F1104F-2B54-8D47-9A7A-B0AEAF2778B5}"/>
    <hyperlink ref="C28" r:id="rId6" xr:uid="{B2E714B0-52AA-394E-85C4-3040CBEE7E4B}"/>
    <hyperlink ref="E13" r:id="rId7" xr:uid="{0DCB940B-1DFC-224A-A396-9775F13CDB2F}"/>
    <hyperlink ref="C55" r:id="rId8" xr:uid="{DD0F8A67-C4C9-D044-B4DF-55B3D4B4D20D}"/>
    <hyperlink ref="E12" r:id="rId9" xr:uid="{157BCB21-513E-7641-B845-26309AF34A3A}"/>
    <hyperlink ref="E11" r:id="rId10" xr:uid="{21FDE6F3-2324-434C-971C-9B312A7202E0}"/>
    <hyperlink ref="E10" r:id="rId11" xr:uid="{713CD7AD-11E4-BB45-9D4F-A8593B1B6A7F}"/>
    <hyperlink ref="E9" r:id="rId12" xr:uid="{C1AB0E98-B7D3-D54B-B0E4-512FF037D3F7}"/>
    <hyperlink ref="E24" r:id="rId13" xr:uid="{8A263F35-73F0-CE4B-B4FF-170E4FDAA951}"/>
    <hyperlink ref="E25" r:id="rId14" xr:uid="{5067CBED-981A-D442-B3D9-98776579F17C}"/>
    <hyperlink ref="E26" r:id="rId15" xr:uid="{0825EDA6-AA9E-A04C-95D2-C645552540C5}"/>
    <hyperlink ref="E27" r:id="rId16" xr:uid="{846C3B1F-8D89-BD47-9CD1-EA3A24909996}"/>
    <hyperlink ref="E28" r:id="rId17" xr:uid="{458DF9BA-509F-514F-955F-CA5CEE3555BD}"/>
    <hyperlink ref="E39" r:id="rId18" xr:uid="{D353EA03-BA21-3246-AF9B-F30F66C034A6}"/>
    <hyperlink ref="E40" r:id="rId19" xr:uid="{7DBEF5F0-B609-4849-9CDD-7A94D8990519}"/>
    <hyperlink ref="E41" r:id="rId20" xr:uid="{A29DAF92-DD56-CA41-B899-9A33CFBFAA18}"/>
    <hyperlink ref="E42" r:id="rId21" xr:uid="{6C916790-657A-CB46-998F-4123C8C4A79A}"/>
    <hyperlink ref="E43" r:id="rId22" xr:uid="{F2E24D11-A300-034D-A4A0-7DAFBB40D1F4}"/>
    <hyperlink ref="E55" r:id="rId23" xr:uid="{6CE43B65-9A6F-F24A-8267-07D5E66F1F12}"/>
    <hyperlink ref="E56" r:id="rId24" xr:uid="{5E7BD037-474E-7045-ABD4-3212C0A7E13B}"/>
    <hyperlink ref="E57" r:id="rId25" xr:uid="{2064D328-E874-5B4B-9B8E-EBF7BFCA4342}"/>
    <hyperlink ref="E58" r:id="rId26" xr:uid="{6DB83521-05D9-AA49-8B57-C32652A899FC}"/>
    <hyperlink ref="E59" r:id="rId27" xr:uid="{5312455B-0AD7-D34A-9F43-235C33EA9A4B}"/>
    <hyperlink ref="C78" r:id="rId28" xr:uid="{66F72D65-233E-3C43-9E8E-4EA14FF0829B}"/>
    <hyperlink ref="E78" r:id="rId29" xr:uid="{B2B8853F-FCE0-C149-9C9D-497EBD56262D}"/>
    <hyperlink ref="C93" r:id="rId30" xr:uid="{96897127-1ECD-6B41-895C-ED93D2B2E3A5}"/>
    <hyperlink ref="C96" r:id="rId31" xr:uid="{ADA55580-8907-AF49-ADC0-5E0BC1D2C942}"/>
    <hyperlink ref="E96" r:id="rId32" xr:uid="{B20DBB10-6B28-9F40-AB71-B1418A43EDAA}"/>
    <hyperlink ref="C110" r:id="rId33" xr:uid="{344ACC22-7E22-AF47-8C03-FA064383BFE1}"/>
    <hyperlink ref="C113" r:id="rId34" xr:uid="{53935BA3-827A-B24E-A7B8-97032B438847}"/>
    <hyperlink ref="E113" r:id="rId35" xr:uid="{4DDA8B24-9F90-5C48-8869-1AC403CD9CAD}"/>
    <hyperlink ref="C127" r:id="rId36" xr:uid="{8642E16F-04B1-2245-A2E1-3815C11797BD}"/>
    <hyperlink ref="C130" r:id="rId37" xr:uid="{8366C1B2-A9DB-044C-91F3-CFA62C014F0D}"/>
    <hyperlink ref="E130" r:id="rId38" xr:uid="{3BA912F5-46AA-7844-8ACA-66431E55A0A0}"/>
    <hyperlink ref="C145" r:id="rId39" xr:uid="{E5775056-1CF2-D147-AF78-8CC78EEABA37}"/>
    <hyperlink ref="C148" r:id="rId40" xr:uid="{21288180-64DE-464C-BE51-B0F1F63C4AD9}"/>
    <hyperlink ref="E148" r:id="rId41" xr:uid="{D0B0A04C-C0AE-8641-8411-33D3E13F16A1}"/>
    <hyperlink ref="C164" r:id="rId42" xr:uid="{EFBEE6A2-6893-E14B-9825-9A6C9C07328A}"/>
    <hyperlink ref="C167" r:id="rId43" xr:uid="{0A8F0DF1-62A3-6243-8445-D9CC9E32A21C}"/>
    <hyperlink ref="E167" r:id="rId44" xr:uid="{BBEB3E8A-45D7-EA49-9168-EBCD01501346}"/>
    <hyperlink ref="C182" r:id="rId45" xr:uid="{13324C9A-9E5A-C246-8830-74C2F6A2D033}"/>
    <hyperlink ref="C185" r:id="rId46" xr:uid="{74F93AB3-EC0F-924D-AC92-428A16FB205B}"/>
    <hyperlink ref="C200" r:id="rId47" xr:uid="{A3D9A48E-6ADF-9041-B489-414CE64EA9DA}"/>
    <hyperlink ref="C203" r:id="rId48" xr:uid="{FAEE2090-713E-E840-A525-B275E0436819}"/>
  </hyperlinks>
  <pageMargins left="0.7" right="0.7" top="0.75" bottom="0.75" header="0.3" footer="0.3"/>
  <drawing r:id="rId49"/>
  <tableParts count="1">
    <tablePart r:id="rId50"/>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2018-08-23T21:27:31Z</dcterms:created>
  <dcterms:modified xsi:type="dcterms:W3CDTF">2018-09-11T06:12:01Z</dcterms:modified>
</cp:coreProperties>
</file>