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talk2\Downloads\"/>
    </mc:Choice>
  </mc:AlternateContent>
  <xr:revisionPtr revIDLastSave="0" documentId="13_ncr:1_{C14D6D36-A317-4577-BF50-C79541C29ED1}"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Pivot Table" sheetId="2" r:id="rId2"/>
    <sheet name="Dashboards"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<sst xmlns="http://schemas.openxmlformats.org/spreadsheetml/2006/main" count="8053" uniqueCount="47">
  <si>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</si>
  <si>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</si>
  <si>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</si>
  <si>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</si>
  <si>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</si>
  <si>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</si>
  <si>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</si>
  <si>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</si>
  <si>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</si>
  <si>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</si>
  <si>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</si>
  <si>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</si>
  <si>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</si>
  <si>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</si>
  <si>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</si>
  <si>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</si>
  <si>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</si>
  <si>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</si>
  <si>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</si>
  <si>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</si>
  <si>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</si>
  <si>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</si>
  <si>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</si>
  <si>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</si>
  <si>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</si>
  <si>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</si>
  <si>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</si>
  <si>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</si>
  <si>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</si>
  <si>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</si>
  <si>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</si>
  <si>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</si>
  <si>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</si>
  <si>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</si>
  <si>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</si>
  <si>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</si>
  <si>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</si>
  <si>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</si>
  <si>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</si>
  <si>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Column Labels</t>
  </si>
  <si>
    <t>Average of Income</t>
  </si>
  <si>
    <t>Count of Purchased Bike</t>
  </si>
  <si>
    <t>More than 10 Miles</t>
  </si>
  <si>
    <t>Adolescent</t>
  </si>
  <si>
    <t>Middle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</si>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</sst>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2D4-4C07-8505-FD620E5D13A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2D4-4C07-8505-FD620E5D13A0}"/>
            </c:ext>
          </c:extLst>
        </c:ser>
        <c:dLbls>
          <c:showLegendKey val="0"/>
          <c:showVal val="0"/>
          <c:showCatName val="0"/>
          <c:showSerName val="0"/>
          <c:showPercent val="0"/>
          <c:showBubbleSize val="0"/>
        </c:dLbls>
        <c:gapWidth val="219"/>
        <c:overlap val="-27"/>
        <c:axId val="546927488"/>
        <c:axId val="546927968"/>
      </c:barChart>
      <c:catAx>
        <c:axId val="54692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27968"/>
        <c:crosses val="autoZero"/>
        <c:auto val="1"/>
        <c:lblAlgn val="ctr"/>
        <c:lblOffset val="100"/>
        <c:noMultiLvlLbl val="0"/>
      </c:catAx>
      <c:valAx>
        <c:axId val="54692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2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4B-4C47-B20C-5E5BCB66979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4B-4C47-B20C-5E5BCB66979E}"/>
            </c:ext>
          </c:extLst>
        </c:ser>
        <c:dLbls>
          <c:showLegendKey val="0"/>
          <c:showVal val="0"/>
          <c:showCatName val="0"/>
          <c:showSerName val="0"/>
          <c:showPercent val="0"/>
          <c:showBubbleSize val="0"/>
        </c:dLbls>
        <c:smooth val="0"/>
        <c:axId val="730318128"/>
        <c:axId val="730319568"/>
      </c:lineChart>
      <c:catAx>
        <c:axId val="73031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19568"/>
        <c:crosses val="autoZero"/>
        <c:auto val="1"/>
        <c:lblAlgn val="ctr"/>
        <c:lblOffset val="100"/>
        <c:noMultiLvlLbl val="0"/>
      </c:catAx>
      <c:valAx>
        <c:axId val="73031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1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1F-4209-8CA6-1B2D5CF9A62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1F-4209-8CA6-1B2D5CF9A62A}"/>
            </c:ext>
          </c:extLst>
        </c:ser>
        <c:dLbls>
          <c:showLegendKey val="0"/>
          <c:showVal val="0"/>
          <c:showCatName val="0"/>
          <c:showSerName val="0"/>
          <c:showPercent val="0"/>
          <c:showBubbleSize val="0"/>
        </c:dLbls>
        <c:marker val="1"/>
        <c:smooth val="0"/>
        <c:axId val="546803168"/>
        <c:axId val="546803648"/>
      </c:lineChart>
      <c:catAx>
        <c:axId val="54680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03648"/>
        <c:crosses val="autoZero"/>
        <c:auto val="1"/>
        <c:lblAlgn val="ctr"/>
        <c:lblOffset val="100"/>
        <c:noMultiLvlLbl val="0"/>
      </c:catAx>
      <c:valAx>
        <c:axId val="54680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0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E0-4069-939B-B1079DD5466C}"/>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E0-4069-939B-B1079DD5466C}"/>
            </c:ext>
          </c:extLst>
        </c:ser>
        <c:dLbls>
          <c:showLegendKey val="0"/>
          <c:showVal val="0"/>
          <c:showCatName val="0"/>
          <c:showSerName val="0"/>
          <c:showPercent val="0"/>
          <c:showBubbleSize val="0"/>
        </c:dLbls>
        <c:marker val="1"/>
        <c:smooth val="0"/>
        <c:axId val="730214928"/>
        <c:axId val="730200048"/>
      </c:lineChart>
      <c:catAx>
        <c:axId val="7302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00048"/>
        <c:crosses val="autoZero"/>
        <c:auto val="1"/>
        <c:lblAlgn val="ctr"/>
        <c:lblOffset val="100"/>
        <c:noMultiLvlLbl val="0"/>
      </c:catAx>
      <c:valAx>
        <c:axId val="73020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E91-4886-9B75-5559E6CBA7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91-4886-9B75-5559E6CBA7B4}"/>
            </c:ext>
          </c:extLst>
        </c:ser>
        <c:dLbls>
          <c:showLegendKey val="0"/>
          <c:showVal val="0"/>
          <c:showCatName val="0"/>
          <c:showSerName val="0"/>
          <c:showPercent val="0"/>
          <c:showBubbleSize val="0"/>
        </c:dLbls>
        <c:gapWidth val="219"/>
        <c:axId val="546927488"/>
        <c:axId val="546927968"/>
      </c:barChart>
      <c:catAx>
        <c:axId val="54692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27968"/>
        <c:crosses val="autoZero"/>
        <c:auto val="1"/>
        <c:lblAlgn val="ctr"/>
        <c:lblOffset val="100"/>
        <c:noMultiLvlLbl val="0"/>
      </c:catAx>
      <c:valAx>
        <c:axId val="54692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2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0A-4A2A-B89B-C3FA364BB2D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0A-4A2A-B89B-C3FA364BB2D5}"/>
            </c:ext>
          </c:extLst>
        </c:ser>
        <c:dLbls>
          <c:showLegendKey val="0"/>
          <c:showVal val="0"/>
          <c:showCatName val="0"/>
          <c:showSerName val="0"/>
          <c:showPercent val="0"/>
          <c:showBubbleSize val="0"/>
        </c:dLbls>
        <c:marker val="1"/>
        <c:smooth val="0"/>
        <c:axId val="546803168"/>
        <c:axId val="546803648"/>
      </c:lineChart>
      <c:catAx>
        <c:axId val="54680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03648"/>
        <c:crosses val="autoZero"/>
        <c:auto val="1"/>
        <c:lblAlgn val="ctr"/>
        <c:lblOffset val="100"/>
        <c:noMultiLvlLbl val="0"/>
      </c:catAx>
      <c:valAx>
        <c:axId val="54680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0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05-49EB-8319-8489C807A74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05-49EB-8319-8489C807A74B}"/>
            </c:ext>
          </c:extLst>
        </c:ser>
        <c:dLbls>
          <c:showLegendKey val="0"/>
          <c:showVal val="0"/>
          <c:showCatName val="0"/>
          <c:showSerName val="0"/>
          <c:showPercent val="0"/>
          <c:showBubbleSize val="0"/>
        </c:dLbls>
        <c:marker val="1"/>
        <c:smooth val="0"/>
        <c:axId val="730318128"/>
        <c:axId val="730319568"/>
      </c:lineChart>
      <c:catAx>
        <c:axId val="730318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0319568"/>
        <c:crosses val="autoZero"/>
        <c:auto val="1"/>
        <c:lblAlgn val="ctr"/>
        <c:lblOffset val="100"/>
        <c:noMultiLvlLbl val="0"/>
      </c:catAx>
      <c:valAx>
        <c:axId val="7303195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031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104775</xdr:rowOff>
    </xdr:from>
    <xdr:to>
      <xdr:col>8</xdr:col>
      <xdr:colOff>428625</xdr:colOff>
      <xdr:row>13</xdr:row>
      <xdr:rowOff>171450</xdr:rowOff>
    </xdr:to>
    <xdr:graphicFrame macro="">
      <xdr:nvGraphicFramePr>
        <xdr:cNvPr id="2" name="Chart 1">
          <a:extLst>
            <a:ext uri="{FF2B5EF4-FFF2-40B4-BE49-F238E27FC236}">
              <a16:creationId xmlns:a16="http://schemas.microsoft.com/office/drawing/2014/main" id="{A0B02326-A95F-1CFC-39C0-5380FD5BE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19</xdr:row>
      <xdr:rowOff>33337</xdr:rowOff>
    </xdr:from>
    <xdr:to>
      <xdr:col>8</xdr:col>
      <xdr:colOff>381000</xdr:colOff>
      <xdr:row>31</xdr:row>
      <xdr:rowOff>180975</xdr:rowOff>
    </xdr:to>
    <xdr:graphicFrame macro="">
      <xdr:nvGraphicFramePr>
        <xdr:cNvPr id="3" name="Chart 2">
          <a:extLst>
            <a:ext uri="{FF2B5EF4-FFF2-40B4-BE49-F238E27FC236}">
              <a16:creationId xmlns:a16="http://schemas.microsoft.com/office/drawing/2014/main" id="{A5F34507-AA00-1D99-8F1A-B750CE337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485774</xdr:colOff>
      <xdr:row>35</xdr:row>
      <xdr:rowOff>23812</xdr:rowOff>
    </xdr:from>
    <xdr:to>
      <xdr:col>8</xdr:col>
      <xdr:colOff>409574</xdr:colOff>
      <xdr:row>48</xdr:row>
      <xdr:rowOff>47625</xdr:rowOff>
    </xdr:to>
    <xdr:graphicFrame macro="">
      <xdr:nvGraphicFramePr>
        <xdr:cNvPr id="4" name="Chart 3">
          <a:extLst>
            <a:ext uri="{FF2B5EF4-FFF2-40B4-BE49-F238E27FC236}">
              <a16:creationId xmlns:a16="http://schemas.microsoft.com/office/drawing/2014/main" id="{4794DB50-5A02-0B94-C4F4-D1BA9B88C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51</xdr:row>
      <xdr:rowOff>14287</xdr:rowOff>
    </xdr:from>
    <xdr:to>
      <xdr:col>8</xdr:col>
      <xdr:colOff>419101</xdr:colOff>
      <xdr:row>62</xdr:row>
      <xdr:rowOff>171450</xdr:rowOff>
    </xdr:to>
    <xdr:graphicFrame macro="">
      <xdr:nvGraphicFramePr>
        <xdr:cNvPr id="5" name="Chart 4">
          <a:extLst>
            <a:ext uri="{FF2B5EF4-FFF2-40B4-BE49-F238E27FC236}">
              <a16:creationId xmlns:a16="http://schemas.microsoft.com/office/drawing/2014/main" id="{CAF922AE-C3DC-31C7-8295-93BACEE5D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559276</xdr:colOff>
      <xdr:row>6</xdr:row>
      <xdr:rowOff>52172</xdr:rowOff>
    </xdr:from>
    <xdr:to>
      <xdr:col>10</xdr:col>
      <xdr:colOff>0</xdr:colOff>
      <xdr:row>20</xdr:row>
      <xdr:rowOff>0</xdr:rowOff>
    </xdr:to>
    <xdr:graphicFrame macro="">
      <xdr:nvGraphicFramePr>
        <xdr:cNvPr id="2" name="Chart 1">
          <a:extLst>
            <a:ext uri="{FF2B5EF4-FFF2-40B4-BE49-F238E27FC236}">
              <a16:creationId xmlns:a16="http://schemas.microsoft.com/office/drawing/2014/main" id="{72B637D5-DE4A-474F-80D1-42BDFD2BC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125814</xdr:colOff>
      <xdr:row>6</xdr:row>
      <xdr:rowOff>51177</xdr:rowOff>
    </xdr:from>
    <xdr:to>
      <xdr:col>14</xdr:col>
      <xdr:colOff>540223</xdr:colOff>
      <xdr:row>20</xdr:row>
      <xdr:rowOff>14216</xdr:rowOff>
    </xdr:to>
    <xdr:graphicFrame macro="">
      <xdr:nvGraphicFramePr>
        <xdr:cNvPr id="4" name="Chart 3">
          <a:extLst>
            <a:ext uri="{FF2B5EF4-FFF2-40B4-BE49-F238E27FC236}">
              <a16:creationId xmlns:a16="http://schemas.microsoft.com/office/drawing/2014/main" id="{A2943D37-B80D-499C-B92D-D5337818D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0</xdr:rowOff>
    </xdr:from>
    <xdr:to>
      <xdr:col>14</xdr:col>
      <xdr:colOff>554440</xdr:colOff>
      <xdr:row>36</xdr:row>
      <xdr:rowOff>28432</xdr:rowOff>
    </xdr:to>
    <xdr:graphicFrame macro="">
      <xdr:nvGraphicFramePr>
        <xdr:cNvPr id="5" name="Chart 4">
          <a:extLst>
            <a:ext uri="{FF2B5EF4-FFF2-40B4-BE49-F238E27FC236}">
              <a16:creationId xmlns:a16="http://schemas.microsoft.com/office/drawing/2014/main" id="{E8FC308B-948D-46FC-B15A-FB47DD2A7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12510</xdr:colOff>
      <xdr:row>6</xdr:row>
      <xdr:rowOff>109325</xdr:rowOff>
    </xdr:from>
    <xdr:to>
      <xdr:col>2</xdr:col>
      <xdr:colOff>483358</xdr:colOff>
      <xdr:row>11</xdr:row>
      <xdr:rowOff>142164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62F3C74-B65C-F298-0E44-EC4DC02133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510" y="1252325"/>
              <a:ext cx="1690048" cy="985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60325</xdr:rowOff>
    </xdr:from>
    <xdr:to>
      <xdr:col>2</xdr:col>
      <xdr:colOff>495300</xdr:colOff>
      <xdr:row>27</xdr:row>
      <xdr:rowOff>12700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772ACBA-7E7B-BCE9-4E0C-92C4A42755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9325"/>
              <a:ext cx="17145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3175</xdr:rowOff>
    </xdr:from>
    <xdr:to>
      <xdr:col>2</xdr:col>
      <xdr:colOff>508000</xdr:colOff>
      <xdr:row>17</xdr:row>
      <xdr:rowOff>177800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C229DAE-198F-D4F9-FE42-F5B7D2854E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9175"/>
              <a:ext cx="1727200" cy="1127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bha Pateshwari" refreshedDate="45123.400847337965" createdVersion="8" refreshedVersion="8" minRefreshableVersion="3" recordCount="1000" xr:uid="{62EB832B-A33B-43AE-AD1F-E5C5CC673C0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3924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7746E-9A45-4E87-90C2-C5F317853A0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630798-1945-45B5-BB45-101127627A0F}"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54BBEB-F4DD-4810-9181-F9393C9D97EC}"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B5B2EA-483C-4A70-8781-7D2504952254}"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BC270B-E926-4E88-89A3-5F3E753E108E}" sourceName="Marital Status">
  <pivotTables>
    <pivotTable tabId="2" name="PivotTable1"/>
    <pivotTable tabId="2" name="PivotTable2"/>
    <pivotTable tabId="2" name="PivotTable3"/>
    <pivotTable tabId="2" name="PivotTable4"/>
  </pivotTables>
  <data>
    <tabular pivotCacheId="4739244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0C10E5-4890-46BD-A4DB-CC9EDA43FB74}" sourceName="Education">
  <pivotTables>
    <pivotTable tabId="2" name="PivotTable1"/>
    <pivotTable tabId="2" name="PivotTable2"/>
    <pivotTable tabId="2" name="PivotTable3"/>
    <pivotTable tabId="2" name="PivotTable4"/>
  </pivotTables>
  <data>
    <tabular pivotCacheId="4739244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8340EB-0781-4F18-A795-82F75C4A9760}" sourceName="Region">
  <pivotTables>
    <pivotTable tabId="2" name="PivotTable1"/>
    <pivotTable tabId="2" name="PivotTable2"/>
    <pivotTable tabId="2" name="PivotTable3"/>
    <pivotTable tabId="2" name="PivotTable4"/>
  </pivotTables>
  <data>
    <tabular pivotCacheId="4739244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279355-50D2-4BB6-BD03-F2068FBDA633}" cache="Slicer_Marital_Status" caption="Marital Status" rowHeight="241300"/>
  <slicer name="Education" xr10:uid="{268D1E79-ED64-4899-953C-80B4F670947A}" cache="Slicer_Education" caption="Education" rowHeight="241300"/>
  <slicer name="Region" xr10:uid="{7E407D92-37B7-4006-8DE6-91F1FA364DA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2" workbookViewId="0">
      <selection activeCell="D28" sqref="D28"/>
    </sheetView>
  </sheetViews>
  <sheetFormatPr defaultColWidth="11.85546875" defaultRowHeight="15" x14ac:dyDescent="0.25"/>
  <cols>
    <col min="2" max="2" width="19.5703125" customWidth="1"/>
    <col min="4" max="4" width="11.85546875" style="2"/>
    <col min="13" max="13" width="14.140625"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33</v>
      </c>
      <c r="D2" s="2">
        <v>40000</v>
      </c>
      <c r="E2">
        <v>1</v>
      </c>
      <c r="F2" t="s">
        <v>12</v>
      </c>
      <c r="G2" t="s">
        <v>13</v>
      </c>
      <c r="H2" t="s">
        <v>14</v>
      </c>
      <c r="I2">
        <v>0</v>
      </c>
      <c r="J2" t="s">
        <v>15</v>
      </c>
      <c r="K2" t="s">
        <v>16</v>
      </c>
      <c r="L2">
        <v>42</v>
      </c>
      <c r="M2" t="str">
        <f>IF(L2&gt;54, "Old",IF(L2&gt;=31,"Middle Age",IF(L2&lt;31,"Adolescent", "Invalid")))</f>
        <v>Middle Age</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IF(L3&gt;54, "Old",IF(L3&gt;=31,"Middle Age",IF(L3&lt;31,"Adolescent", "Invalid")))</f>
        <v>Middle Age</v>
      </c>
      <c r="N3" t="s">
        <v>17</v>
      </c>
    </row>
    <row r="4" spans="1:14" x14ac:dyDescent="0.25">
      <c r="A4">
        <v>14177</v>
      </c>
      <c r="B4" t="s">
        <v>31</v>
      </c>
      <c r="C4" t="s">
        <v>34</v>
      </c>
      <c r="D4" s="2">
        <v>80000</v>
      </c>
      <c r="E4">
        <v>5</v>
      </c>
      <c r="F4" t="s">
        <v>18</v>
      </c>
      <c r="G4" t="s">
        <v>20</v>
      </c>
      <c r="H4" t="s">
        <v>17</v>
      </c>
      <c r="I4">
        <v>2</v>
      </c>
      <c r="J4" t="s">
        <v>21</v>
      </c>
      <c r="K4" t="s">
        <v>16</v>
      </c>
      <c r="L4">
        <v>60</v>
      </c>
      <c r="M4" t="str">
        <f t="shared" si="0"/>
        <v>Old</v>
      </c>
      <c r="N4" t="s">
        <v>17</v>
      </c>
    </row>
    <row r="5" spans="1:14" x14ac:dyDescent="0.25">
      <c r="A5">
        <v>24381</v>
      </c>
      <c r="B5" t="s">
        <v>32</v>
      </c>
      <c r="C5" t="s">
        <v>34</v>
      </c>
      <c r="D5" s="2">
        <v>70000</v>
      </c>
      <c r="E5">
        <v>0</v>
      </c>
      <c r="F5" t="s">
        <v>12</v>
      </c>
      <c r="G5" t="s">
        <v>20</v>
      </c>
      <c r="H5" t="s">
        <v>14</v>
      </c>
      <c r="I5">
        <v>1</v>
      </c>
      <c r="J5" t="s">
        <v>22</v>
      </c>
      <c r="K5" t="s">
        <v>23</v>
      </c>
      <c r="L5">
        <v>41</v>
      </c>
      <c r="M5" t="str">
        <f t="shared" si="0"/>
        <v>Middle Age</v>
      </c>
      <c r="N5" t="s">
        <v>14</v>
      </c>
    </row>
    <row r="6" spans="1:14" x14ac:dyDescent="0.25">
      <c r="A6">
        <v>25597</v>
      </c>
      <c r="B6" t="s">
        <v>32</v>
      </c>
      <c r="C6" t="s">
        <v>34</v>
      </c>
      <c r="D6" s="2">
        <v>30000</v>
      </c>
      <c r="E6">
        <v>0</v>
      </c>
      <c r="F6" t="s">
        <v>12</v>
      </c>
      <c r="G6" t="s">
        <v>19</v>
      </c>
      <c r="H6" t="s">
        <v>17</v>
      </c>
      <c r="I6">
        <v>0</v>
      </c>
      <c r="J6" t="s">
        <v>15</v>
      </c>
      <c r="K6" t="s">
        <v>16</v>
      </c>
      <c r="L6">
        <v>36</v>
      </c>
      <c r="M6" t="str">
        <f t="shared" si="0"/>
        <v>Middle Age</v>
      </c>
      <c r="N6" t="s">
        <v>14</v>
      </c>
    </row>
    <row r="7" spans="1:14" x14ac:dyDescent="0.25">
      <c r="A7">
        <v>13507</v>
      </c>
      <c r="B7" t="s">
        <v>31</v>
      </c>
      <c r="C7" t="s">
        <v>33</v>
      </c>
      <c r="D7" s="2">
        <v>10000</v>
      </c>
      <c r="E7">
        <v>2</v>
      </c>
      <c r="F7" t="s">
        <v>18</v>
      </c>
      <c r="G7" t="s">
        <v>24</v>
      </c>
      <c r="H7" t="s">
        <v>14</v>
      </c>
      <c r="I7">
        <v>0</v>
      </c>
      <c r="J7" t="s">
        <v>25</v>
      </c>
      <c r="K7" t="s">
        <v>16</v>
      </c>
      <c r="L7">
        <v>50</v>
      </c>
      <c r="M7" t="str">
        <f t="shared" si="0"/>
        <v>Middle Age</v>
      </c>
      <c r="N7" t="s">
        <v>17</v>
      </c>
    </row>
    <row r="8" spans="1:14" x14ac:dyDescent="0.25">
      <c r="A8">
        <v>27974</v>
      </c>
      <c r="B8" t="s">
        <v>32</v>
      </c>
      <c r="C8" t="s">
        <v>34</v>
      </c>
      <c r="D8" s="2">
        <v>160000</v>
      </c>
      <c r="E8">
        <v>2</v>
      </c>
      <c r="F8" t="s">
        <v>26</v>
      </c>
      <c r="G8" t="s">
        <v>27</v>
      </c>
      <c r="H8" t="s">
        <v>14</v>
      </c>
      <c r="I8">
        <v>4</v>
      </c>
      <c r="J8" t="s">
        <v>15</v>
      </c>
      <c r="K8" t="s">
        <v>23</v>
      </c>
      <c r="L8">
        <v>33</v>
      </c>
      <c r="M8" t="str">
        <f t="shared" si="0"/>
        <v>Middle Age</v>
      </c>
      <c r="N8" t="s">
        <v>14</v>
      </c>
    </row>
    <row r="9" spans="1:14" x14ac:dyDescent="0.25">
      <c r="A9">
        <v>19364</v>
      </c>
      <c r="B9" t="s">
        <v>31</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IF(L67&gt;54, "Old",IF(L67&gt;=31,"Middle Age",IF(L67&lt;31,"Adolescent", "Invalid")))</f>
        <v>Old</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IF(L131&gt;54, "Old",IF(L131&gt;=31,"Middle Age",IF(L131&lt;31,"Adolescent", "Invalid")))</f>
        <v>Middle Age</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33</v>
      </c>
      <c r="D195" s="2">
        <v>70000</v>
      </c>
      <c r="E195">
        <v>5</v>
      </c>
      <c r="F195" t="s">
        <v>12</v>
      </c>
      <c r="G195" t="s">
        <v>20</v>
      </c>
      <c r="H195" t="s">
        <v>14</v>
      </c>
      <c r="I195">
        <v>4</v>
      </c>
      <c r="J195" t="s">
        <v>42</v>
      </c>
      <c r="K195" t="s">
        <v>23</v>
      </c>
      <c r="L195">
        <v>41</v>
      </c>
      <c r="M195" t="str">
        <f t="shared" ref="M195:M258" si="3">IF(L195&gt;54, "Old",IF(L195&gt;=31,"Middle Age",IF(L195&lt;31,"Adolescent", "Invalid")))</f>
        <v>Middle Age</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IF(L259&gt;54, "Old",IF(L259&gt;=31,"Middle Age",IF(L259&lt;31,"Adolescent", "Invalid")))</f>
        <v>Middle Age</v>
      </c>
      <c r="N259" t="s">
        <v>14</v>
      </c>
    </row>
    <row r="260" spans="1:14" x14ac:dyDescent="0.25">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IF(L323&gt;54, "Old",IF(L323&gt;=31,"Middle Age",IF(L323&lt;31,"Adolescent", "Invalid")))</f>
        <v>Middle Age</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IF(L387&gt;54, "Old",IF(L387&gt;=31,"Middle Age",IF(L387&lt;31,"Adolescent", "Invalid")))</f>
        <v>Middle Age</v>
      </c>
      <c r="N387" t="s">
        <v>17</v>
      </c>
    </row>
    <row r="388" spans="1:14" x14ac:dyDescent="0.25">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ref="M451:M514" si="7">IF(L451&gt;54, "Old",IF(L451&gt;=31,"Middle Age",IF(L451&lt;31,"Adolescent", "Invalid")))</f>
        <v>Middle Age</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33</v>
      </c>
      <c r="D515" s="2">
        <v>60000</v>
      </c>
      <c r="E515">
        <v>4</v>
      </c>
      <c r="F515" t="s">
        <v>29</v>
      </c>
      <c r="G515" t="s">
        <v>27</v>
      </c>
      <c r="H515" t="s">
        <v>14</v>
      </c>
      <c r="I515">
        <v>2</v>
      </c>
      <c r="J515" t="s">
        <v>42</v>
      </c>
      <c r="K515" t="s">
        <v>30</v>
      </c>
      <c r="L515">
        <v>61</v>
      </c>
      <c r="M515" t="str">
        <f t="shared" ref="M515:M578" si="8">IF(L515&gt;54, "Old",IF(L515&gt;=31,"Middle Age",IF(L515&lt;31,"Adolescent", "Invalid")))</f>
        <v>Old</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ref="M579:M642" si="9">IF(L579&gt;54, "Old",IF(L579&gt;=31,"Middle Age",IF(L579&lt;31,"Adolescent", "Invalid")))</f>
        <v>Middle Age</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2">
        <v>50000</v>
      </c>
      <c r="E643">
        <v>4</v>
      </c>
      <c r="F643" t="s">
        <v>12</v>
      </c>
      <c r="G643" t="s">
        <v>27</v>
      </c>
      <c r="H643" t="s">
        <v>14</v>
      </c>
      <c r="I643">
        <v>2</v>
      </c>
      <c r="J643" t="s">
        <v>42</v>
      </c>
      <c r="K643" t="s">
        <v>30</v>
      </c>
      <c r="L643">
        <v>64</v>
      </c>
      <c r="M643" t="str">
        <f t="shared" ref="M643:M706" si="10">IF(L643&gt;54, "Old",IF(L643&gt;=31,"Middle Age",IF(L643&lt;31,"Adolescent", "Invalid")))</f>
        <v>Old</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33</v>
      </c>
      <c r="D707" s="2">
        <v>70000</v>
      </c>
      <c r="E707">
        <v>4</v>
      </c>
      <c r="F707" t="s">
        <v>12</v>
      </c>
      <c r="G707" t="s">
        <v>27</v>
      </c>
      <c r="H707" t="s">
        <v>14</v>
      </c>
      <c r="I707">
        <v>1</v>
      </c>
      <c r="J707" t="s">
        <v>42</v>
      </c>
      <c r="K707" t="s">
        <v>30</v>
      </c>
      <c r="L707">
        <v>59</v>
      </c>
      <c r="M707" t="str">
        <f t="shared" ref="M707:M770" si="11">IF(L707&gt;54, "Old",IF(L707&gt;=31,"Middle Age",IF(L707&lt;31,"Adolescent", "Invalid")))</f>
        <v>Old</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ref="M771:M834" si="12">IF(L771&gt;54, "Old",IF(L771&gt;=31,"Middle Age",IF(L771&lt;31,"Adolescent", "Invalid")))</f>
        <v>Middle Age</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ref="M835:M898" si="13">IF(L835&gt;54, "Old",IF(L835&gt;=31,"Middle Age",IF(L835&lt;31,"Adolescent", "Invalid")))</f>
        <v>Middle Age</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IF(L899&gt;54, "Old",IF(L899&gt;=31,"Middle Age",IF(L899&lt;31,"Adolescent", "Invalid")))</f>
        <v>Adolescent</v>
      </c>
      <c r="N899" t="s">
        <v>17</v>
      </c>
    </row>
    <row r="900" spans="1:14" x14ac:dyDescent="0.25">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ref="M963:M1001" si="15">IF(L963&gt;54, "Old",IF(L963&gt;=31,"Middle Age",IF(L963&lt;31,"Adolescent", "Invalid")))</f>
        <v>Old</v>
      </c>
      <c r="N963" t="s">
        <v>17</v>
      </c>
    </row>
    <row r="964" spans="1:14" x14ac:dyDescent="0.25">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3BE9-7778-4A4D-A50F-811CB44B2BA2}">
  <dimension ref="A1:D107"/>
  <sheetViews>
    <sheetView tabSelected="1" topLeftCell="B1" workbookViewId="0">
      <selection activeCell="E41" sqref="E4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27.85546875" bestFit="1" customWidth="1"/>
    <col min="6" max="6" width="16" bestFit="1" customWidth="1"/>
    <col min="11" max="11" width="13.140625" bestFit="1" customWidth="1"/>
  </cols>
  <sheetData>
    <row r="1" spans="1:4" x14ac:dyDescent="0.25">
      <c r="A1" s="3" t="s">
        <v>40</v>
      </c>
      <c r="B1" s="3" t="s">
        <v>39</v>
      </c>
    </row>
    <row r="2" spans="1:4" x14ac:dyDescent="0.25">
      <c r="A2" s="3" t="s">
        <v>37</v>
      </c>
      <c r="B2" t="s">
        <v>17</v>
      </c>
      <c r="C2" t="s">
        <v>14</v>
      </c>
      <c r="D2" t="s">
        <v>38</v>
      </c>
    </row>
    <row r="3" spans="1:4" x14ac:dyDescent="0.25">
      <c r="A3" s="4" t="s">
        <v>33</v>
      </c>
      <c r="B3" s="5">
        <v>53440</v>
      </c>
      <c r="C3" s="5">
        <v>55774.058577405856</v>
      </c>
      <c r="D3" s="5">
        <v>54580.777096114522</v>
      </c>
    </row>
    <row r="4" spans="1:4" x14ac:dyDescent="0.25">
      <c r="A4" s="4" t="s">
        <v>34</v>
      </c>
      <c r="B4" s="5">
        <v>56208.178438661707</v>
      </c>
      <c r="C4" s="5">
        <v>60123.966942148763</v>
      </c>
      <c r="D4" s="5">
        <v>58062.62230919765</v>
      </c>
    </row>
    <row r="5" spans="1:4" x14ac:dyDescent="0.25">
      <c r="A5" s="4" t="s">
        <v>38</v>
      </c>
      <c r="B5" s="5">
        <v>54874.759152215796</v>
      </c>
      <c r="C5" s="5">
        <v>57962.577962577961</v>
      </c>
      <c r="D5" s="5">
        <v>56360</v>
      </c>
    </row>
    <row r="20" spans="1:4" x14ac:dyDescent="0.25">
      <c r="A20" s="3" t="s">
        <v>41</v>
      </c>
      <c r="B20" s="3" t="s">
        <v>39</v>
      </c>
    </row>
    <row r="21" spans="1:4" x14ac:dyDescent="0.25">
      <c r="A21" s="3" t="s">
        <v>37</v>
      </c>
      <c r="B21" t="s">
        <v>17</v>
      </c>
      <c r="C21" t="s">
        <v>14</v>
      </c>
      <c r="D21" t="s">
        <v>38</v>
      </c>
    </row>
    <row r="22" spans="1:4" x14ac:dyDescent="0.25">
      <c r="A22" s="4" t="s">
        <v>15</v>
      </c>
      <c r="B22" s="2">
        <v>166</v>
      </c>
      <c r="C22" s="2">
        <v>200</v>
      </c>
      <c r="D22" s="2">
        <v>366</v>
      </c>
    </row>
    <row r="23" spans="1:4" x14ac:dyDescent="0.25">
      <c r="A23" s="4" t="s">
        <v>25</v>
      </c>
      <c r="B23" s="2">
        <v>92</v>
      </c>
      <c r="C23" s="2">
        <v>77</v>
      </c>
      <c r="D23" s="2">
        <v>169</v>
      </c>
    </row>
    <row r="24" spans="1:4" x14ac:dyDescent="0.25">
      <c r="A24" s="4" t="s">
        <v>21</v>
      </c>
      <c r="B24" s="2">
        <v>67</v>
      </c>
      <c r="C24" s="2">
        <v>95</v>
      </c>
      <c r="D24" s="2">
        <v>162</v>
      </c>
    </row>
    <row r="25" spans="1:4" x14ac:dyDescent="0.25">
      <c r="A25" s="4" t="s">
        <v>22</v>
      </c>
      <c r="B25" s="2">
        <v>116</v>
      </c>
      <c r="C25" s="2">
        <v>76</v>
      </c>
      <c r="D25" s="2">
        <v>192</v>
      </c>
    </row>
    <row r="26" spans="1:4" x14ac:dyDescent="0.25">
      <c r="A26" s="4" t="s">
        <v>42</v>
      </c>
      <c r="B26" s="2">
        <v>78</v>
      </c>
      <c r="C26" s="2">
        <v>33</v>
      </c>
      <c r="D26" s="2">
        <v>111</v>
      </c>
    </row>
    <row r="27" spans="1:4" x14ac:dyDescent="0.25">
      <c r="A27" s="4" t="s">
        <v>38</v>
      </c>
      <c r="B27" s="2">
        <v>519</v>
      </c>
      <c r="C27" s="2">
        <v>481</v>
      </c>
      <c r="D27" s="2">
        <v>1000</v>
      </c>
    </row>
    <row r="36" spans="1:4" x14ac:dyDescent="0.25">
      <c r="A36" s="3" t="s">
        <v>41</v>
      </c>
      <c r="B36" s="3" t="s">
        <v>39</v>
      </c>
    </row>
    <row r="37" spans="1:4" x14ac:dyDescent="0.25">
      <c r="A37" s="3" t="s">
        <v>37</v>
      </c>
      <c r="B37" t="s">
        <v>17</v>
      </c>
      <c r="C37" t="s">
        <v>14</v>
      </c>
      <c r="D37" t="s">
        <v>38</v>
      </c>
    </row>
    <row r="38" spans="1:4" x14ac:dyDescent="0.25">
      <c r="A38" s="4" t="s">
        <v>43</v>
      </c>
      <c r="B38" s="2">
        <v>71</v>
      </c>
      <c r="C38" s="2">
        <v>39</v>
      </c>
      <c r="D38" s="2">
        <v>110</v>
      </c>
    </row>
    <row r="39" spans="1:4" x14ac:dyDescent="0.25">
      <c r="A39" s="4" t="s">
        <v>44</v>
      </c>
      <c r="B39" s="2">
        <v>318</v>
      </c>
      <c r="C39" s="2">
        <v>383</v>
      </c>
      <c r="D39" s="2">
        <v>701</v>
      </c>
    </row>
    <row r="40" spans="1:4" x14ac:dyDescent="0.25">
      <c r="A40" s="4" t="s">
        <v>45</v>
      </c>
      <c r="B40" s="2">
        <v>130</v>
      </c>
      <c r="C40" s="2">
        <v>59</v>
      </c>
      <c r="D40" s="2">
        <v>189</v>
      </c>
    </row>
    <row r="41" spans="1:4" x14ac:dyDescent="0.25">
      <c r="A41" s="4" t="s">
        <v>38</v>
      </c>
      <c r="B41" s="2">
        <v>519</v>
      </c>
      <c r="C41" s="2">
        <v>481</v>
      </c>
      <c r="D41" s="2">
        <v>1000</v>
      </c>
    </row>
    <row r="52" spans="1:4" x14ac:dyDescent="0.25">
      <c r="A52" s="3" t="s">
        <v>41</v>
      </c>
      <c r="B52" s="3" t="s">
        <v>39</v>
      </c>
    </row>
    <row r="53" spans="1:4" x14ac:dyDescent="0.25">
      <c r="A53" s="3" t="s">
        <v>37</v>
      </c>
      <c r="B53" t="s">
        <v>17</v>
      </c>
      <c r="C53" t="s">
        <v>14</v>
      </c>
      <c r="D53" t="s">
        <v>38</v>
      </c>
    </row>
    <row r="54" spans="1:4" x14ac:dyDescent="0.25">
      <c r="A54" s="4">
        <v>25</v>
      </c>
      <c r="B54" s="2">
        <v>2</v>
      </c>
      <c r="C54" s="2">
        <v>4</v>
      </c>
      <c r="D54" s="2">
        <v>6</v>
      </c>
    </row>
    <row r="55" spans="1:4" x14ac:dyDescent="0.25">
      <c r="A55" s="4">
        <v>26</v>
      </c>
      <c r="B55" s="2">
        <v>8</v>
      </c>
      <c r="C55" s="2">
        <v>8</v>
      </c>
      <c r="D55" s="2">
        <v>16</v>
      </c>
    </row>
    <row r="56" spans="1:4" x14ac:dyDescent="0.25">
      <c r="A56" s="4">
        <v>27</v>
      </c>
      <c r="B56" s="2">
        <v>15</v>
      </c>
      <c r="C56" s="2">
        <v>8</v>
      </c>
      <c r="D56" s="2">
        <v>23</v>
      </c>
    </row>
    <row r="57" spans="1:4" x14ac:dyDescent="0.25">
      <c r="A57" s="4">
        <v>28</v>
      </c>
      <c r="B57" s="2">
        <v>12</v>
      </c>
      <c r="C57" s="2">
        <v>10</v>
      </c>
      <c r="D57" s="2">
        <v>22</v>
      </c>
    </row>
    <row r="58" spans="1:4" x14ac:dyDescent="0.25">
      <c r="A58" s="4">
        <v>29</v>
      </c>
      <c r="B58" s="2">
        <v>11</v>
      </c>
      <c r="C58" s="2">
        <v>5</v>
      </c>
      <c r="D58" s="2">
        <v>16</v>
      </c>
    </row>
    <row r="59" spans="1:4" x14ac:dyDescent="0.25">
      <c r="A59" s="4">
        <v>30</v>
      </c>
      <c r="B59" s="2">
        <v>23</v>
      </c>
      <c r="C59" s="2">
        <v>4</v>
      </c>
      <c r="D59" s="2">
        <v>27</v>
      </c>
    </row>
    <row r="60" spans="1:4" x14ac:dyDescent="0.25">
      <c r="A60" s="4">
        <v>31</v>
      </c>
      <c r="B60" s="2">
        <v>17</v>
      </c>
      <c r="C60" s="2">
        <v>8</v>
      </c>
      <c r="D60" s="2">
        <v>25</v>
      </c>
    </row>
    <row r="61" spans="1:4" x14ac:dyDescent="0.25">
      <c r="A61" s="4">
        <v>32</v>
      </c>
      <c r="B61" s="2">
        <v>19</v>
      </c>
      <c r="C61" s="2">
        <v>14</v>
      </c>
      <c r="D61" s="2">
        <v>33</v>
      </c>
    </row>
    <row r="62" spans="1:4" x14ac:dyDescent="0.25">
      <c r="A62" s="4">
        <v>33</v>
      </c>
      <c r="B62" s="2">
        <v>8</v>
      </c>
      <c r="C62" s="2">
        <v>13</v>
      </c>
      <c r="D62" s="2">
        <v>21</v>
      </c>
    </row>
    <row r="63" spans="1:4" x14ac:dyDescent="0.25">
      <c r="A63" s="4">
        <v>34</v>
      </c>
      <c r="B63" s="2">
        <v>12</v>
      </c>
      <c r="C63" s="2">
        <v>19</v>
      </c>
      <c r="D63" s="2">
        <v>31</v>
      </c>
    </row>
    <row r="64" spans="1:4" x14ac:dyDescent="0.25">
      <c r="A64" s="4">
        <v>35</v>
      </c>
      <c r="B64" s="2">
        <v>14</v>
      </c>
      <c r="C64" s="2">
        <v>22</v>
      </c>
      <c r="D64" s="2">
        <v>36</v>
      </c>
    </row>
    <row r="65" spans="1:4" x14ac:dyDescent="0.25">
      <c r="A65" s="4">
        <v>36</v>
      </c>
      <c r="B65" s="2">
        <v>7</v>
      </c>
      <c r="C65" s="2">
        <v>30</v>
      </c>
      <c r="D65" s="2">
        <v>37</v>
      </c>
    </row>
    <row r="66" spans="1:4" x14ac:dyDescent="0.25">
      <c r="A66" s="4">
        <v>37</v>
      </c>
      <c r="B66" s="2">
        <v>4</v>
      </c>
      <c r="C66" s="2">
        <v>28</v>
      </c>
      <c r="D66" s="2">
        <v>32</v>
      </c>
    </row>
    <row r="67" spans="1:4" x14ac:dyDescent="0.25">
      <c r="A67" s="4">
        <v>38</v>
      </c>
      <c r="B67" s="2">
        <v>8</v>
      </c>
      <c r="C67" s="2">
        <v>29</v>
      </c>
      <c r="D67" s="2">
        <v>37</v>
      </c>
    </row>
    <row r="68" spans="1:4" x14ac:dyDescent="0.25">
      <c r="A68" s="4">
        <v>39</v>
      </c>
      <c r="B68" s="2">
        <v>10</v>
      </c>
      <c r="C68" s="2">
        <v>12</v>
      </c>
      <c r="D68" s="2">
        <v>22</v>
      </c>
    </row>
    <row r="69" spans="1:4" x14ac:dyDescent="0.25">
      <c r="A69" s="4">
        <v>40</v>
      </c>
      <c r="B69" s="2">
        <v>24</v>
      </c>
      <c r="C69" s="2">
        <v>18</v>
      </c>
      <c r="D69" s="2">
        <v>42</v>
      </c>
    </row>
    <row r="70" spans="1:4" x14ac:dyDescent="0.25">
      <c r="A70" s="4">
        <v>41</v>
      </c>
      <c r="B70" s="2">
        <v>13</v>
      </c>
      <c r="C70" s="2">
        <v>15</v>
      </c>
      <c r="D70" s="2">
        <v>28</v>
      </c>
    </row>
    <row r="71" spans="1:4" x14ac:dyDescent="0.25">
      <c r="A71" s="4">
        <v>42</v>
      </c>
      <c r="B71" s="2">
        <v>22</v>
      </c>
      <c r="C71" s="2">
        <v>12</v>
      </c>
      <c r="D71" s="2">
        <v>34</v>
      </c>
    </row>
    <row r="72" spans="1:4" x14ac:dyDescent="0.25">
      <c r="A72" s="4">
        <v>43</v>
      </c>
      <c r="B72" s="2">
        <v>17</v>
      </c>
      <c r="C72" s="2">
        <v>19</v>
      </c>
      <c r="D72" s="2">
        <v>36</v>
      </c>
    </row>
    <row r="73" spans="1:4" x14ac:dyDescent="0.25">
      <c r="A73" s="4">
        <v>44</v>
      </c>
      <c r="B73" s="2">
        <v>15</v>
      </c>
      <c r="C73" s="2">
        <v>12</v>
      </c>
      <c r="D73" s="2">
        <v>27</v>
      </c>
    </row>
    <row r="74" spans="1:4" x14ac:dyDescent="0.25">
      <c r="A74" s="4">
        <v>45</v>
      </c>
      <c r="B74" s="2">
        <v>18</v>
      </c>
      <c r="C74" s="2">
        <v>13</v>
      </c>
      <c r="D74" s="2">
        <v>31</v>
      </c>
    </row>
    <row r="75" spans="1:4" x14ac:dyDescent="0.25">
      <c r="A75" s="4">
        <v>46</v>
      </c>
      <c r="B75" s="2">
        <v>12</v>
      </c>
      <c r="C75" s="2">
        <v>15</v>
      </c>
      <c r="D75" s="2">
        <v>27</v>
      </c>
    </row>
    <row r="76" spans="1:4" x14ac:dyDescent="0.25">
      <c r="A76" s="4">
        <v>47</v>
      </c>
      <c r="B76" s="2">
        <v>19</v>
      </c>
      <c r="C76" s="2">
        <v>20</v>
      </c>
      <c r="D76" s="2">
        <v>39</v>
      </c>
    </row>
    <row r="77" spans="1:4" x14ac:dyDescent="0.25">
      <c r="A77" s="4">
        <v>48</v>
      </c>
      <c r="B77" s="2">
        <v>16</v>
      </c>
      <c r="C77" s="2">
        <v>13</v>
      </c>
      <c r="D77" s="2">
        <v>29</v>
      </c>
    </row>
    <row r="78" spans="1:4" x14ac:dyDescent="0.25">
      <c r="A78" s="4">
        <v>49</v>
      </c>
      <c r="B78" s="2">
        <v>15</v>
      </c>
      <c r="C78" s="2">
        <v>8</v>
      </c>
      <c r="D78" s="2">
        <v>23</v>
      </c>
    </row>
    <row r="79" spans="1:4" x14ac:dyDescent="0.25">
      <c r="A79" s="4">
        <v>50</v>
      </c>
      <c r="B79" s="2">
        <v>12</v>
      </c>
      <c r="C79" s="2">
        <v>12</v>
      </c>
      <c r="D79" s="2">
        <v>24</v>
      </c>
    </row>
    <row r="80" spans="1:4" x14ac:dyDescent="0.25">
      <c r="A80" s="4">
        <v>51</v>
      </c>
      <c r="B80" s="2">
        <v>10</v>
      </c>
      <c r="C80" s="2">
        <v>12</v>
      </c>
      <c r="D80" s="2">
        <v>22</v>
      </c>
    </row>
    <row r="81" spans="1:4" x14ac:dyDescent="0.25">
      <c r="A81" s="4">
        <v>52</v>
      </c>
      <c r="B81" s="2">
        <v>10</v>
      </c>
      <c r="C81" s="2">
        <v>15</v>
      </c>
      <c r="D81" s="2">
        <v>25</v>
      </c>
    </row>
    <row r="82" spans="1:4" x14ac:dyDescent="0.25">
      <c r="A82" s="4">
        <v>53</v>
      </c>
      <c r="B82" s="2">
        <v>11</v>
      </c>
      <c r="C82" s="2">
        <v>13</v>
      </c>
      <c r="D82" s="2">
        <v>24</v>
      </c>
    </row>
    <row r="83" spans="1:4" x14ac:dyDescent="0.25">
      <c r="A83" s="4">
        <v>54</v>
      </c>
      <c r="B83" s="2">
        <v>5</v>
      </c>
      <c r="C83" s="2">
        <v>11</v>
      </c>
      <c r="D83" s="2">
        <v>16</v>
      </c>
    </row>
    <row r="84" spans="1:4" x14ac:dyDescent="0.25">
      <c r="A84" s="4">
        <v>55</v>
      </c>
      <c r="B84" s="2">
        <v>13</v>
      </c>
      <c r="C84" s="2">
        <v>5</v>
      </c>
      <c r="D84" s="2">
        <v>18</v>
      </c>
    </row>
    <row r="85" spans="1:4" x14ac:dyDescent="0.25">
      <c r="A85" s="4">
        <v>56</v>
      </c>
      <c r="B85" s="2">
        <v>13</v>
      </c>
      <c r="C85" s="2">
        <v>3</v>
      </c>
      <c r="D85" s="2">
        <v>16</v>
      </c>
    </row>
    <row r="86" spans="1:4" x14ac:dyDescent="0.25">
      <c r="A86" s="4">
        <v>57</v>
      </c>
      <c r="B86" s="2">
        <v>4</v>
      </c>
      <c r="C86" s="2">
        <v>4</v>
      </c>
      <c r="D86" s="2">
        <v>8</v>
      </c>
    </row>
    <row r="87" spans="1:4" x14ac:dyDescent="0.25">
      <c r="A87" s="4">
        <v>58</v>
      </c>
      <c r="B87" s="2">
        <v>8</v>
      </c>
      <c r="C87" s="2">
        <v>4</v>
      </c>
      <c r="D87" s="2">
        <v>12</v>
      </c>
    </row>
    <row r="88" spans="1:4" x14ac:dyDescent="0.25">
      <c r="A88" s="4">
        <v>59</v>
      </c>
      <c r="B88" s="2">
        <v>14</v>
      </c>
      <c r="C88" s="2">
        <v>6</v>
      </c>
      <c r="D88" s="2">
        <v>20</v>
      </c>
    </row>
    <row r="89" spans="1:4" x14ac:dyDescent="0.25">
      <c r="A89" s="4">
        <v>60</v>
      </c>
      <c r="B89" s="2">
        <v>8</v>
      </c>
      <c r="C89" s="2">
        <v>7</v>
      </c>
      <c r="D89" s="2">
        <v>15</v>
      </c>
    </row>
    <row r="90" spans="1:4" x14ac:dyDescent="0.25">
      <c r="A90" s="4">
        <v>61</v>
      </c>
      <c r="B90" s="2">
        <v>5</v>
      </c>
      <c r="C90" s="2">
        <v>4</v>
      </c>
      <c r="D90" s="2">
        <v>9</v>
      </c>
    </row>
    <row r="91" spans="1:4" x14ac:dyDescent="0.25">
      <c r="A91" s="4">
        <v>62</v>
      </c>
      <c r="B91" s="2">
        <v>9</v>
      </c>
      <c r="C91" s="2">
        <v>4</v>
      </c>
      <c r="D91" s="2">
        <v>13</v>
      </c>
    </row>
    <row r="92" spans="1:4" x14ac:dyDescent="0.25">
      <c r="A92" s="4">
        <v>63</v>
      </c>
      <c r="B92" s="2">
        <v>7</v>
      </c>
      <c r="C92" s="2">
        <v>2</v>
      </c>
      <c r="D92" s="2">
        <v>9</v>
      </c>
    </row>
    <row r="93" spans="1:4" x14ac:dyDescent="0.25">
      <c r="A93" s="4">
        <v>64</v>
      </c>
      <c r="B93" s="2">
        <v>7</v>
      </c>
      <c r="C93" s="2">
        <v>3</v>
      </c>
      <c r="D93" s="2">
        <v>10</v>
      </c>
    </row>
    <row r="94" spans="1:4" x14ac:dyDescent="0.25">
      <c r="A94" s="4">
        <v>65</v>
      </c>
      <c r="B94" s="2">
        <v>6</v>
      </c>
      <c r="C94" s="2">
        <v>3</v>
      </c>
      <c r="D94" s="2">
        <v>9</v>
      </c>
    </row>
    <row r="95" spans="1:4" x14ac:dyDescent="0.25">
      <c r="A95" s="4">
        <v>66</v>
      </c>
      <c r="B95" s="2">
        <v>8</v>
      </c>
      <c r="C95" s="2">
        <v>6</v>
      </c>
      <c r="D95" s="2">
        <v>14</v>
      </c>
    </row>
    <row r="96" spans="1:4" x14ac:dyDescent="0.25">
      <c r="A96" s="4">
        <v>67</v>
      </c>
      <c r="B96" s="2">
        <v>8</v>
      </c>
      <c r="C96" s="2">
        <v>2</v>
      </c>
      <c r="D96" s="2">
        <v>10</v>
      </c>
    </row>
    <row r="97" spans="1:4" x14ac:dyDescent="0.25">
      <c r="A97" s="4">
        <v>68</v>
      </c>
      <c r="B97" s="2">
        <v>3</v>
      </c>
      <c r="C97" s="2"/>
      <c r="D97" s="2">
        <v>3</v>
      </c>
    </row>
    <row r="98" spans="1:4" x14ac:dyDescent="0.25">
      <c r="A98" s="4">
        <v>69</v>
      </c>
      <c r="B98" s="2">
        <v>8</v>
      </c>
      <c r="C98" s="2"/>
      <c r="D98" s="2">
        <v>8</v>
      </c>
    </row>
    <row r="99" spans="1:4" x14ac:dyDescent="0.25">
      <c r="A99" s="4">
        <v>70</v>
      </c>
      <c r="B99" s="2">
        <v>3</v>
      </c>
      <c r="C99" s="2">
        <v>1</v>
      </c>
      <c r="D99" s="2">
        <v>4</v>
      </c>
    </row>
    <row r="100" spans="1:4" x14ac:dyDescent="0.25">
      <c r="A100" s="4">
        <v>71</v>
      </c>
      <c r="B100" s="2">
        <v>1</v>
      </c>
      <c r="C100" s="2"/>
      <c r="D100" s="2">
        <v>1</v>
      </c>
    </row>
    <row r="101" spans="1:4" x14ac:dyDescent="0.25">
      <c r="A101" s="4">
        <v>72</v>
      </c>
      <c r="B101" s="2"/>
      <c r="C101" s="2">
        <v>1</v>
      </c>
      <c r="D101" s="2">
        <v>1</v>
      </c>
    </row>
    <row r="102" spans="1:4" x14ac:dyDescent="0.25">
      <c r="A102" s="4">
        <v>73</v>
      </c>
      <c r="B102" s="2">
        <v>2</v>
      </c>
      <c r="C102" s="2">
        <v>2</v>
      </c>
      <c r="D102" s="2">
        <v>4</v>
      </c>
    </row>
    <row r="103" spans="1:4" x14ac:dyDescent="0.25">
      <c r="A103" s="4">
        <v>74</v>
      </c>
      <c r="B103" s="2"/>
      <c r="C103" s="2">
        <v>1</v>
      </c>
      <c r="D103" s="2">
        <v>1</v>
      </c>
    </row>
    <row r="104" spans="1:4" x14ac:dyDescent="0.25">
      <c r="A104" s="4">
        <v>78</v>
      </c>
      <c r="B104" s="2">
        <v>1</v>
      </c>
      <c r="C104" s="2">
        <v>1</v>
      </c>
      <c r="D104" s="2">
        <v>2</v>
      </c>
    </row>
    <row r="105" spans="1:4" x14ac:dyDescent="0.25">
      <c r="A105" s="4">
        <v>80</v>
      </c>
      <c r="B105" s="2">
        <v>1</v>
      </c>
      <c r="C105" s="2"/>
      <c r="D105" s="2">
        <v>1</v>
      </c>
    </row>
    <row r="106" spans="1:4" x14ac:dyDescent="0.25">
      <c r="A106" s="4">
        <v>89</v>
      </c>
      <c r="B106" s="2">
        <v>1</v>
      </c>
      <c r="C106" s="2"/>
      <c r="D106" s="2">
        <v>1</v>
      </c>
    </row>
    <row r="107" spans="1:4" x14ac:dyDescent="0.25">
      <c r="A107" s="4" t="s">
        <v>38</v>
      </c>
      <c r="B107" s="2">
        <v>519</v>
      </c>
      <c r="C107" s="2">
        <v>481</v>
      </c>
      <c r="D107" s="2">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7E33F-0FF0-4489-9DF2-75B66564A4D1}">
  <dimension ref="A1:O6"/>
  <sheetViews>
    <sheetView showGridLines="0" topLeftCell="A13" zoomScale="75" workbookViewId="0">
      <selection activeCell="R15" sqref="R15"/>
    </sheetView>
  </sheetViews>
  <sheetFormatPr defaultRowHeight="15" x14ac:dyDescent="0.25"/>
  <sheetData>
    <row r="1" spans="1:15" ht="15" customHeight="1" x14ac:dyDescent="0.25">
      <c r="A1" s="6" t="s">
        <v>46</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Vibha Pateshwari</cp:lastModifiedBy>
  <dcterms:created xsi:type="dcterms:W3CDTF">2022-03-18T02:50:57Z</dcterms:created>
  <dcterms:modified xsi:type="dcterms:W3CDTF">2023-07-16T04:07:29Z</dcterms:modified>
</cp:coreProperties>
</file>