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p\OneDrive\Desktop\CA_AND_KA\Data_with_both_Libraries\"/>
    </mc:Choice>
  </mc:AlternateContent>
  <xr:revisionPtr revIDLastSave="0" documentId="13_ncr:1_{1092B4F3-79D2-450B-ADAF-F39683049D0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OBS_Default_VS_Customized" sheetId="1" r:id="rId1"/>
    <sheet name="New_PDK_All_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<sst xmlns="http://schemas.openxmlformats.org/spreadsheetml/2006/main" count="61" uniqueCount="35">
  <si>
    <t>Operand Size</t>
  </si>
  <si>
    <t>Power (mW)</t>
  </si>
  <si>
    <t>Delay (ns)</t>
  </si>
  <si>
    <t>Area</t>
  </si>
  <si>
    <t>ASIC Overlap free Based multiplication Strategy (OBS)</t>
  </si>
  <si>
    <t xml:space="preserve">                    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</si>
  <si>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</t>
    </r>
  </si>
  <si>
    <t>ASIC (OBS) With Customized PDK with Time Efficient XNOR Cell</t>
  </si>
  <si>
    <t>Timing Improvement</t>
  </si>
  <si>
    <t>Delay in (nsec) CM</t>
  </si>
  <si>
    <t>Delay in (nsec) KA</t>
  </si>
  <si>
    <t>Delay in (nsec) OKA</t>
  </si>
  <si>
    <t>Delay in (nsec) OBS</t>
  </si>
  <si>
    <t>CM</t>
  </si>
  <si>
    <t>KA</t>
  </si>
  <si>
    <t>OKA</t>
  </si>
  <si>
    <t>OBS</t>
  </si>
  <si>
    <t>Delay</t>
  </si>
  <si>
    <t>ADP</t>
  </si>
  <si>
    <t xml:space="preserve">  Area For Customized PDK With Fast XNOR Cell</t>
  </si>
  <si>
    <t xml:space="preserve">  Delay For Customized PDK With Fast XNOR Cell</t>
  </si>
  <si>
    <t xml:space="preserve">  ADP For Customized PDK With Fast XNOR Cell</t>
  </si>
  <si>
    <t>Points</t>
  </si>
  <si>
    <t>We used fast XNOR cell and then make a customized PDK, which we used later in analyzing the different multipliers.</t>
  </si>
  <si>
    <t>By using PSO Algorithm we decided the width of XNOR cell, on the basis of timing and area.</t>
  </si>
  <si>
    <t>Here XNOR cell is implemented on virtuoso for better timing.</t>
  </si>
  <si>
    <t xml:space="preserve">     ADP is best for proposed circuit among all the multipliers.</t>
  </si>
  <si>
    <r>
      <t>Also we added same set of cells like {</t>
    </r>
    <r>
      <rPr>
        <b/>
        <sz val="12"/>
        <color theme="1"/>
        <rFont val="Times New Roman"/>
        <family val="1"/>
      </rPr>
      <t>XNOR</t>
    </r>
    <r>
      <rPr>
        <sz val="12"/>
        <color theme="1"/>
        <rFont val="Times New Roman"/>
        <family val="1"/>
      </rPr>
      <t>,XOR,AND,NOT,NAND,OR etc} in customized pdk so that we can compare it with original ASIC flow.</t>
    </r>
  </si>
  <si>
    <t>Initially we have analyzed the performance on XILINKS VIVADO later we moved to the Cadence Genus of ASIC Flow.</t>
  </si>
  <si>
    <t>We are getting same pattern of timing, area and ADP by customized pdk as it was in original paper.</t>
  </si>
  <si>
    <t>OBS Circuit is not very efficient when we try to do with small bit multiplication.</t>
  </si>
  <si>
    <t xml:space="preserve">Here we are getting better performance interms of Timing. </t>
  </si>
  <si>
    <t>Power</t>
  </si>
  <si>
    <t xml:space="preserve">  Power For Customized PDK With Fast XNOR Cell</t>
  </si>
  <si>
    <t xml:space="preserve">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</si>
</sst>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6" tint="-0.499984740745262"/>
      <name val="Times New Roman"/>
      <family val="1"/>
    </font>
    <font>
      <sz val="18"/>
      <color theme="6" tint="-0.499984740745262"/>
      <name val="Calibri"/>
      <family val="1"/>
      <scheme val="minor"/>
    </font>
    <font>
      <sz val="14"/>
      <color theme="1"/>
      <name val="Calibri"/>
      <family val="2"/>
      <scheme val="minor"/>
    </font>
    <font>
      <sz val="14"/>
      <color theme="4" tint="-0.49998474074526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4" tint="-0.49998474074526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0" borderId="0" xfId="0" applyFont="1" applyAlignment="1">
      <alignment horizontal="left"/>
    </xf>
    <xf numFmtId="0" fontId="0" fillId="2" borderId="0" xfId="0" applyFill="1"/>
    <xf numFmtId="0" fontId="2" fillId="0" borderId="0" xfId="0" applyFont="1" applyAlignment="1">
      <alignment horizontal="left"/>
    </xf>
    <xf numFmtId="10" fontId="0" fillId="3" borderId="0" xfId="0" applyNumberForma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4" fillId="4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OBS_Default_VS_Customized!$H$21:$H$27</c:f>
              <c:numCache>
                <c:formatCode>General</c:formatCode>
                <c:ptCount val="7"/>
                <c:pt idx="0">
                  <c:v>93</c:v>
                </c:pt>
                <c:pt idx="1">
                  <c:v>131</c:v>
                </c:pt>
                <c:pt idx="2">
                  <c:v>163</c:v>
                </c:pt>
                <c:pt idx="3">
                  <c:v>193</c:v>
                </c:pt>
                <c:pt idx="4">
                  <c:v>233</c:v>
                </c:pt>
                <c:pt idx="5">
                  <c:v>283</c:v>
                </c:pt>
                <c:pt idx="6">
                  <c:v>409</c:v>
                </c:pt>
              </c:numCache>
            </c:numRef>
          </c:xVal>
          <c:yVal>
            <c:numRef>
              <c:f>OBS_Default_VS_Customized!$I$21:$I$27</c:f>
              <c:numCache>
                <c:formatCode>General</c:formatCode>
                <c:ptCount val="7"/>
                <c:pt idx="0">
                  <c:v>0.35932199999999997</c:v>
                </c:pt>
                <c:pt idx="1">
                  <c:v>0.64171599999999995</c:v>
                </c:pt>
                <c:pt idx="2">
                  <c:v>0.96523400000000004</c:v>
                </c:pt>
                <c:pt idx="3">
                  <c:v>1.2803100000000001</c:v>
                </c:pt>
                <c:pt idx="4">
                  <c:v>1.7714700000000001</c:v>
                </c:pt>
                <c:pt idx="5">
                  <c:v>2.6356600000000001</c:v>
                </c:pt>
                <c:pt idx="6">
                  <c:v>5.4944499999999996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8-4086-B354-D04D1B62B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609176"/>
        <c:axId val="276608784"/>
      </c:scatterChart>
      <c:valAx>
        <c:axId val="27660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08784"/>
        <c:crosses val="autoZero"/>
        <c:crossBetween val="midCat"/>
      </c:valAx>
      <c:valAx>
        <c:axId val="2766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0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2873258803914"/>
          <c:y val="0.14696386657016761"/>
          <c:w val="0.78571708902934079"/>
          <c:h val="0.6267818164836753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OBS_Default_VS_Customized!$H$21:$H$27</c:f>
              <c:numCache>
                <c:formatCode>General</c:formatCode>
                <c:ptCount val="7"/>
                <c:pt idx="0">
                  <c:v>93</c:v>
                </c:pt>
                <c:pt idx="1">
                  <c:v>131</c:v>
                </c:pt>
                <c:pt idx="2">
                  <c:v>163</c:v>
                </c:pt>
                <c:pt idx="3">
                  <c:v>193</c:v>
                </c:pt>
                <c:pt idx="4">
                  <c:v>233</c:v>
                </c:pt>
                <c:pt idx="5">
                  <c:v>283</c:v>
                </c:pt>
                <c:pt idx="6">
                  <c:v>409</c:v>
                </c:pt>
              </c:numCache>
            </c:numRef>
          </c:xVal>
          <c:yVal>
            <c:numRef>
              <c:f>OBS_Default_VS_Customized!$J$21:$J$27</c:f>
              <c:numCache>
                <c:formatCode>General</c:formatCode>
                <c:ptCount val="7"/>
                <c:pt idx="0">
                  <c:v>8028</c:v>
                </c:pt>
                <c:pt idx="1">
                  <c:v>15048</c:v>
                </c:pt>
                <c:pt idx="2">
                  <c:v>22277</c:v>
                </c:pt>
                <c:pt idx="3">
                  <c:v>30047</c:v>
                </c:pt>
                <c:pt idx="4">
                  <c:v>42588</c:v>
                </c:pt>
                <c:pt idx="5">
                  <c:v>60089</c:v>
                </c:pt>
                <c:pt idx="6">
                  <c:v>119571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B-4361-BE06-FC9031B0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2336"/>
        <c:axId val="211125472"/>
      </c:scatterChart>
      <c:valAx>
        <c:axId val="21112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5472"/>
        <c:crosses val="autoZero"/>
        <c:crossBetween val="midCat"/>
      </c:valAx>
      <c:valAx>
        <c:axId val="2111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OBS_Default_VS_Customized!$H$21:$H$27</c:f>
              <c:numCache>
                <c:formatCode>General</c:formatCode>
                <c:ptCount val="7"/>
                <c:pt idx="0">
                  <c:v>93</c:v>
                </c:pt>
                <c:pt idx="1">
                  <c:v>131</c:v>
                </c:pt>
                <c:pt idx="2">
                  <c:v>163</c:v>
                </c:pt>
                <c:pt idx="3">
                  <c:v>193</c:v>
                </c:pt>
                <c:pt idx="4">
                  <c:v>233</c:v>
                </c:pt>
                <c:pt idx="5">
                  <c:v>283</c:v>
                </c:pt>
                <c:pt idx="6">
                  <c:v>409</c:v>
                </c:pt>
              </c:numCache>
            </c:numRef>
          </c:xVal>
          <c:yVal>
            <c:numRef>
              <c:f>OBS_Default_VS_Customized!$K$21:$K$27</c:f>
              <c:numCache>
                <c:formatCode>General</c:formatCode>
                <c:ptCount val="7"/>
                <c:pt idx="0">
                  <c:v>2.903</c:v>
                </c:pt>
                <c:pt idx="1">
                  <c:v>3.218</c:v>
                </c:pt>
                <c:pt idx="2">
                  <c:v>3.488</c:v>
                </c:pt>
                <c:pt idx="3">
                  <c:v>3.2749999999999999</c:v>
                </c:pt>
                <c:pt idx="4">
                  <c:v>3.109</c:v>
                </c:pt>
                <c:pt idx="5">
                  <c:v>3.5990000000000002</c:v>
                </c:pt>
                <c:pt idx="6">
                  <c:v>4.1369999999999996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E-48C6-87CB-8B83E83B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617296"/>
        <c:axId val="281620040"/>
      </c:scatterChart>
      <c:valAx>
        <c:axId val="28161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20040"/>
        <c:crosses val="autoZero"/>
        <c:crossBetween val="midCat"/>
      </c:valAx>
      <c:valAx>
        <c:axId val="2816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1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solidFill>
                  <a:schemeClr val="accent5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New_PDK_All_Graphs!$G$35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New_PDK_All_Graphs!$H$34:$L$34</c:f>
              <c:numCache>
                <c:formatCode>General</c:formatCode>
                <c:ptCount val="5"/>
                <c:pt idx="0">
                  <c:v>93</c:v>
                </c:pt>
                <c:pt idx="1">
                  <c:v>131</c:v>
                </c:pt>
                <c:pt idx="2">
                  <c:v>163</c:v>
                </c:pt>
                <c:pt idx="3">
                  <c:v>193</c:v>
                </c:pt>
                <c:pt idx="4">
                  <c:v>233</c:v>
                </c:pt>
              </c:numCache>
            </c:numRef>
          </c:cat>
          <c:val>
            <c:numRef>
              <c:f>New_PDK_All_Graphs!$H$35:$L$35</c:f>
              <c:numCache>
                <c:formatCode>General</c:formatCode>
                <c:ptCount val="5"/>
                <c:pt idx="0">
                  <c:v>48.66</c:v>
                </c:pt>
                <c:pt idx="1">
                  <c:v>96.875</c:v>
                </c:pt>
                <c:pt idx="2">
                  <c:v>168.41300000000001</c:v>
                </c:pt>
                <c:pt idx="3">
                  <c:v>248.71700000000001</c:v>
                </c:pt>
                <c:pt idx="4">
                  <c:v>347.65600000000001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8-4158-BD87-717ABEF7C5B7}"/>
            </c:ext>
          </c:extLst>
        </c:ser>
        <c:ser>
          <c:idx val="1"/>
          <c:order val="1"/>
          <c:tx>
            <c:strRef>
              <c:f>New_PDK_All_Graphs!$G$36</c:f>
              <c:strCache>
                <c:ptCount val="1"/>
                <c:pt idx="0">
                  <c:v>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New_PDK_All_Graphs!$H$34:$L$34</c:f>
              <c:numCache>
                <c:formatCode>General</c:formatCode>
                <c:ptCount val="5"/>
                <c:pt idx="0">
                  <c:v>93</c:v>
                </c:pt>
                <c:pt idx="1">
                  <c:v>131</c:v>
                </c:pt>
                <c:pt idx="2">
                  <c:v>163</c:v>
                </c:pt>
                <c:pt idx="3">
                  <c:v>193</c:v>
                </c:pt>
                <c:pt idx="4">
                  <c:v>233</c:v>
                </c:pt>
              </c:numCache>
            </c:numRef>
          </c:cat>
          <c:val>
            <c:numRef>
              <c:f>New_PDK_All_Graphs!$H$36:$L$36</c:f>
              <c:numCache>
                <c:formatCode>General</c:formatCode>
                <c:ptCount val="5"/>
                <c:pt idx="0">
                  <c:v>29.824000000000002</c:v>
                </c:pt>
                <c:pt idx="1">
                  <c:v>59.445</c:v>
                </c:pt>
                <c:pt idx="2">
                  <c:v>80.570999999999998</c:v>
                </c:pt>
                <c:pt idx="3">
                  <c:v>102.557</c:v>
                </c:pt>
                <c:pt idx="4">
                  <c:v>142.37899999999999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8-4158-BD87-717ABEF7C5B7}"/>
            </c:ext>
          </c:extLst>
        </c:ser>
        <c:ser>
          <c:idx val="2"/>
          <c:order val="2"/>
          <c:tx>
            <c:strRef>
              <c:f>New_PDK_All_Graphs!$G$37</c:f>
              <c:strCache>
                <c:ptCount val="1"/>
                <c:pt idx="0">
                  <c:v>OKA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New_PDK_All_Graphs!$H$34:$L$34</c:f>
              <c:numCache>
                <c:formatCode>General</c:formatCode>
                <c:ptCount val="5"/>
                <c:pt idx="0">
                  <c:v>93</c:v>
                </c:pt>
                <c:pt idx="1">
                  <c:v>131</c:v>
                </c:pt>
                <c:pt idx="2">
                  <c:v>163</c:v>
                </c:pt>
                <c:pt idx="3">
                  <c:v>193</c:v>
                </c:pt>
                <c:pt idx="4">
                  <c:v>233</c:v>
                </c:pt>
              </c:numCache>
            </c:numRef>
          </c:cat>
          <c:val>
            <c:numRef>
              <c:f>New_PDK_All_Graphs!$H$37:$L$37</c:f>
              <c:numCache>
                <c:formatCode>General</c:formatCode>
                <c:ptCount val="5"/>
                <c:pt idx="0">
                  <c:v>31.460999999999999</c:v>
                </c:pt>
                <c:pt idx="1">
                  <c:v>53.448</c:v>
                </c:pt>
                <c:pt idx="2">
                  <c:v>81.363</c:v>
                </c:pt>
                <c:pt idx="3">
                  <c:v>103.17100000000001</c:v>
                </c:pt>
                <c:pt idx="4">
                  <c:v>140.19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F8-4158-BD87-717ABEF7C5B7}"/>
            </c:ext>
          </c:extLst>
        </c:ser>
        <c:ser>
          <c:idx val="3"/>
          <c:order val="3"/>
          <c:tx>
            <c:strRef>
              <c:f>New_PDK_All_Graphs!$G$38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New_PDK_All_Graphs!$H$34:$L$34</c:f>
              <c:numCache>
                <c:formatCode>General</c:formatCode>
                <c:ptCount val="5"/>
                <c:pt idx="0">
                  <c:v>93</c:v>
                </c:pt>
                <c:pt idx="1">
                  <c:v>131</c:v>
                </c:pt>
                <c:pt idx="2">
                  <c:v>163</c:v>
                </c:pt>
                <c:pt idx="3">
                  <c:v>193</c:v>
                </c:pt>
                <c:pt idx="4">
                  <c:v>233</c:v>
                </c:pt>
              </c:numCache>
            </c:numRef>
          </c:cat>
          <c:val>
            <c:numRef>
              <c:f>New_PDK_All_Graphs!$H$38:$L$38</c:f>
              <c:numCache>
                <c:formatCode>General</c:formatCode>
                <c:ptCount val="5"/>
                <c:pt idx="0">
                  <c:v>23.126999999999999</c:v>
                </c:pt>
                <c:pt idx="1">
                  <c:v>42.491999999999997</c:v>
                </c:pt>
                <c:pt idx="2">
                  <c:v>62.636000000000003</c:v>
                </c:pt>
                <c:pt idx="3">
                  <c:v>83.364000000000004</c:v>
                </c:pt>
                <c:pt idx="4">
                  <c:v>118.494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F8-4158-BD87-717ABEF7C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442767"/>
        <c:axId val="1338426543"/>
      </c:barChart>
      <c:catAx>
        <c:axId val="133844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Operand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26543"/>
        <c:crosses val="autoZero"/>
        <c:auto val="1"/>
        <c:lblAlgn val="ctr"/>
        <c:lblOffset val="100"/>
        <c:noMultiLvlLbl val="0"/>
      </c:catAx>
      <c:valAx>
        <c:axId val="13384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</a:t>
                </a:r>
                <a:r>
                  <a:rPr lang="en-IN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Instances(×1000)</a:t>
                </a:r>
                <a:endParaRPr lang="en-IN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686756893944473"/>
          <c:y val="5.0425179410965311E-2"/>
          <c:w val="0.31144845976784602"/>
          <c:h val="7.7458262735142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solidFill>
                  <a:schemeClr val="accent5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New_PDK_All_Graphs!$Q$9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New_PDK_All_Graphs!$R$8:$X$8</c:f>
              <c:numCache>
                <c:formatCode>General</c:formatCode>
                <c:ptCount val="7"/>
                <c:pt idx="0">
                  <c:v>93</c:v>
                </c:pt>
                <c:pt idx="1">
                  <c:v>131</c:v>
                </c:pt>
                <c:pt idx="2">
                  <c:v>163</c:v>
                </c:pt>
                <c:pt idx="3">
                  <c:v>193</c:v>
                </c:pt>
                <c:pt idx="4">
                  <c:v>233</c:v>
                </c:pt>
                <c:pt idx="5">
                  <c:v>283</c:v>
                </c:pt>
                <c:pt idx="6">
                  <c:v>409</c:v>
                </c:pt>
              </c:numCache>
            </c:numRef>
          </c:cat>
          <c:val>
            <c:numRef>
              <c:f>New_PDK_All_Graphs!$R$9:$X$9</c:f>
              <c:numCache>
                <c:formatCode>General</c:formatCode>
                <c:ptCount val="7"/>
                <c:pt idx="0">
                  <c:v>1.147</c:v>
                </c:pt>
                <c:pt idx="1">
                  <c:v>1.1519999999999999</c:v>
                </c:pt>
                <c:pt idx="2">
                  <c:v>1.3939999999999999</c:v>
                </c:pt>
                <c:pt idx="3">
                  <c:v>1.276</c:v>
                </c:pt>
                <c:pt idx="4">
                  <c:v>1.329</c:v>
                </c:pt>
                <c:pt idx="5">
                  <c:v>1.2050000000000001</c:v>
                </c:pt>
                <c:pt idx="6">
                  <c:v>2.883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4-48F3-B64F-228525E4696E}"/>
            </c:ext>
          </c:extLst>
        </c:ser>
        <c:ser>
          <c:idx val="1"/>
          <c:order val="1"/>
          <c:tx>
            <c:strRef>
              <c:f>New_PDK_All_Graphs!$Q$10</c:f>
              <c:strCache>
                <c:ptCount val="1"/>
                <c:pt idx="0">
                  <c:v>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New_PDK_All_Graphs!$R$8:$X$8</c:f>
              <c:numCache>
                <c:formatCode>General</c:formatCode>
                <c:ptCount val="7"/>
                <c:pt idx="0">
                  <c:v>93</c:v>
                </c:pt>
                <c:pt idx="1">
                  <c:v>131</c:v>
                </c:pt>
                <c:pt idx="2">
                  <c:v>163</c:v>
                </c:pt>
                <c:pt idx="3">
                  <c:v>193</c:v>
                </c:pt>
                <c:pt idx="4">
                  <c:v>233</c:v>
                </c:pt>
                <c:pt idx="5">
                  <c:v>283</c:v>
                </c:pt>
                <c:pt idx="6">
                  <c:v>409</c:v>
                </c:pt>
              </c:numCache>
            </c:numRef>
          </c:cat>
          <c:val>
            <c:numRef>
              <c:f>New_PDK_All_Graphs!$R$10:$X$10</c:f>
              <c:numCache>
                <c:formatCode>General</c:formatCode>
                <c:ptCount val="7"/>
                <c:pt idx="0">
                  <c:v>3.0019999999999998</c:v>
                </c:pt>
                <c:pt idx="1">
                  <c:v>3.915</c:v>
                </c:pt>
                <c:pt idx="2">
                  <c:v>5.1959999999999997</c:v>
                </c:pt>
                <c:pt idx="3">
                  <c:v>4.9939999999999998</c:v>
                </c:pt>
                <c:pt idx="4">
                  <c:v>6.8550000000000004</c:v>
                </c:pt>
                <c:pt idx="5">
                  <c:v>6.4560000000000004</c:v>
                </c:pt>
                <c:pt idx="6">
                  <c:v>8.673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4-48F3-B64F-228525E4696E}"/>
            </c:ext>
          </c:extLst>
        </c:ser>
        <c:ser>
          <c:idx val="2"/>
          <c:order val="2"/>
          <c:tx>
            <c:strRef>
              <c:f>New_PDK_All_Graphs!$Q$11</c:f>
              <c:strCache>
                <c:ptCount val="1"/>
                <c:pt idx="0">
                  <c:v>OKA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New_PDK_All_Graphs!$R$8:$X$8</c:f>
              <c:numCache>
                <c:formatCode>General</c:formatCode>
                <c:ptCount val="7"/>
                <c:pt idx="0">
                  <c:v>93</c:v>
                </c:pt>
                <c:pt idx="1">
                  <c:v>131</c:v>
                </c:pt>
                <c:pt idx="2">
                  <c:v>163</c:v>
                </c:pt>
                <c:pt idx="3">
                  <c:v>193</c:v>
                </c:pt>
                <c:pt idx="4">
                  <c:v>233</c:v>
                </c:pt>
                <c:pt idx="5">
                  <c:v>283</c:v>
                </c:pt>
                <c:pt idx="6">
                  <c:v>409</c:v>
                </c:pt>
              </c:numCache>
            </c:numRef>
          </c:cat>
          <c:val>
            <c:numRef>
              <c:f>New_PDK_All_Graphs!$R$11:$X$11</c:f>
              <c:numCache>
                <c:formatCode>General</c:formatCode>
                <c:ptCount val="7"/>
                <c:pt idx="0">
                  <c:v>1.952</c:v>
                </c:pt>
                <c:pt idx="1">
                  <c:v>4.0140000000000002</c:v>
                </c:pt>
                <c:pt idx="2">
                  <c:v>3.9260000000000002</c:v>
                </c:pt>
                <c:pt idx="3">
                  <c:v>3.2050000000000001</c:v>
                </c:pt>
                <c:pt idx="4">
                  <c:v>4.625</c:v>
                </c:pt>
                <c:pt idx="5">
                  <c:v>4.282</c:v>
                </c:pt>
                <c:pt idx="6">
                  <c:v>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64-48F3-B64F-228525E4696E}"/>
            </c:ext>
          </c:extLst>
        </c:ser>
        <c:ser>
          <c:idx val="3"/>
          <c:order val="3"/>
          <c:tx>
            <c:strRef>
              <c:f>New_PDK_All_Graphs!$Q$12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New_PDK_All_Graphs!$R$8:$X$8</c:f>
              <c:numCache>
                <c:formatCode>General</c:formatCode>
                <c:ptCount val="7"/>
                <c:pt idx="0">
                  <c:v>93</c:v>
                </c:pt>
                <c:pt idx="1">
                  <c:v>131</c:v>
                </c:pt>
                <c:pt idx="2">
                  <c:v>163</c:v>
                </c:pt>
                <c:pt idx="3">
                  <c:v>193</c:v>
                </c:pt>
                <c:pt idx="4">
                  <c:v>233</c:v>
                </c:pt>
                <c:pt idx="5">
                  <c:v>283</c:v>
                </c:pt>
                <c:pt idx="6">
                  <c:v>409</c:v>
                </c:pt>
              </c:numCache>
            </c:numRef>
          </c:cat>
          <c:val>
            <c:numRef>
              <c:f>New_PDK_All_Graphs!$R$12:$X$12</c:f>
              <c:numCache>
                <c:formatCode>General</c:formatCode>
                <c:ptCount val="7"/>
                <c:pt idx="0">
                  <c:v>2.1419999999999999</c:v>
                </c:pt>
                <c:pt idx="1">
                  <c:v>2.2989999999999999</c:v>
                </c:pt>
                <c:pt idx="2">
                  <c:v>2.492</c:v>
                </c:pt>
                <c:pt idx="3">
                  <c:v>2.3889999999999998</c:v>
                </c:pt>
                <c:pt idx="4">
                  <c:v>2.2949999999999999</c:v>
                </c:pt>
                <c:pt idx="5">
                  <c:v>3.198</c:v>
                </c:pt>
                <c:pt idx="6">
                  <c:v>4.4980000000000002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64-48F3-B64F-228525E46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423631"/>
        <c:axId val="1338431119"/>
      </c:barChart>
      <c:catAx>
        <c:axId val="133842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Operand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1119"/>
        <c:crosses val="autoZero"/>
        <c:auto val="1"/>
        <c:lblAlgn val="ctr"/>
        <c:lblOffset val="100"/>
        <c:noMultiLvlLbl val="0"/>
      </c:catAx>
      <c:valAx>
        <c:axId val="13384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Delay in(nsec)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2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086568778058172"/>
          <c:y val="5.8788851897337062E-2"/>
          <c:w val="0.30769180541668101"/>
          <c:h val="8.0268047052055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</a:t>
            </a:r>
            <a:r>
              <a:rPr lang="en-IN" sz="1800" b="1">
                <a:solidFill>
                  <a:schemeClr val="accent5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ADP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New_PDK_All_Graphs!$Q$50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New_PDK_All_Graphs!$R$49:$X$49</c:f>
              <c:numCache>
                <c:formatCode>General</c:formatCode>
                <c:ptCount val="7"/>
                <c:pt idx="0">
                  <c:v>93</c:v>
                </c:pt>
                <c:pt idx="1">
                  <c:v>131</c:v>
                </c:pt>
                <c:pt idx="2">
                  <c:v>163</c:v>
                </c:pt>
                <c:pt idx="3">
                  <c:v>193</c:v>
                </c:pt>
                <c:pt idx="4">
                  <c:v>233</c:v>
                </c:pt>
                <c:pt idx="5">
                  <c:v>283</c:v>
                </c:pt>
                <c:pt idx="6">
                  <c:v>409</c:v>
                </c:pt>
              </c:numCache>
            </c:numRef>
          </c:cat>
          <c:val>
            <c:numRef>
              <c:f>New_PDK_All_Graphs!$R$50:$X$50</c:f>
              <c:numCache>
                <c:formatCode>General</c:formatCode>
                <c:ptCount val="7"/>
                <c:pt idx="0">
                  <c:v>55.81</c:v>
                </c:pt>
                <c:pt idx="1">
                  <c:v>111.6</c:v>
                </c:pt>
                <c:pt idx="2">
                  <c:v>234.76</c:v>
                </c:pt>
                <c:pt idx="3">
                  <c:v>317.36</c:v>
                </c:pt>
                <c:pt idx="4">
                  <c:v>462.03</c:v>
                </c:pt>
                <c:pt idx="5">
                  <c:v>650.62</c:v>
                </c:pt>
                <c:pt idx="6">
                  <c:v>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C-4ACE-8906-DCA7CBD27B04}"/>
            </c:ext>
          </c:extLst>
        </c:ser>
        <c:ser>
          <c:idx val="1"/>
          <c:order val="1"/>
          <c:tx>
            <c:strRef>
              <c:f>New_PDK_All_Graphs!$Q$51</c:f>
              <c:strCache>
                <c:ptCount val="1"/>
                <c:pt idx="0">
                  <c:v>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New_PDK_All_Graphs!$R$49:$X$49</c:f>
              <c:numCache>
                <c:formatCode>General</c:formatCode>
                <c:ptCount val="7"/>
                <c:pt idx="0">
                  <c:v>93</c:v>
                </c:pt>
                <c:pt idx="1">
                  <c:v>131</c:v>
                </c:pt>
                <c:pt idx="2">
                  <c:v>163</c:v>
                </c:pt>
                <c:pt idx="3">
                  <c:v>193</c:v>
                </c:pt>
                <c:pt idx="4">
                  <c:v>233</c:v>
                </c:pt>
                <c:pt idx="5">
                  <c:v>283</c:v>
                </c:pt>
                <c:pt idx="6">
                  <c:v>409</c:v>
                </c:pt>
              </c:numCache>
            </c:numRef>
          </c:cat>
          <c:val>
            <c:numRef>
              <c:f>New_PDK_All_Graphs!$R$51:$X$51</c:f>
              <c:numCache>
                <c:formatCode>General</c:formatCode>
                <c:ptCount val="7"/>
                <c:pt idx="0">
                  <c:v>89.53</c:v>
                </c:pt>
                <c:pt idx="1">
                  <c:v>232.72</c:v>
                </c:pt>
                <c:pt idx="2">
                  <c:v>418.64</c:v>
                </c:pt>
                <c:pt idx="3">
                  <c:v>512.16999999999996</c:v>
                </c:pt>
                <c:pt idx="4">
                  <c:v>976</c:v>
                </c:pt>
                <c:pt idx="5">
                  <c:v>1331.38</c:v>
                </c:pt>
                <c:pt idx="6">
                  <c:v>3121.64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C-4ACE-8906-DCA7CBD27B04}"/>
            </c:ext>
          </c:extLst>
        </c:ser>
        <c:ser>
          <c:idx val="2"/>
          <c:order val="2"/>
          <c:tx>
            <c:strRef>
              <c:f>New_PDK_All_Graphs!$Q$52</c:f>
              <c:strCache>
                <c:ptCount val="1"/>
                <c:pt idx="0">
                  <c:v>OKA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New_PDK_All_Graphs!$R$49:$X$49</c:f>
              <c:numCache>
                <c:formatCode>General</c:formatCode>
                <c:ptCount val="7"/>
                <c:pt idx="0">
                  <c:v>93</c:v>
                </c:pt>
                <c:pt idx="1">
                  <c:v>131</c:v>
                </c:pt>
                <c:pt idx="2">
                  <c:v>163</c:v>
                </c:pt>
                <c:pt idx="3">
                  <c:v>193</c:v>
                </c:pt>
                <c:pt idx="4">
                  <c:v>233</c:v>
                </c:pt>
                <c:pt idx="5">
                  <c:v>283</c:v>
                </c:pt>
                <c:pt idx="6">
                  <c:v>409</c:v>
                </c:pt>
              </c:numCache>
            </c:numRef>
          </c:cat>
          <c:val>
            <c:numRef>
              <c:f>New_PDK_All_Graphs!$R$52:$X$52</c:f>
              <c:numCache>
                <c:formatCode>General</c:formatCode>
                <c:ptCount val="7"/>
                <c:pt idx="0">
                  <c:v>61.41</c:v>
                </c:pt>
                <c:pt idx="1">
                  <c:v>214.54</c:v>
                </c:pt>
                <c:pt idx="2">
                  <c:v>319.43</c:v>
                </c:pt>
                <c:pt idx="3">
                  <c:v>330.66</c:v>
                </c:pt>
                <c:pt idx="4">
                  <c:v>648.37</c:v>
                </c:pt>
                <c:pt idx="5">
                  <c:v>871.84</c:v>
                </c:pt>
                <c:pt idx="6">
                  <c:v>1698.33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DC-4ACE-8906-DCA7CBD27B04}"/>
            </c:ext>
          </c:extLst>
        </c:ser>
        <c:ser>
          <c:idx val="3"/>
          <c:order val="3"/>
          <c:tx>
            <c:strRef>
              <c:f>New_PDK_All_Graphs!$Q$53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New_PDK_All_Graphs!$R$49:$X$49</c:f>
              <c:numCache>
                <c:formatCode>General</c:formatCode>
                <c:ptCount val="7"/>
                <c:pt idx="0">
                  <c:v>93</c:v>
                </c:pt>
                <c:pt idx="1">
                  <c:v>131</c:v>
                </c:pt>
                <c:pt idx="2">
                  <c:v>163</c:v>
                </c:pt>
                <c:pt idx="3">
                  <c:v>193</c:v>
                </c:pt>
                <c:pt idx="4">
                  <c:v>233</c:v>
                </c:pt>
                <c:pt idx="5">
                  <c:v>283</c:v>
                </c:pt>
                <c:pt idx="6">
                  <c:v>409</c:v>
                </c:pt>
              </c:numCache>
            </c:numRef>
          </c:cat>
          <c:val>
            <c:numRef>
              <c:f>New_PDK_All_Graphs!$R$53:$X$53</c:f>
              <c:numCache>
                <c:formatCode>General</c:formatCode>
                <c:ptCount val="7"/>
                <c:pt idx="0">
                  <c:v>49.53</c:v>
                </c:pt>
                <c:pt idx="1">
                  <c:v>97.68</c:v>
                </c:pt>
                <c:pt idx="2">
                  <c:v>155.4</c:v>
                </c:pt>
                <c:pt idx="3">
                  <c:v>199.15</c:v>
                </c:pt>
                <c:pt idx="4">
                  <c:v>271.94</c:v>
                </c:pt>
                <c:pt idx="5">
                  <c:v>545.79</c:v>
                </c:pt>
                <c:pt idx="6">
                  <c:v>1566.6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DC-4ACE-8906-DCA7CBD27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784735"/>
        <c:axId val="1336761855"/>
      </c:barChart>
      <c:catAx>
        <c:axId val="133678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Operand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1855"/>
        <c:crosses val="autoZero"/>
        <c:auto val="1"/>
        <c:lblAlgn val="ctr"/>
        <c:lblOffset val="100"/>
        <c:noMultiLvlLbl val="0"/>
      </c:catAx>
      <c:valAx>
        <c:axId val="13367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ADP(instances*ns)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8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90988389613668"/>
          <c:y val="5.4073396556427365E-2"/>
          <c:w val="0.30983283016180024"/>
          <c:h val="7.6421851013869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Power</a:t>
            </a:r>
            <a:r>
              <a:rPr lang="en-IN" sz="1600" b="1" baseline="0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IN" sz="16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New_PDK_All_Graphs!$Q$71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New_PDK_All_Graphs!$R$70:$X$70</c:f>
              <c:numCache>
                <c:formatCode>General</c:formatCode>
                <c:ptCount val="7"/>
                <c:pt idx="0">
                  <c:v>93</c:v>
                </c:pt>
                <c:pt idx="1">
                  <c:v>131</c:v>
                </c:pt>
                <c:pt idx="2">
                  <c:v>163</c:v>
                </c:pt>
                <c:pt idx="3">
                  <c:v>193</c:v>
                </c:pt>
                <c:pt idx="4">
                  <c:v>233</c:v>
                </c:pt>
                <c:pt idx="5">
                  <c:v>283</c:v>
                </c:pt>
                <c:pt idx="6">
                  <c:v>409</c:v>
                </c:pt>
              </c:numCache>
            </c:numRef>
          </c:cat>
          <c:val>
            <c:numRef>
              <c:f>New_PDK_All_Graphs!$R$71:$X$71</c:f>
              <c:numCache>
                <c:formatCode>General</c:formatCode>
                <c:ptCount val="7"/>
                <c:pt idx="0">
                  <c:v>858.98500000000001</c:v>
                </c:pt>
                <c:pt idx="1">
                  <c:v>1726.09</c:v>
                </c:pt>
                <c:pt idx="2">
                  <c:v>2798.37</c:v>
                </c:pt>
                <c:pt idx="3">
                  <c:v>4009.94</c:v>
                </c:pt>
                <c:pt idx="4">
                  <c:v>5763.71</c:v>
                </c:pt>
                <c:pt idx="5">
                  <c:v>8717.81</c:v>
                </c:pt>
                <c:pt idx="6">
                  <c:v>18515.5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B-4FA6-9ECE-36AFD73D7A15}"/>
            </c:ext>
          </c:extLst>
        </c:ser>
        <c:ser>
          <c:idx val="1"/>
          <c:order val="1"/>
          <c:tx>
            <c:strRef>
              <c:f>New_PDK_All_Graphs!$Q$72</c:f>
              <c:strCache>
                <c:ptCount val="1"/>
                <c:pt idx="0">
                  <c:v>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New_PDK_All_Graphs!$R$70:$X$70</c:f>
              <c:numCache>
                <c:formatCode>General</c:formatCode>
                <c:ptCount val="7"/>
                <c:pt idx="0">
                  <c:v>93</c:v>
                </c:pt>
                <c:pt idx="1">
                  <c:v>131</c:v>
                </c:pt>
                <c:pt idx="2">
                  <c:v>163</c:v>
                </c:pt>
                <c:pt idx="3">
                  <c:v>193</c:v>
                </c:pt>
                <c:pt idx="4">
                  <c:v>233</c:v>
                </c:pt>
                <c:pt idx="5">
                  <c:v>283</c:v>
                </c:pt>
                <c:pt idx="6">
                  <c:v>409</c:v>
                </c:pt>
              </c:numCache>
            </c:numRef>
          </c:cat>
          <c:val>
            <c:numRef>
              <c:f>New_PDK_All_Graphs!$R$72:$X$72</c:f>
              <c:numCache>
                <c:formatCode>General</c:formatCode>
                <c:ptCount val="7"/>
                <c:pt idx="0">
                  <c:v>1556.93</c:v>
                </c:pt>
                <c:pt idx="1">
                  <c:v>3201.39</c:v>
                </c:pt>
                <c:pt idx="2">
                  <c:v>4413.5</c:v>
                </c:pt>
                <c:pt idx="3">
                  <c:v>5503.21</c:v>
                </c:pt>
                <c:pt idx="4">
                  <c:v>7019.03</c:v>
                </c:pt>
                <c:pt idx="5">
                  <c:v>12032.7</c:v>
                </c:pt>
                <c:pt idx="6">
                  <c:v>20576.7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B-4FA6-9ECE-36AFD73D7A15}"/>
            </c:ext>
          </c:extLst>
        </c:ser>
        <c:ser>
          <c:idx val="2"/>
          <c:order val="2"/>
          <c:tx>
            <c:strRef>
              <c:f>New_PDK_All_Graphs!$Q$73</c:f>
              <c:strCache>
                <c:ptCount val="1"/>
                <c:pt idx="0">
                  <c:v>OKA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New_PDK_All_Graphs!$R$70:$X$70</c:f>
              <c:numCache>
                <c:formatCode>General</c:formatCode>
                <c:ptCount val="7"/>
                <c:pt idx="0">
                  <c:v>93</c:v>
                </c:pt>
                <c:pt idx="1">
                  <c:v>131</c:v>
                </c:pt>
                <c:pt idx="2">
                  <c:v>163</c:v>
                </c:pt>
                <c:pt idx="3">
                  <c:v>193</c:v>
                </c:pt>
                <c:pt idx="4">
                  <c:v>233</c:v>
                </c:pt>
                <c:pt idx="5">
                  <c:v>283</c:v>
                </c:pt>
                <c:pt idx="6">
                  <c:v>409</c:v>
                </c:pt>
              </c:numCache>
            </c:numRef>
          </c:cat>
          <c:val>
            <c:numRef>
              <c:f>New_PDK_All_Graphs!$R$73:$X$73</c:f>
              <c:numCache>
                <c:formatCode>General</c:formatCode>
                <c:ptCount val="7"/>
                <c:pt idx="0">
                  <c:v>1501.52</c:v>
                </c:pt>
                <c:pt idx="1">
                  <c:v>2638.34</c:v>
                </c:pt>
                <c:pt idx="2">
                  <c:v>4136.5</c:v>
                </c:pt>
                <c:pt idx="3">
                  <c:v>5358.38</c:v>
                </c:pt>
                <c:pt idx="4">
                  <c:v>6958.78</c:v>
                </c:pt>
                <c:pt idx="5">
                  <c:v>10820.2</c:v>
                </c:pt>
                <c:pt idx="6">
                  <c:v>19844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B-4FA6-9ECE-36AFD73D7A15}"/>
            </c:ext>
          </c:extLst>
        </c:ser>
        <c:ser>
          <c:idx val="3"/>
          <c:order val="3"/>
          <c:tx>
            <c:strRef>
              <c:f>New_PDK_All_Graphs!$Q$74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New_PDK_All_Graphs!$R$70:$X$70</c:f>
              <c:numCache>
                <c:formatCode>General</c:formatCode>
                <c:ptCount val="7"/>
                <c:pt idx="0">
                  <c:v>93</c:v>
                </c:pt>
                <c:pt idx="1">
                  <c:v>131</c:v>
                </c:pt>
                <c:pt idx="2">
                  <c:v>163</c:v>
                </c:pt>
                <c:pt idx="3">
                  <c:v>193</c:v>
                </c:pt>
                <c:pt idx="4">
                  <c:v>233</c:v>
                </c:pt>
                <c:pt idx="5">
                  <c:v>283</c:v>
                </c:pt>
                <c:pt idx="6">
                  <c:v>409</c:v>
                </c:pt>
              </c:numCache>
            </c:numRef>
          </c:cat>
          <c:val>
            <c:numRef>
              <c:f>New_PDK_All_Graphs!$R$74:$X$74</c:f>
              <c:numCache>
                <c:formatCode>General</c:formatCode>
                <c:ptCount val="7"/>
                <c:pt idx="0">
                  <c:v>872.65800000000002</c:v>
                </c:pt>
                <c:pt idx="1">
                  <c:v>1502.19</c:v>
                </c:pt>
                <c:pt idx="2">
                  <c:v>2142</c:v>
                </c:pt>
                <c:pt idx="3">
                  <c:v>2791.77</c:v>
                </c:pt>
                <c:pt idx="4">
                  <c:v>3833.55</c:v>
                </c:pt>
                <c:pt idx="5">
                  <c:v>5298.61</c:v>
                </c:pt>
                <c:pt idx="6">
                  <c:v>9775.4599999999991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EB-4FA6-9ECE-36AFD73D7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688143"/>
        <c:axId val="1769686895"/>
      </c:barChart>
      <c:catAx>
        <c:axId val="176968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solidFill>
                      <a:schemeClr val="accent3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Operand</a:t>
                </a:r>
                <a:r>
                  <a:rPr lang="en-IN" sz="1200" b="1" baseline="0">
                    <a:solidFill>
                      <a:schemeClr val="accent3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IN" sz="1200" b="1">
                  <a:solidFill>
                    <a:schemeClr val="accent3">
                      <a:lumMod val="50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86895"/>
        <c:crosses val="autoZero"/>
        <c:auto val="1"/>
        <c:lblAlgn val="ctr"/>
        <c:lblOffset val="100"/>
        <c:noMultiLvlLbl val="0"/>
      </c:catAx>
      <c:valAx>
        <c:axId val="17696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solidFill>
                      <a:schemeClr val="accent3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Power </a:t>
                </a:r>
                <a:r>
                  <a:rPr lang="en-IN" sz="1000" b="1" i="0" u="none" strike="noStrike" baseline="0">
                    <a:effectLst/>
                  </a:rPr>
                  <a:t>(µW)</a:t>
                </a:r>
                <a:endParaRPr lang="en-IN" sz="1400" b="1">
                  <a:solidFill>
                    <a:schemeClr val="accent3">
                      <a:lumMod val="50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8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095341207349089"/>
          <c:y val="4.2244823563721209E-2"/>
          <c:w val="0.30920428696412949"/>
          <c:h val="7.1656552485079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368673</xdr:colOff>
      <xdr:row>8</xdr:row>
      <xdr:rowOff>152960</xdr:rowOff>
    </xdr:from>
    <xdr:to>
      <xdr:col>25</xdr:col>
      <xdr:colOff>29509</xdr:colOff>
      <xdr:row>23</xdr:row>
      <xdr:rowOff>42396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277720</xdr:colOff>
      <xdr:row>28</xdr:row>
      <xdr:rowOff>33617</xdr:rowOff>
    </xdr:from>
    <xdr:to>
      <xdr:col>22</xdr:col>
      <xdr:colOff>596153</xdr:colOff>
      <xdr:row>42</xdr:row>
      <xdr:rowOff>109818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530680</xdr:colOff>
      <xdr:row>8</xdr:row>
      <xdr:rowOff>171610</xdr:rowOff>
    </xdr:from>
    <xdr:to>
      <xdr:col>17</xdr:col>
      <xdr:colOff>30151</xdr:colOff>
      <xdr:row>23</xdr:row>
      <xdr:rowOff>42369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7417</xdr:colOff>
      <xdr:row>24</xdr:row>
      <xdr:rowOff>3760</xdr:rowOff>
    </xdr:from>
    <xdr:to>
      <xdr:col>33</xdr:col>
      <xdr:colOff>301248</xdr:colOff>
      <xdr:row>38</xdr:row>
      <xdr:rowOff>171453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861246-0B66-4D60-A72E-45841B90B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7732</xdr:colOff>
      <xdr:row>3</xdr:row>
      <xdr:rowOff>1690</xdr:rowOff>
    </xdr:from>
    <xdr:to>
      <xdr:col>33</xdr:col>
      <xdr:colOff>356981</xdr:colOff>
      <xdr:row>17</xdr:row>
      <xdr:rowOff>74591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8A6599-9AB8-3A7D-AF9D-C0C3F26A8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4535</xdr:colOff>
      <xdr:row>42</xdr:row>
      <xdr:rowOff>7258</xdr:rowOff>
    </xdr:from>
    <xdr:to>
      <xdr:col>33</xdr:col>
      <xdr:colOff>322035</xdr:colOff>
      <xdr:row>57</xdr:row>
      <xdr:rowOff>29029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EAE15A-4CAC-C015-ED7C-BCE4D16BA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9525</xdr:colOff>
      <xdr:row>62</xdr:row>
      <xdr:rowOff>187325</xdr:rowOff>
    </xdr:from>
    <xdr:to>
      <xdr:col>33</xdr:col>
      <xdr:colOff>314325</xdr:colOff>
      <xdr:row>77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83688-AB79-1A7C-72B5-F60A2F2EC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H19:K28" totalsRowShown="0" headerRowDxfId="12" dataDxfId="11">
  <autoFilter ref="H19:K28" xr:uid="{00000000-0009-0000-0100-000002000000}"/>
  <tableColumns count="4">
    <tableColumn id="1" xr3:uid="{00000000-0010-0000-0000-000001000000}" name="Operand Size" dataDxfId="10"/>
    <tableColumn id="2" xr3:uid="{00000000-0010-0000-0000-000002000000}" name="Power (mW)" dataDxfId="9"/>
    <tableColumn id="3" xr3:uid="{00000000-0010-0000-0000-000003000000}" name="Area" dataDxfId="8"/>
    <tableColumn id="4" xr3:uid="{00000000-0010-0000-0000-000004000000}" name="Delay (ns)" dataDxfId="7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F3B4C6-BD9E-4CD9-A311-9DC29D1A8D80}" name="Table22" displayName="Table22" ref="H36:L45" totalsRowShown="0" headerRowDxfId="6" dataDxfId="5">
  <autoFilter ref="H36:L45" xr:uid="{73F3B4C6-BD9E-4CD9-A311-9DC29D1A8D80}"/>
  <tableColumns count="5">
    <tableColumn id="1" xr3:uid="{BB0E5ED0-8779-4351-8A7A-37AA104A94FA}" name="Operand Size" dataDxfId="4"/>
    <tableColumn id="2" xr3:uid="{271D048D-2F30-4838-801D-857A87F89970}" name="Power (mW)" dataDxfId="3"/>
    <tableColumn id="3" xr3:uid="{3E1BB6BB-3FE6-409B-B364-3ED24A4F8BF8}" name="Area" dataDxfId="2"/>
    <tableColumn id="4" xr3:uid="{FF9EF4B7-13C6-460B-9EFF-C206202851BE}" name="Delay (ns)" dataDxfId="1"/>
    <tableColumn id="5" xr3:uid="{8B71BD43-DF09-437F-9ED4-C1FCD7132EDF}" name="Timing Improvement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6:L45"/>
  <sheetViews>
    <sheetView topLeftCell="E9" zoomScale="85" zoomScaleNormal="85" workbookViewId="0">
      <selection activeCell="H50" sqref="H50"/>
    </sheetView>
  </sheetViews>
  <sheetFormatPr defaultColWidth="9.1796875" defaultRowHeight="14.5" x14ac:dyDescent="0.35"/>
  <cols>
    <col min="1" max="7" width="9.1796875" style="1"/>
    <col min="8" max="8" width="16.54296875" style="1" customWidth="1"/>
    <col min="9" max="9" width="15.81640625" style="1" customWidth="1"/>
    <col min="10" max="10" width="23" style="1" customWidth="1"/>
    <col min="11" max="11" width="20.54296875" style="1" customWidth="1"/>
    <col min="12" max="12" width="20.08984375" style="1" customWidth="1"/>
    <col min="13" max="13" width="19.453125" style="1" customWidth="1"/>
    <col min="14" max="16384" width="9.1796875" style="1"/>
  </cols>
  <sheetData>
    <row r="16" spans="8:11" ht="15" customHeight="1" x14ac:dyDescent="0.35">
      <c r="H16" s="31" t="s">
        <v>4</v>
      </c>
      <c r="I16" s="31"/>
      <c r="J16" s="31"/>
      <c r="K16" s="31"/>
    </row>
    <row r="17" spans="8:11" ht="15" customHeight="1" x14ac:dyDescent="0.35">
      <c r="H17" s="31"/>
      <c r="I17" s="31"/>
      <c r="J17" s="31"/>
      <c r="K17" s="31"/>
    </row>
    <row r="19" spans="8:11" x14ac:dyDescent="0.35">
      <c r="H19" s="1" t="s">
        <v>0</v>
      </c>
      <c r="I19" s="1" t="s">
        <v>1</v>
      </c>
      <c r="J19" s="1" t="s">
        <v>3</v>
      </c>
      <c r="K19" s="1" t="s">
        <v>2</v>
      </c>
    </row>
    <row r="20" spans="8:11" x14ac:dyDescent="0.35">
      <c r="H20" s="2"/>
      <c r="I20" s="2"/>
      <c r="J20" s="2"/>
      <c r="K20" s="2"/>
    </row>
    <row r="21" spans="8:11" x14ac:dyDescent="0.35">
      <c r="H21" s="2">
        <v>93</v>
      </c>
      <c r="I21">
        <v>0.35932199999999997</v>
      </c>
      <c r="J21">
        <v>8028</v>
      </c>
      <c r="K21">
        <v>2.903</v>
      </c>
    </row>
    <row r="22" spans="8:11" x14ac:dyDescent="0.35">
      <c r="H22" s="2">
        <v>131</v>
      </c>
      <c r="I22">
        <v>0.64171599999999995</v>
      </c>
      <c r="J22">
        <v>15048</v>
      </c>
      <c r="K22">
        <v>3.218</v>
      </c>
    </row>
    <row r="23" spans="8:11" x14ac:dyDescent="0.35">
      <c r="H23" s="2">
        <v>163</v>
      </c>
      <c r="I23">
        <v>0.96523400000000004</v>
      </c>
      <c r="J23">
        <v>22277</v>
      </c>
      <c r="K23">
        <v>3.488</v>
      </c>
    </row>
    <row r="24" spans="8:11" x14ac:dyDescent="0.35">
      <c r="H24" s="2">
        <v>193</v>
      </c>
      <c r="I24">
        <v>1.2803100000000001</v>
      </c>
      <c r="J24">
        <v>30047</v>
      </c>
      <c r="K24">
        <v>3.2749999999999999</v>
      </c>
    </row>
    <row r="25" spans="8:11" x14ac:dyDescent="0.35">
      <c r="H25" s="2">
        <v>233</v>
      </c>
      <c r="I25">
        <v>1.7714700000000001</v>
      </c>
      <c r="J25">
        <v>42588</v>
      </c>
      <c r="K25">
        <v>3.109</v>
      </c>
    </row>
    <row r="26" spans="8:11" x14ac:dyDescent="0.35">
      <c r="H26" s="2">
        <v>283</v>
      </c>
      <c r="I26">
        <v>2.6356600000000001</v>
      </c>
      <c r="J26">
        <v>60089</v>
      </c>
      <c r="K26">
        <v>3.5990000000000002</v>
      </c>
    </row>
    <row r="27" spans="8:11" x14ac:dyDescent="0.35">
      <c r="H27" s="2">
        <v>409</v>
      </c>
      <c r="I27">
        <v>5.4944499999999996</v>
      </c>
      <c r="J27">
        <v>119571</v>
      </c>
      <c r="K27">
        <v>4.1369999999999996</v>
      </c>
    </row>
    <row r="28" spans="8:11" x14ac:dyDescent="0.35">
      <c r="H28" s="2"/>
      <c r="I28" s="3"/>
      <c r="J28" s="2"/>
      <c r="K28" s="2"/>
    </row>
    <row r="34" spans="6:12" ht="21" x14ac:dyDescent="0.5">
      <c r="F34" s="4" t="s">
        <v>5</v>
      </c>
      <c r="G34" s="1" t="s">
        <v>6</v>
      </c>
      <c r="H34" s="6" t="s">
        <v>7</v>
      </c>
    </row>
    <row r="36" spans="6:12" x14ac:dyDescent="0.35">
      <c r="H36" s="1" t="s">
        <v>0</v>
      </c>
      <c r="I36" s="1" t="s">
        <v>1</v>
      </c>
      <c r="J36" s="1" t="s">
        <v>3</v>
      </c>
      <c r="K36" s="1" t="s">
        <v>2</v>
      </c>
      <c r="L36" s="1" t="s">
        <v>8</v>
      </c>
    </row>
    <row r="37" spans="6:12" x14ac:dyDescent="0.35">
      <c r="H37" s="2"/>
      <c r="I37" s="2"/>
      <c r="J37" s="2"/>
      <c r="K37" s="2"/>
      <c r="L37" s="2"/>
    </row>
    <row r="38" spans="6:12" x14ac:dyDescent="0.35">
      <c r="H38" s="2">
        <v>93</v>
      </c>
      <c r="I38">
        <v>0.872</v>
      </c>
      <c r="J38">
        <v>23127</v>
      </c>
      <c r="K38">
        <v>2.1419999999999999</v>
      </c>
      <c r="L38" s="7">
        <v>0.2621</v>
      </c>
    </row>
    <row r="39" spans="6:12" x14ac:dyDescent="0.35">
      <c r="H39" s="2">
        <v>131</v>
      </c>
      <c r="I39">
        <v>1.502</v>
      </c>
      <c r="J39">
        <v>42492</v>
      </c>
      <c r="K39">
        <v>2.2989999999999999</v>
      </c>
      <c r="L39" s="7">
        <v>0.28549999999999998</v>
      </c>
    </row>
    <row r="40" spans="6:12" x14ac:dyDescent="0.35">
      <c r="H40" s="2">
        <v>163</v>
      </c>
      <c r="I40">
        <v>2.1419999999999999</v>
      </c>
      <c r="J40">
        <v>62636</v>
      </c>
      <c r="K40">
        <v>2.492</v>
      </c>
      <c r="L40" s="7">
        <v>0.28549999999999998</v>
      </c>
    </row>
    <row r="41" spans="6:12" x14ac:dyDescent="0.35">
      <c r="H41" s="2">
        <v>193</v>
      </c>
      <c r="I41">
        <v>2.7909999999999999</v>
      </c>
      <c r="J41">
        <v>83364</v>
      </c>
      <c r="K41">
        <v>2.3889999999999998</v>
      </c>
      <c r="L41" s="7">
        <v>0.3705</v>
      </c>
    </row>
    <row r="42" spans="6:12" x14ac:dyDescent="0.35">
      <c r="H42" s="2">
        <v>233</v>
      </c>
      <c r="I42">
        <v>3.8330000000000002</v>
      </c>
      <c r="J42">
        <v>118494</v>
      </c>
      <c r="K42">
        <v>2.2949999999999999</v>
      </c>
      <c r="L42" s="7">
        <v>0.2621</v>
      </c>
    </row>
    <row r="43" spans="6:12" x14ac:dyDescent="0.35">
      <c r="H43" s="2">
        <v>283</v>
      </c>
      <c r="I43">
        <v>5.298</v>
      </c>
      <c r="J43">
        <v>170668</v>
      </c>
      <c r="K43">
        <v>3.198</v>
      </c>
      <c r="L43" s="7">
        <v>0.1114</v>
      </c>
    </row>
    <row r="44" spans="6:12" x14ac:dyDescent="0.35">
      <c r="H44" s="2">
        <v>409</v>
      </c>
      <c r="I44">
        <v>9.7750000000000004</v>
      </c>
      <c r="J44">
        <v>348288</v>
      </c>
      <c r="K44" s="5">
        <v>4.4980000000000002</v>
      </c>
      <c r="L44" s="8">
        <v>0.08</v>
      </c>
    </row>
    <row r="45" spans="6:12" x14ac:dyDescent="0.35">
      <c r="H45" s="2"/>
      <c r="I45" s="3"/>
      <c r="J45" s="2"/>
      <c r="K45" s="2"/>
      <c r="L45" s="2"/>
    </row>
  </sheetData>
  <mergeCells count="1">
    <mergeCell ref="H16:K17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58C5-65F8-495A-AF6C-602C116E2777}">
  <dimension ref="B5:AI90"/>
  <sheetViews>
    <sheetView tabSelected="1" topLeftCell="O72" zoomScale="90" zoomScaleNormal="90" workbookViewId="0">
      <selection activeCell="AI29" sqref="AI29"/>
    </sheetView>
  </sheetViews>
  <sheetFormatPr defaultRowHeight="14.5" x14ac:dyDescent="0.35"/>
  <cols>
    <col min="5" max="5" width="13.1796875" customWidth="1"/>
    <col min="6" max="6" width="18.90625" customWidth="1"/>
    <col min="7" max="7" width="17.1796875" customWidth="1"/>
    <col min="8" max="8" width="16.90625" customWidth="1"/>
    <col min="9" max="9" width="17.26953125" customWidth="1"/>
    <col min="17" max="17" width="9.6328125" customWidth="1"/>
    <col min="19" max="19" width="10.08984375" customWidth="1"/>
  </cols>
  <sheetData>
    <row r="5" spans="5:24" ht="23.5" x14ac:dyDescent="0.55000000000000004">
      <c r="Q5" s="23" t="s">
        <v>20</v>
      </c>
      <c r="R5" s="22"/>
    </row>
    <row r="8" spans="5:24" x14ac:dyDescent="0.35">
      <c r="Q8" s="16" t="s">
        <v>17</v>
      </c>
      <c r="R8" s="18">
        <v>93</v>
      </c>
      <c r="S8" s="18">
        <v>131</v>
      </c>
      <c r="T8" s="18">
        <v>163</v>
      </c>
      <c r="U8" s="18">
        <v>193</v>
      </c>
      <c r="V8" s="18">
        <v>233</v>
      </c>
      <c r="W8" s="18">
        <v>283</v>
      </c>
      <c r="X8" s="18">
        <v>409</v>
      </c>
    </row>
    <row r="9" spans="5:24" x14ac:dyDescent="0.35">
      <c r="E9" s="9" t="s">
        <v>0</v>
      </c>
      <c r="F9" s="9" t="s">
        <v>9</v>
      </c>
      <c r="G9" s="9" t="s">
        <v>10</v>
      </c>
      <c r="H9" s="9" t="s">
        <v>11</v>
      </c>
      <c r="I9" s="9" t="s">
        <v>12</v>
      </c>
      <c r="Q9" s="18" t="s">
        <v>13</v>
      </c>
      <c r="R9" s="19">
        <v>1.147</v>
      </c>
      <c r="S9" s="19">
        <v>1.1519999999999999</v>
      </c>
      <c r="T9" s="19">
        <v>1.3939999999999999</v>
      </c>
      <c r="U9" s="20">
        <v>1.276</v>
      </c>
      <c r="V9" s="19">
        <v>1.329</v>
      </c>
      <c r="W9" s="19">
        <v>1.2050000000000001</v>
      </c>
      <c r="X9" s="19">
        <v>2.883</v>
      </c>
    </row>
    <row r="10" spans="5:24" x14ac:dyDescent="0.35">
      <c r="E10" s="9"/>
      <c r="F10" s="9"/>
      <c r="G10" s="9"/>
      <c r="H10" s="9"/>
      <c r="I10" s="9"/>
      <c r="Q10" s="18" t="s">
        <v>14</v>
      </c>
      <c r="R10" s="19">
        <v>3.0019999999999998</v>
      </c>
      <c r="S10" s="19">
        <v>3.915</v>
      </c>
      <c r="T10" s="19">
        <v>5.1959999999999997</v>
      </c>
      <c r="U10" s="20">
        <v>4.9939999999999998</v>
      </c>
      <c r="V10" s="19">
        <v>6.8550000000000004</v>
      </c>
      <c r="W10" s="19">
        <v>6.4560000000000004</v>
      </c>
      <c r="X10" s="19">
        <v>8.673</v>
      </c>
    </row>
    <row r="11" spans="5:24" x14ac:dyDescent="0.35">
      <c r="E11" s="9">
        <v>93</v>
      </c>
      <c r="F11" s="9">
        <v>1.147</v>
      </c>
      <c r="G11" s="9">
        <v>3.0019999999999998</v>
      </c>
      <c r="H11" s="10">
        <v>2.952</v>
      </c>
      <c r="I11" s="11">
        <v>2.1419999999999999</v>
      </c>
      <c r="Q11" s="18" t="s">
        <v>15</v>
      </c>
      <c r="R11" s="19">
        <v>1.952</v>
      </c>
      <c r="S11" s="19">
        <v>4.0140000000000002</v>
      </c>
      <c r="T11" s="19">
        <v>3.9260000000000002</v>
      </c>
      <c r="U11" s="20">
        <v>3.2050000000000001</v>
      </c>
      <c r="V11" s="19">
        <v>4.625</v>
      </c>
      <c r="W11" s="19">
        <v>4.282</v>
      </c>
      <c r="X11" s="19">
        <v>4.74</v>
      </c>
    </row>
    <row r="12" spans="5:24" x14ac:dyDescent="0.35">
      <c r="E12" s="9">
        <v>131</v>
      </c>
      <c r="F12" s="9">
        <v>1.1519999999999999</v>
      </c>
      <c r="G12" s="9">
        <v>3.915</v>
      </c>
      <c r="H12" s="10">
        <v>4.0140000000000002</v>
      </c>
      <c r="I12" s="12">
        <v>2.2989999999999999</v>
      </c>
      <c r="Q12" s="18" t="s">
        <v>16</v>
      </c>
      <c r="R12" s="19">
        <v>2.1419999999999999</v>
      </c>
      <c r="S12" s="19">
        <v>2.2989999999999999</v>
      </c>
      <c r="T12" s="19">
        <v>2.492</v>
      </c>
      <c r="U12" s="20">
        <v>2.3889999999999998</v>
      </c>
      <c r="V12" s="19">
        <v>2.2949999999999999</v>
      </c>
      <c r="W12" s="19">
        <v>3.198</v>
      </c>
      <c r="X12" s="19">
        <v>4.4980000000000002</v>
      </c>
    </row>
    <row r="20" spans="2:35" x14ac:dyDescent="0.35">
      <c r="B20" s="13"/>
      <c r="C20" s="15">
        <v>93</v>
      </c>
      <c r="D20" s="15">
        <v>131</v>
      </c>
      <c r="E20" s="15">
        <v>163</v>
      </c>
      <c r="F20" s="15">
        <v>193</v>
      </c>
      <c r="G20" s="15">
        <v>233</v>
      </c>
      <c r="H20" s="15">
        <v>283</v>
      </c>
      <c r="I20" s="15">
        <v>409</v>
      </c>
    </row>
    <row r="21" spans="2:35" x14ac:dyDescent="0.35">
      <c r="B21" s="15" t="s">
        <v>13</v>
      </c>
      <c r="C21" s="10">
        <v>55.81</v>
      </c>
      <c r="D21" s="10">
        <v>111.6</v>
      </c>
      <c r="E21" s="10">
        <v>234.76</v>
      </c>
      <c r="F21" s="14">
        <v>317.36</v>
      </c>
      <c r="G21" s="13">
        <v>462.03</v>
      </c>
      <c r="H21" s="13">
        <v>650.62</v>
      </c>
      <c r="I21" s="13">
        <v>3251</v>
      </c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</row>
    <row r="22" spans="2:35" x14ac:dyDescent="0.35">
      <c r="B22" s="15" t="s">
        <v>14</v>
      </c>
      <c r="C22" s="10">
        <v>89.53</v>
      </c>
      <c r="D22" s="10">
        <v>232.72</v>
      </c>
      <c r="E22" s="10">
        <v>418.64</v>
      </c>
      <c r="F22" s="14">
        <v>512.16999999999996</v>
      </c>
      <c r="G22" s="13">
        <v>976</v>
      </c>
      <c r="H22" s="13">
        <v>1331.38</v>
      </c>
      <c r="I22" s="13">
        <v>3121.64</v>
      </c>
    </row>
    <row r="23" spans="2:35" x14ac:dyDescent="0.35">
      <c r="B23" s="15" t="s">
        <v>15</v>
      </c>
      <c r="C23" s="10">
        <v>61.41</v>
      </c>
      <c r="D23" s="10">
        <v>214.54</v>
      </c>
      <c r="E23" s="10">
        <v>319.43</v>
      </c>
      <c r="F23" s="14">
        <v>330.66</v>
      </c>
      <c r="G23" s="13">
        <v>648.37</v>
      </c>
      <c r="H23" s="13">
        <v>871.84</v>
      </c>
      <c r="I23" s="13">
        <v>1698.33</v>
      </c>
    </row>
    <row r="24" spans="2:35" x14ac:dyDescent="0.35">
      <c r="B24" s="15" t="s">
        <v>16</v>
      </c>
      <c r="C24" s="10">
        <v>49.53</v>
      </c>
      <c r="D24" s="10">
        <v>97.68</v>
      </c>
      <c r="E24" s="10">
        <v>155.4</v>
      </c>
      <c r="F24" s="14">
        <v>199.15</v>
      </c>
      <c r="G24" s="13">
        <v>271.94</v>
      </c>
      <c r="H24" s="13">
        <v>545.79</v>
      </c>
      <c r="I24" s="13">
        <v>1566.6</v>
      </c>
    </row>
    <row r="26" spans="2:35" ht="23" x14ac:dyDescent="0.5">
      <c r="Q26" s="23" t="s">
        <v>19</v>
      </c>
    </row>
    <row r="29" spans="2:35" x14ac:dyDescent="0.35">
      <c r="Q29" s="17" t="s">
        <v>3</v>
      </c>
      <c r="R29" s="18">
        <v>93</v>
      </c>
      <c r="S29" s="18">
        <v>131</v>
      </c>
      <c r="T29" s="18">
        <v>163</v>
      </c>
      <c r="U29" s="18">
        <v>193</v>
      </c>
      <c r="V29" s="18">
        <v>233</v>
      </c>
      <c r="W29" s="18">
        <v>283</v>
      </c>
      <c r="X29" s="18">
        <v>409</v>
      </c>
    </row>
    <row r="30" spans="2:35" x14ac:dyDescent="0.35">
      <c r="Q30" s="18" t="s">
        <v>13</v>
      </c>
      <c r="R30" s="19">
        <v>48.66</v>
      </c>
      <c r="S30" s="19">
        <v>96.875</v>
      </c>
      <c r="T30" s="19">
        <v>168.41300000000001</v>
      </c>
      <c r="U30" s="20">
        <v>248.71700000000001</v>
      </c>
      <c r="V30" s="19">
        <v>347.65600000000001</v>
      </c>
      <c r="W30" s="21">
        <v>539.94000000000005</v>
      </c>
      <c r="X30" s="21">
        <v>1127.4680000000001</v>
      </c>
    </row>
    <row r="31" spans="2:35" x14ac:dyDescent="0.35">
      <c r="Q31" s="18" t="s">
        <v>14</v>
      </c>
      <c r="R31" s="19">
        <v>29.824000000000002</v>
      </c>
      <c r="S31" s="19">
        <v>59.445</v>
      </c>
      <c r="T31" s="19">
        <v>80.570999999999998</v>
      </c>
      <c r="U31" s="20">
        <v>102.557</v>
      </c>
      <c r="V31" s="19">
        <v>142.37899999999999</v>
      </c>
      <c r="W31" s="21">
        <v>206.22399999999999</v>
      </c>
      <c r="X31" s="21">
        <v>359.92700000000002</v>
      </c>
    </row>
    <row r="32" spans="2:35" x14ac:dyDescent="0.35">
      <c r="Q32" s="18" t="s">
        <v>15</v>
      </c>
      <c r="R32" s="19">
        <v>31.460999999999999</v>
      </c>
      <c r="S32" s="19">
        <v>53.448</v>
      </c>
      <c r="T32" s="19">
        <v>81.363</v>
      </c>
      <c r="U32" s="20">
        <v>103.17100000000001</v>
      </c>
      <c r="V32" s="19">
        <v>140.19</v>
      </c>
      <c r="W32" s="21">
        <v>203.608</v>
      </c>
      <c r="X32" s="21">
        <v>358.298</v>
      </c>
    </row>
    <row r="33" spans="7:24" x14ac:dyDescent="0.35">
      <c r="Q33" s="18" t="s">
        <v>16</v>
      </c>
      <c r="R33" s="19">
        <v>23.126999999999999</v>
      </c>
      <c r="S33" s="19">
        <v>42.491999999999997</v>
      </c>
      <c r="T33" s="19">
        <v>62.636000000000003</v>
      </c>
      <c r="U33" s="20">
        <v>83.364000000000004</v>
      </c>
      <c r="V33" s="19">
        <v>118.494</v>
      </c>
      <c r="W33" s="21">
        <v>170.66800000000001</v>
      </c>
      <c r="X33" s="21">
        <v>348.28800000000001</v>
      </c>
    </row>
    <row r="34" spans="7:24" x14ac:dyDescent="0.35">
      <c r="G34" s="13"/>
      <c r="H34" s="15">
        <v>93</v>
      </c>
      <c r="I34" s="15">
        <v>131</v>
      </c>
      <c r="J34" s="15">
        <v>163</v>
      </c>
      <c r="K34" s="15">
        <v>193</v>
      </c>
      <c r="L34" s="15">
        <v>233</v>
      </c>
    </row>
    <row r="35" spans="7:24" x14ac:dyDescent="0.35">
      <c r="G35" s="15" t="s">
        <v>13</v>
      </c>
      <c r="H35" s="10">
        <v>48.66</v>
      </c>
      <c r="I35" s="10">
        <v>96.875</v>
      </c>
      <c r="J35" s="10">
        <v>168.41300000000001</v>
      </c>
      <c r="K35" s="14">
        <v>248.71700000000001</v>
      </c>
      <c r="L35" s="13">
        <v>347.65600000000001</v>
      </c>
    </row>
    <row r="36" spans="7:24" x14ac:dyDescent="0.35">
      <c r="G36" s="15" t="s">
        <v>14</v>
      </c>
      <c r="H36" s="10">
        <v>29.824000000000002</v>
      </c>
      <c r="I36" s="10">
        <v>59.445</v>
      </c>
      <c r="J36" s="10">
        <v>80.570999999999998</v>
      </c>
      <c r="K36" s="14">
        <v>102.557</v>
      </c>
      <c r="L36" s="13">
        <v>142.37899999999999</v>
      </c>
    </row>
    <row r="37" spans="7:24" x14ac:dyDescent="0.35">
      <c r="G37" s="15" t="s">
        <v>15</v>
      </c>
      <c r="H37" s="10">
        <v>31.460999999999999</v>
      </c>
      <c r="I37" s="10">
        <v>53.448</v>
      </c>
      <c r="J37" s="10">
        <v>81.363</v>
      </c>
      <c r="K37" s="14">
        <v>103.17100000000001</v>
      </c>
      <c r="L37" s="13">
        <v>140.19</v>
      </c>
    </row>
    <row r="38" spans="7:24" x14ac:dyDescent="0.35">
      <c r="G38" s="15" t="s">
        <v>16</v>
      </c>
      <c r="H38" s="10">
        <v>23.126999999999999</v>
      </c>
      <c r="I38" s="10">
        <v>42.491999999999997</v>
      </c>
      <c r="J38" s="10">
        <v>62.636000000000003</v>
      </c>
      <c r="K38" s="14">
        <v>83.364000000000004</v>
      </c>
      <c r="L38" s="13">
        <v>118.494</v>
      </c>
    </row>
    <row r="46" spans="7:24" ht="23" x14ac:dyDescent="0.5">
      <c r="Q46" s="23" t="s">
        <v>21</v>
      </c>
    </row>
    <row r="49" spans="17:27" x14ac:dyDescent="0.35">
      <c r="Q49" s="16" t="s">
        <v>18</v>
      </c>
      <c r="R49" s="18">
        <v>93</v>
      </c>
      <c r="S49" s="18">
        <v>131</v>
      </c>
      <c r="T49" s="18">
        <v>163</v>
      </c>
      <c r="U49" s="18">
        <v>193</v>
      </c>
      <c r="V49" s="18">
        <v>233</v>
      </c>
      <c r="W49" s="18">
        <v>283</v>
      </c>
      <c r="X49" s="18">
        <v>409</v>
      </c>
    </row>
    <row r="50" spans="17:27" x14ac:dyDescent="0.35">
      <c r="Q50" s="18" t="s">
        <v>13</v>
      </c>
      <c r="R50" s="19">
        <v>55.81</v>
      </c>
      <c r="S50" s="19">
        <v>111.6</v>
      </c>
      <c r="T50" s="19">
        <v>234.76</v>
      </c>
      <c r="U50" s="20">
        <v>317.36</v>
      </c>
      <c r="V50" s="19">
        <v>462.03</v>
      </c>
      <c r="W50" s="19">
        <v>650.62</v>
      </c>
      <c r="X50" s="19">
        <v>3251</v>
      </c>
    </row>
    <row r="51" spans="17:27" x14ac:dyDescent="0.35">
      <c r="Q51" s="18" t="s">
        <v>14</v>
      </c>
      <c r="R51" s="19">
        <v>89.53</v>
      </c>
      <c r="S51" s="19">
        <v>232.72</v>
      </c>
      <c r="T51" s="19">
        <v>418.64</v>
      </c>
      <c r="U51" s="20">
        <v>512.16999999999996</v>
      </c>
      <c r="V51" s="19">
        <v>976</v>
      </c>
      <c r="W51" s="19">
        <v>1331.38</v>
      </c>
      <c r="X51" s="19">
        <v>3121.64</v>
      </c>
    </row>
    <row r="52" spans="17:27" x14ac:dyDescent="0.35">
      <c r="Q52" s="18" t="s">
        <v>15</v>
      </c>
      <c r="R52" s="19">
        <v>61.41</v>
      </c>
      <c r="S52" s="19">
        <v>214.54</v>
      </c>
      <c r="T52" s="19">
        <v>319.43</v>
      </c>
      <c r="U52" s="20">
        <v>330.66</v>
      </c>
      <c r="V52" s="19">
        <v>648.37</v>
      </c>
      <c r="W52" s="19">
        <v>871.84</v>
      </c>
      <c r="X52" s="19">
        <v>1698.33</v>
      </c>
    </row>
    <row r="53" spans="17:27" x14ac:dyDescent="0.35">
      <c r="Q53" s="18" t="s">
        <v>16</v>
      </c>
      <c r="R53" s="19">
        <v>49.53</v>
      </c>
      <c r="S53" s="19">
        <v>97.68</v>
      </c>
      <c r="T53" s="19">
        <v>155.4</v>
      </c>
      <c r="U53" s="20">
        <v>199.15</v>
      </c>
      <c r="V53" s="19">
        <v>271.94</v>
      </c>
      <c r="W53" s="19">
        <v>545.79</v>
      </c>
      <c r="X53" s="19">
        <v>1566.6</v>
      </c>
    </row>
    <row r="59" spans="17:27" ht="18" x14ac:dyDescent="0.4">
      <c r="AA59" s="25" t="s">
        <v>26</v>
      </c>
    </row>
    <row r="60" spans="17:27" ht="18" x14ac:dyDescent="0.4">
      <c r="AA60" s="25"/>
    </row>
    <row r="61" spans="17:27" ht="18" x14ac:dyDescent="0.4">
      <c r="AA61" s="25"/>
    </row>
    <row r="62" spans="17:27" ht="18.5" x14ac:dyDescent="0.45">
      <c r="AA62" s="24"/>
    </row>
    <row r="63" spans="17:27" ht="15.5" x14ac:dyDescent="0.35">
      <c r="R63" s="27"/>
      <c r="S63" s="26"/>
    </row>
    <row r="66" spans="10:24" ht="23" x14ac:dyDescent="0.5">
      <c r="Q66" s="23" t="s">
        <v>33</v>
      </c>
    </row>
    <row r="70" spans="10:24" x14ac:dyDescent="0.35">
      <c r="Q70" s="16" t="s">
        <v>32</v>
      </c>
      <c r="R70" s="18">
        <v>93</v>
      </c>
      <c r="S70" s="18">
        <v>131</v>
      </c>
      <c r="T70" s="18">
        <v>163</v>
      </c>
      <c r="U70" s="18">
        <v>193</v>
      </c>
      <c r="V70" s="18">
        <v>233</v>
      </c>
      <c r="W70" s="18">
        <v>283</v>
      </c>
      <c r="X70" s="18">
        <v>409</v>
      </c>
    </row>
    <row r="71" spans="10:24" x14ac:dyDescent="0.35">
      <c r="Q71" s="18" t="s">
        <v>13</v>
      </c>
      <c r="R71" s="19">
        <v>858.98500000000001</v>
      </c>
      <c r="S71" s="19">
        <v>1726.09</v>
      </c>
      <c r="T71" s="19">
        <v>2798.37</v>
      </c>
      <c r="U71" s="20">
        <v>4009.94</v>
      </c>
      <c r="V71" s="19">
        <v>5763.71</v>
      </c>
      <c r="W71" s="19">
        <v>8717.81</v>
      </c>
      <c r="X71" s="19">
        <v>18515.5</v>
      </c>
    </row>
    <row r="72" spans="10:24" x14ac:dyDescent="0.35">
      <c r="Q72" s="18" t="s">
        <v>14</v>
      </c>
      <c r="R72" s="19">
        <v>1556.93</v>
      </c>
      <c r="S72" s="19">
        <v>3201.39</v>
      </c>
      <c r="T72" s="19">
        <v>4413.5</v>
      </c>
      <c r="U72" s="20">
        <v>5503.21</v>
      </c>
      <c r="V72" s="19">
        <v>7019.03</v>
      </c>
      <c r="W72" s="19">
        <v>12032.7</v>
      </c>
      <c r="X72" s="19">
        <v>20576.7</v>
      </c>
    </row>
    <row r="73" spans="10:24" x14ac:dyDescent="0.35">
      <c r="Q73" s="18" t="s">
        <v>15</v>
      </c>
      <c r="R73" s="19">
        <v>1501.52</v>
      </c>
      <c r="S73" s="19">
        <v>2638.34</v>
      </c>
      <c r="T73" s="19">
        <v>4136.5</v>
      </c>
      <c r="U73" s="20">
        <v>5358.38</v>
      </c>
      <c r="V73" s="19">
        <v>6958.78</v>
      </c>
      <c r="W73" s="19">
        <v>10820.2</v>
      </c>
      <c r="X73" s="19">
        <v>19844</v>
      </c>
    </row>
    <row r="74" spans="10:24" x14ac:dyDescent="0.35">
      <c r="Q74" s="18" t="s">
        <v>16</v>
      </c>
      <c r="R74" s="19">
        <v>872.65800000000002</v>
      </c>
      <c r="S74" s="19">
        <v>1502.19</v>
      </c>
      <c r="T74" s="19">
        <v>2142</v>
      </c>
      <c r="U74" s="20">
        <v>2791.77</v>
      </c>
      <c r="V74" s="19">
        <v>3833.55</v>
      </c>
      <c r="W74" s="19">
        <v>5298.61</v>
      </c>
      <c r="X74" s="19">
        <v>9775.4599999999991</v>
      </c>
    </row>
    <row r="76" spans="10:24" x14ac:dyDescent="0.35">
      <c r="J76" t="s">
        <v>34</v>
      </c>
      <c r="Q76" s="29"/>
    </row>
    <row r="77" spans="10:24" ht="25.5" x14ac:dyDescent="0.55000000000000004">
      <c r="S77" s="28"/>
    </row>
    <row r="78" spans="10:24" ht="25.5" x14ac:dyDescent="0.55000000000000004">
      <c r="S78" s="28"/>
    </row>
    <row r="79" spans="10:24" ht="25.5" x14ac:dyDescent="0.55000000000000004">
      <c r="S79" s="28"/>
    </row>
    <row r="80" spans="10:24" ht="25.5" x14ac:dyDescent="0.55000000000000004">
      <c r="S80" s="28"/>
    </row>
    <row r="81" spans="19:20" ht="25.5" x14ac:dyDescent="0.55000000000000004">
      <c r="S81" s="28" t="s">
        <v>22</v>
      </c>
    </row>
    <row r="83" spans="19:20" ht="15.5" x14ac:dyDescent="0.35">
      <c r="S83" s="27">
        <v>1</v>
      </c>
      <c r="T83" s="26" t="s">
        <v>23</v>
      </c>
    </row>
    <row r="84" spans="19:20" ht="15.5" x14ac:dyDescent="0.35">
      <c r="S84" s="27">
        <v>2</v>
      </c>
      <c r="T84" s="26" t="s">
        <v>24</v>
      </c>
    </row>
    <row r="85" spans="19:20" ht="15.5" x14ac:dyDescent="0.35">
      <c r="S85" s="27">
        <v>3</v>
      </c>
      <c r="T85" s="26" t="s">
        <v>27</v>
      </c>
    </row>
    <row r="86" spans="19:20" ht="15.5" x14ac:dyDescent="0.35">
      <c r="S86" s="27">
        <v>4</v>
      </c>
      <c r="T86" s="26" t="s">
        <v>25</v>
      </c>
    </row>
    <row r="87" spans="19:20" ht="15.5" x14ac:dyDescent="0.35">
      <c r="S87" s="27">
        <v>5</v>
      </c>
      <c r="T87" s="26" t="s">
        <v>28</v>
      </c>
    </row>
    <row r="88" spans="19:20" ht="15.5" x14ac:dyDescent="0.35">
      <c r="S88" s="27">
        <v>6</v>
      </c>
      <c r="T88" s="26" t="s">
        <v>29</v>
      </c>
    </row>
    <row r="89" spans="19:20" ht="15.5" x14ac:dyDescent="0.35">
      <c r="S89" s="27">
        <v>7</v>
      </c>
      <c r="T89" s="26" t="s">
        <v>30</v>
      </c>
    </row>
    <row r="90" spans="19:20" ht="15.5" x14ac:dyDescent="0.35">
      <c r="S90" s="27">
        <v>8</v>
      </c>
      <c r="T90" s="26" t="s">
        <v>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OBS_Default_VS_Customized</vt:lpstr>
      <vt:lpstr>New_PDK_All_Graphs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2022-01-23T10:19:04Z</dcterms:created>
  <dcterms:modified xsi:type="dcterms:W3CDTF">2022-11-06T12:39:29Z</dcterms:modified>
</cp:coreProperties>
</file>