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water\Documents\GitHub\CUSP_Coding\Informatics_HW\"/>
    </mc:Choice>
  </mc:AlternateContent>
  <bookViews>
    <workbookView xWindow="0" yWindow="0" windowWidth="19200" windowHeight="7350"/>
  </bookViews>
  <sheets>
    <sheet name="sample_data_problem_7" sheetId="1" r:id="rId1"/>
  </sheets>
  <calcPr calcId="0"/>
</workbook>
</file>

<file path=xl/calcChain.xml><?xml version="1.0" encoding="utf-8"?>
<calcChain xmlns="http://schemas.openxmlformats.org/spreadsheetml/2006/main">
  <c r="O19" i="1" l="1"/>
  <c r="O11" i="1"/>
  <c r="O8" i="1"/>
  <c r="O5" i="1"/>
  <c r="O2" i="1"/>
  <c r="J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<sst xmlns="http://schemas.openxmlformats.org/spreadsheetml/2006/main" count="1712" uniqueCount="200">
  <si>
    <t>Unique Key</t>
  </si>
  <si>
    <t>Created Date</t>
  </si>
  <si>
    <t>Closed Date</t>
  </si>
  <si>
    <t>Agency</t>
  </si>
  <si>
    <t>Agency Name</t>
  </si>
  <si>
    <t>Complaint Type</t>
  </si>
  <si>
    <t>Descriptor</t>
  </si>
  <si>
    <t>Incident Zip</t>
  </si>
  <si>
    <t>Status</t>
  </si>
  <si>
    <t>DEP</t>
  </si>
  <si>
    <t>Department of Environmental Protection</t>
  </si>
  <si>
    <t>Noise</t>
  </si>
  <si>
    <t>Noise: Construction Before/After Hours (NM1)</t>
  </si>
  <si>
    <t>Closed</t>
  </si>
  <si>
    <t>HPD</t>
  </si>
  <si>
    <t>Department of Housing Preservation and Development</t>
  </si>
  <si>
    <t>PLUMBING</t>
  </si>
  <si>
    <t>WATER-LEAKS</t>
  </si>
  <si>
    <t>HEATING</t>
  </si>
  <si>
    <t>HEAT</t>
  </si>
  <si>
    <t>DSNY</t>
  </si>
  <si>
    <t>BCC - Brooklyn South</t>
  </si>
  <si>
    <t>Missed Collection (All Materials)</t>
  </si>
  <si>
    <t>1 Missed Collection</t>
  </si>
  <si>
    <t>ELECTRIC</t>
  </si>
  <si>
    <t>LIGHTING</t>
  </si>
  <si>
    <t>DOHMH</t>
  </si>
  <si>
    <t>Department of Health and Mental Hygiene</t>
  </si>
  <si>
    <t>Indoor Air Quality</t>
  </si>
  <si>
    <t>Other (Explain Below)</t>
  </si>
  <si>
    <t>RADIATOR</t>
  </si>
  <si>
    <t>A - Illegal Posting Staten Island, Queens and Brooklyn</t>
  </si>
  <si>
    <t>Dirty Conditions</t>
  </si>
  <si>
    <t>E15 Illegal Postering</t>
  </si>
  <si>
    <t>NYPD</t>
  </si>
  <si>
    <t>New York City Police Department</t>
  </si>
  <si>
    <t>Blocked Driveway</t>
  </si>
  <si>
    <t>No Access</t>
  </si>
  <si>
    <t>TLC</t>
  </si>
  <si>
    <t>Taxi and Limousine Commission</t>
  </si>
  <si>
    <t>Taxi Complaint</t>
  </si>
  <si>
    <t>Driver Complaint</t>
  </si>
  <si>
    <t>DOT</t>
  </si>
  <si>
    <t>Department of Transportation</t>
  </si>
  <si>
    <t>Street Light Condition</t>
  </si>
  <si>
    <t>Street Light Out</t>
  </si>
  <si>
    <t>Water System</t>
  </si>
  <si>
    <t>Leak (Use Comments) (WA2)</t>
  </si>
  <si>
    <t>Illegal Parking</t>
  </si>
  <si>
    <t>Posted Parking Sign Violation</t>
  </si>
  <si>
    <t>Street Condition</t>
  </si>
  <si>
    <t>Pothole</t>
  </si>
  <si>
    <t>Sewer</t>
  </si>
  <si>
    <t>Catch Basin Clogged/Flooding (Use Comments) (SC)</t>
  </si>
  <si>
    <t>NONCONST</t>
  </si>
  <si>
    <t>SMOKE-DETECTOR</t>
  </si>
  <si>
    <t>No Water/Low Pressure (WA5)</t>
  </si>
  <si>
    <t>Noise: Jack Hammering (NC2)</t>
  </si>
  <si>
    <t>Air Quality</t>
  </si>
  <si>
    <t>Air: Dust, Construction/Demolition (AE4)</t>
  </si>
  <si>
    <t>DCA</t>
  </si>
  <si>
    <t>Department of Consumer Affairs</t>
  </si>
  <si>
    <t>Consumer Complaint</t>
  </si>
  <si>
    <t>Damaged Vehicle</t>
  </si>
  <si>
    <t>DOB</t>
  </si>
  <si>
    <t>Department of Buildings</t>
  </si>
  <si>
    <t>Boilers</t>
  </si>
  <si>
    <t>Boiler - Defective/Inoperative/No Permit</t>
  </si>
  <si>
    <t>Open</t>
  </si>
  <si>
    <t>WIRING</t>
  </si>
  <si>
    <t>Derelict Vehicle</t>
  </si>
  <si>
    <t>With License Plate</t>
  </si>
  <si>
    <t>A - Brooklyn</t>
  </si>
  <si>
    <t>Snow</t>
  </si>
  <si>
    <t>E9 Snow / Icy Sidewalk</t>
  </si>
  <si>
    <t>Excessive Water In Basement (WEFB)</t>
  </si>
  <si>
    <t>GENERAL CONSTRUCTION</t>
  </si>
  <si>
    <t>FLOOR</t>
  </si>
  <si>
    <t>Water Conservation</t>
  </si>
  <si>
    <t>Water Meter Broken/Leaking - Private Residence (CMR)</t>
  </si>
  <si>
    <t>WATER-SUPPLY</t>
  </si>
  <si>
    <t>Commercial Overnight Parking</t>
  </si>
  <si>
    <t>Non-Delivery Goods/Services</t>
  </si>
  <si>
    <t>PAINT - PLASTER</t>
  </si>
  <si>
    <t>CEILING</t>
  </si>
  <si>
    <t>DPR</t>
  </si>
  <si>
    <t>Department of Parks and Recreation</t>
  </si>
  <si>
    <t>Overgrown Tree/Branches</t>
  </si>
  <si>
    <t>Dead Branches in Tree</t>
  </si>
  <si>
    <t>GAS</t>
  </si>
  <si>
    <t>Broken Muni Meter</t>
  </si>
  <si>
    <t>No Receipt</t>
  </si>
  <si>
    <t>Noise, Barking Dog (NR5)</t>
  </si>
  <si>
    <t>WINDOWS</t>
  </si>
  <si>
    <t>DOORS</t>
  </si>
  <si>
    <t>BCC - Queens East</t>
  </si>
  <si>
    <t>APPLIANCE</t>
  </si>
  <si>
    <t>ELECTRIC/GAS RANGE</t>
  </si>
  <si>
    <t>Dirty Water (WE)</t>
  </si>
  <si>
    <t>BCC - Queens West</t>
  </si>
  <si>
    <t>Sanitation Condition</t>
  </si>
  <si>
    <t>15 Street Cond/Dump-Out/Drop-Off</t>
  </si>
  <si>
    <t>Unsanitary Animal Pvt Property</t>
  </si>
  <si>
    <t>Animal Odor</t>
  </si>
  <si>
    <t>A - Staten Island</t>
  </si>
  <si>
    <t>E3A Dirty Area/Alleyway</t>
  </si>
  <si>
    <t>MOLD</t>
  </si>
  <si>
    <t>Sewer Backup (Use Comments) (SA)</t>
  </si>
  <si>
    <t>E3 Dirty Sidewalk</t>
  </si>
  <si>
    <t>Blocked Hydrant</t>
  </si>
  <si>
    <t>Sewer Odor (SA2)</t>
  </si>
  <si>
    <t>ELECTRIC-WIRING</t>
  </si>
  <si>
    <t>SEWER</t>
  </si>
  <si>
    <t>Special Enforcement</t>
  </si>
  <si>
    <t>SEP - Professional Certification Compliance Audit</t>
  </si>
  <si>
    <t>General Construction/Plumbing</t>
  </si>
  <si>
    <t>Curb Cut/Driveway/Carport - Illegal</t>
  </si>
  <si>
    <t>ELECTRIC/GAS-RANGE</t>
  </si>
  <si>
    <t>BASIN/SINK</t>
  </si>
  <si>
    <t>Building/Use</t>
  </si>
  <si>
    <t>No Certificate Of Occupancy/Illegal/Contrary To CO</t>
  </si>
  <si>
    <t>Hazardous Materials</t>
  </si>
  <si>
    <t>Chemical Odor (HD1)</t>
  </si>
  <si>
    <t>Dead Tree</t>
  </si>
  <si>
    <t>Dead/Dying Tree</t>
  </si>
  <si>
    <t>Sidewalk Blocked</t>
  </si>
  <si>
    <t>Zoning - Non-Conforming/Illegal Vehicle Storage</t>
  </si>
  <si>
    <t>15S Re-Plow/Spread/Ice-Snow Cond.</t>
  </si>
  <si>
    <t>Brooklyn North 03</t>
  </si>
  <si>
    <t>1C Uncollected Xmas Trees</t>
  </si>
  <si>
    <t>CERAMIC-TILE</t>
  </si>
  <si>
    <t>Sidewalk Shed/Pipe Scafford - Inadequate Defective/None</t>
  </si>
  <si>
    <t>WALLS</t>
  </si>
  <si>
    <t>Out of Order</t>
  </si>
  <si>
    <t>Bronx 04</t>
  </si>
  <si>
    <t>Derelict Vehicles</t>
  </si>
  <si>
    <t>14 Derelict Vehicles</t>
  </si>
  <si>
    <t>Pending</t>
  </si>
  <si>
    <t>Blocked Sidewalk</t>
  </si>
  <si>
    <t>Detached Trailer</t>
  </si>
  <si>
    <t>Queens West 04</t>
  </si>
  <si>
    <t>Vending</t>
  </si>
  <si>
    <t>In Prohibited Area</t>
  </si>
  <si>
    <t>Lamppost Base Door/Cover Open</t>
  </si>
  <si>
    <t>VERMIN</t>
  </si>
  <si>
    <t>Noise - Street/Sidewalk</t>
  </si>
  <si>
    <t>Loud Talking</t>
  </si>
  <si>
    <t>Food Establishment</t>
  </si>
  <si>
    <t>Odor</t>
  </si>
  <si>
    <t>Special Projects Inspection Team (SPIT)</t>
  </si>
  <si>
    <t>Privately Owned Public Space/Non-Compliance</t>
  </si>
  <si>
    <t>Street Sign - Damaged</t>
  </si>
  <si>
    <t>Street Cleaning - ASP</t>
  </si>
  <si>
    <t>Rodent</t>
  </si>
  <si>
    <t>Rat Sighting</t>
  </si>
  <si>
    <t>Traffic Signal Condition</t>
  </si>
  <si>
    <t>Controller</t>
  </si>
  <si>
    <t>RUBBISH</t>
  </si>
  <si>
    <t>BCC - Brooklyn North</t>
  </si>
  <si>
    <t>2 Bulk-Missed Collection</t>
  </si>
  <si>
    <t>Electrical</t>
  </si>
  <si>
    <t>Electrical Wiring Defective/Exposed</t>
  </si>
  <si>
    <t>Noise - Commercial</t>
  </si>
  <si>
    <t>Loud Music/Party</t>
  </si>
  <si>
    <t>Illegal Conversion Of Residential Building/Space</t>
  </si>
  <si>
    <t>CABINETS</t>
  </si>
  <si>
    <t>REFRIGERATOR</t>
  </si>
  <si>
    <t>1R Missed Recycling-All Materials</t>
  </si>
  <si>
    <t>Investigations and Discipline (IAD)</t>
  </si>
  <si>
    <t>Investigative Inspection</t>
  </si>
  <si>
    <t>A - Bronx</t>
  </si>
  <si>
    <t>Maintenance or Facility</t>
  </si>
  <si>
    <t>Structure - Indoors</t>
  </si>
  <si>
    <t>Noise: air condition/ventilation equipment (NV1)</t>
  </si>
  <si>
    <t>BCC - Staten Island</t>
  </si>
  <si>
    <t>DOB Inspections - Queens</t>
  </si>
  <si>
    <t>Construction</t>
  </si>
  <si>
    <t>Initial - CO</t>
  </si>
  <si>
    <t>ELECTRIC-SUPPLY</t>
  </si>
  <si>
    <t>Defective/Missing Curb Piece (SC4)</t>
  </si>
  <si>
    <t>A - Queens</t>
  </si>
  <si>
    <t>Request Xmas Tree Collection</t>
  </si>
  <si>
    <t>C1 Request Xmas Trees Collection</t>
  </si>
  <si>
    <t>Bronx 10</t>
  </si>
  <si>
    <t>Illegal Hotel Rooms In Residential Building</t>
  </si>
  <si>
    <t>1RG Missed Recycling Paper</t>
  </si>
  <si>
    <t>Bus Stop Shelter Placement</t>
  </si>
  <si>
    <t>New Bus Stop Shelter Placement</t>
  </si>
  <si>
    <t>Elevator</t>
  </si>
  <si>
    <t>Elevator - Defective/Not Working</t>
  </si>
  <si>
    <t>Noise: Private Carting Noise (NQ1)</t>
  </si>
  <si>
    <t>Partial Access</t>
  </si>
  <si>
    <t>Animal Abuse</t>
  </si>
  <si>
    <t>Neglected</t>
  </si>
  <si>
    <t>Borough</t>
  </si>
  <si>
    <t>BRONX</t>
  </si>
  <si>
    <t>MANHATTAN</t>
  </si>
  <si>
    <t>BROOKLYN</t>
  </si>
  <si>
    <t>QUEENS</t>
  </si>
  <si>
    <t>STATEN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</si>
</sst>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tabSelected="1" workbookViewId="0">
      <selection activeCell="E11" sqref="E11"/>
    </sheetView>
  </sheetViews>
  <sheetFormatPr defaultRowHeight="14.5" x14ac:dyDescent="0.35"/>
  <cols>
    <col min="5" max="5" width="13.81640625" customWidth="1"/>
    <col min="6" max="6" width="18.90625" customWidth="1"/>
    <col min="7" max="7" width="49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7</v>
      </c>
      <c r="M1" t="s">
        <v>194</v>
      </c>
    </row>
    <row r="2" spans="1:15" x14ac:dyDescent="0.35">
      <c r="A2">
        <v>27108512</v>
      </c>
      <c r="B2" s="1">
        <v>41648.081250000003</v>
      </c>
      <c r="C2" s="1">
        <v>41649.072916666664</v>
      </c>
      <c r="D2" t="s">
        <v>9</v>
      </c>
      <c r="E2" t="s">
        <v>10</v>
      </c>
      <c r="F2" t="s">
        <v>11</v>
      </c>
      <c r="G2" t="s">
        <v>12</v>
      </c>
      <c r="H2">
        <v>11211</v>
      </c>
      <c r="I2" t="s">
        <v>13</v>
      </c>
      <c r="J2" t="str">
        <f>VLOOKUP(H2,$L$2:$M$202,2,FALSE)</f>
        <v>BROOKLYN</v>
      </c>
      <c r="L2">
        <v>10468</v>
      </c>
      <c r="M2" t="s">
        <v>195</v>
      </c>
      <c r="O2">
        <f>COUNTIF(J2:$J$301,"="&amp;J2)</f>
        <v>112</v>
      </c>
    </row>
    <row r="3" spans="1:15" x14ac:dyDescent="0.35">
      <c r="A3">
        <v>27041962</v>
      </c>
      <c r="B3" s="1">
        <v>41642</v>
      </c>
      <c r="C3" s="1">
        <v>41650</v>
      </c>
      <c r="D3" t="s">
        <v>14</v>
      </c>
      <c r="E3" t="s">
        <v>15</v>
      </c>
      <c r="F3" t="s">
        <v>16</v>
      </c>
      <c r="G3" t="s">
        <v>17</v>
      </c>
      <c r="H3">
        <v>11212</v>
      </c>
      <c r="I3" t="s">
        <v>13</v>
      </c>
      <c r="J3" t="str">
        <f t="shared" ref="J3:J66" si="0">VLOOKUP(H3,$L$2:$M$202,2,FALSE)</f>
        <v>BROOKLYN</v>
      </c>
      <c r="L3">
        <v>10472</v>
      </c>
      <c r="M3" t="s">
        <v>195</v>
      </c>
    </row>
    <row r="4" spans="1:15" x14ac:dyDescent="0.35">
      <c r="A4">
        <v>27037983</v>
      </c>
      <c r="B4" s="1">
        <v>41641</v>
      </c>
      <c r="C4" s="1">
        <v>41641</v>
      </c>
      <c r="D4" t="s">
        <v>14</v>
      </c>
      <c r="E4" t="s">
        <v>15</v>
      </c>
      <c r="F4" t="s">
        <v>18</v>
      </c>
      <c r="G4" t="s">
        <v>19</v>
      </c>
      <c r="H4">
        <v>11203</v>
      </c>
      <c r="I4" t="s">
        <v>13</v>
      </c>
      <c r="J4" t="str">
        <f t="shared" si="0"/>
        <v>BROOKLYN</v>
      </c>
      <c r="L4">
        <v>10031</v>
      </c>
      <c r="M4" t="s">
        <v>196</v>
      </c>
    </row>
    <row r="5" spans="1:15" x14ac:dyDescent="0.35">
      <c r="A5">
        <v>27054068</v>
      </c>
      <c r="B5" s="1">
        <v>41643</v>
      </c>
      <c r="C5" s="1">
        <v>41647</v>
      </c>
      <c r="D5" t="s">
        <v>14</v>
      </c>
      <c r="E5" t="s">
        <v>15</v>
      </c>
      <c r="F5" t="s">
        <v>18</v>
      </c>
      <c r="G5" t="s">
        <v>19</v>
      </c>
      <c r="H5">
        <v>10453</v>
      </c>
      <c r="I5" t="s">
        <v>13</v>
      </c>
      <c r="J5" t="str">
        <f t="shared" si="0"/>
        <v>BRONX</v>
      </c>
      <c r="L5">
        <v>10460</v>
      </c>
      <c r="M5" t="s">
        <v>195</v>
      </c>
      <c r="O5">
        <f>COUNTIF(J5:$J$301,"="&amp;J5)</f>
        <v>65</v>
      </c>
    </row>
    <row r="6" spans="1:15" x14ac:dyDescent="0.35">
      <c r="A6">
        <v>27150273</v>
      </c>
      <c r="B6" s="1">
        <v>41654.339583333334</v>
      </c>
      <c r="C6" s="1">
        <v>41655.5</v>
      </c>
      <c r="D6" t="s">
        <v>20</v>
      </c>
      <c r="E6" t="s">
        <v>21</v>
      </c>
      <c r="F6" t="s">
        <v>22</v>
      </c>
      <c r="G6" t="s">
        <v>23</v>
      </c>
      <c r="H6">
        <v>11219</v>
      </c>
      <c r="I6" t="s">
        <v>13</v>
      </c>
      <c r="J6" t="str">
        <f t="shared" si="0"/>
        <v>BROOKLYN</v>
      </c>
      <c r="L6">
        <v>10027</v>
      </c>
      <c r="M6" t="s">
        <v>196</v>
      </c>
    </row>
    <row r="7" spans="1:15" x14ac:dyDescent="0.35">
      <c r="A7">
        <v>27131409</v>
      </c>
      <c r="B7" s="1">
        <v>41651</v>
      </c>
      <c r="C7" s="1">
        <v>41652</v>
      </c>
      <c r="D7" t="s">
        <v>14</v>
      </c>
      <c r="E7" t="s">
        <v>15</v>
      </c>
      <c r="F7" t="s">
        <v>24</v>
      </c>
      <c r="G7" t="s">
        <v>25</v>
      </c>
      <c r="H7">
        <v>11221</v>
      </c>
      <c r="I7" t="s">
        <v>13</v>
      </c>
      <c r="J7" t="str">
        <f t="shared" si="0"/>
        <v>BROOKLYN</v>
      </c>
      <c r="L7">
        <v>11226</v>
      </c>
      <c r="M7" t="s">
        <v>197</v>
      </c>
    </row>
    <row r="8" spans="1:15" x14ac:dyDescent="0.35">
      <c r="A8">
        <v>27177292</v>
      </c>
      <c r="B8" s="1">
        <v>41656.709409722222</v>
      </c>
      <c r="C8" s="1">
        <v>41676.384097222224</v>
      </c>
      <c r="D8" t="s">
        <v>26</v>
      </c>
      <c r="E8" t="s">
        <v>27</v>
      </c>
      <c r="F8" t="s">
        <v>28</v>
      </c>
      <c r="G8" t="s">
        <v>29</v>
      </c>
      <c r="H8">
        <v>10028</v>
      </c>
      <c r="I8" t="s">
        <v>13</v>
      </c>
      <c r="J8" t="str">
        <f t="shared" si="0"/>
        <v>MANHATTAN</v>
      </c>
      <c r="L8">
        <v>11220</v>
      </c>
      <c r="M8" t="s">
        <v>197</v>
      </c>
      <c r="O8">
        <f>COUNTIF(J8:$J$301,"="&amp;J8)</f>
        <v>44</v>
      </c>
    </row>
    <row r="9" spans="1:15" x14ac:dyDescent="0.35">
      <c r="A9">
        <v>27217115</v>
      </c>
      <c r="B9" s="1">
        <v>41661</v>
      </c>
      <c r="C9" s="1">
        <v>41665</v>
      </c>
      <c r="D9" t="s">
        <v>14</v>
      </c>
      <c r="E9" t="s">
        <v>15</v>
      </c>
      <c r="F9" t="s">
        <v>18</v>
      </c>
      <c r="G9" t="s">
        <v>19</v>
      </c>
      <c r="H9">
        <v>11220</v>
      </c>
      <c r="I9" t="s">
        <v>13</v>
      </c>
      <c r="J9" t="str">
        <f t="shared" si="0"/>
        <v>BROOKLYN</v>
      </c>
      <c r="L9">
        <v>10453</v>
      </c>
      <c r="M9" t="s">
        <v>195</v>
      </c>
    </row>
    <row r="10" spans="1:15" x14ac:dyDescent="0.35">
      <c r="A10">
        <v>27151321</v>
      </c>
      <c r="B10" s="1">
        <v>41654</v>
      </c>
      <c r="C10" s="1">
        <v>41662</v>
      </c>
      <c r="D10" t="s">
        <v>14</v>
      </c>
      <c r="E10" t="s">
        <v>15</v>
      </c>
      <c r="F10" t="s">
        <v>16</v>
      </c>
      <c r="G10" t="s">
        <v>30</v>
      </c>
      <c r="H10">
        <v>11216</v>
      </c>
      <c r="I10" t="s">
        <v>13</v>
      </c>
      <c r="J10" t="str">
        <f t="shared" si="0"/>
        <v>BROOKLYN</v>
      </c>
      <c r="L10">
        <v>10040</v>
      </c>
      <c r="M10" t="s">
        <v>196</v>
      </c>
    </row>
    <row r="11" spans="1:15" x14ac:dyDescent="0.35">
      <c r="A11">
        <v>27240067</v>
      </c>
      <c r="B11" s="1">
        <v>41663.8125</v>
      </c>
      <c r="C11" s="1">
        <v>41665.5</v>
      </c>
      <c r="D11" t="s">
        <v>20</v>
      </c>
      <c r="E11" t="s">
        <v>31</v>
      </c>
      <c r="F11" t="s">
        <v>32</v>
      </c>
      <c r="G11" t="s">
        <v>33</v>
      </c>
      <c r="H11">
        <v>11436</v>
      </c>
      <c r="I11" t="s">
        <v>13</v>
      </c>
      <c r="J11" t="str">
        <f t="shared" si="0"/>
        <v>QUEENS</v>
      </c>
      <c r="L11">
        <v>11237</v>
      </c>
      <c r="M11" t="s">
        <v>197</v>
      </c>
      <c r="O11">
        <f>COUNTIF(J11:$J$301,"="&amp;J11)</f>
        <v>66</v>
      </c>
    </row>
    <row r="12" spans="1:15" x14ac:dyDescent="0.35">
      <c r="A12">
        <v>27116881</v>
      </c>
      <c r="B12" s="1">
        <v>41649.921550925923</v>
      </c>
      <c r="C12" s="1">
        <v>41649.95957175926</v>
      </c>
      <c r="D12" t="s">
        <v>34</v>
      </c>
      <c r="E12" t="s">
        <v>35</v>
      </c>
      <c r="F12" t="s">
        <v>36</v>
      </c>
      <c r="G12" t="s">
        <v>37</v>
      </c>
      <c r="H12">
        <v>11368</v>
      </c>
      <c r="I12" t="s">
        <v>13</v>
      </c>
      <c r="J12" t="str">
        <f t="shared" si="0"/>
        <v>QUEENS</v>
      </c>
      <c r="L12">
        <v>10455</v>
      </c>
      <c r="M12" t="s">
        <v>195</v>
      </c>
    </row>
    <row r="13" spans="1:15" x14ac:dyDescent="0.35">
      <c r="A13">
        <v>27247968</v>
      </c>
      <c r="B13" s="1">
        <v>41665.934155092589</v>
      </c>
      <c r="C13" s="1">
        <v>41675.485983796294</v>
      </c>
      <c r="D13" t="s">
        <v>38</v>
      </c>
      <c r="E13" t="s">
        <v>39</v>
      </c>
      <c r="F13" t="s">
        <v>40</v>
      </c>
      <c r="G13" t="s">
        <v>41</v>
      </c>
      <c r="H13">
        <v>10029</v>
      </c>
      <c r="I13" t="s">
        <v>13</v>
      </c>
      <c r="J13" t="str">
        <f t="shared" si="0"/>
        <v>MANHATTAN</v>
      </c>
      <c r="L13">
        <v>11106</v>
      </c>
      <c r="M13" t="s">
        <v>198</v>
      </c>
    </row>
    <row r="14" spans="1:15" x14ac:dyDescent="0.35">
      <c r="A14">
        <v>27122288</v>
      </c>
      <c r="B14" s="1">
        <v>41649.443749999999</v>
      </c>
      <c r="C14" s="1">
        <v>41649.443749999999</v>
      </c>
      <c r="D14" t="s">
        <v>42</v>
      </c>
      <c r="E14" t="s">
        <v>43</v>
      </c>
      <c r="F14" t="s">
        <v>44</v>
      </c>
      <c r="G14" t="s">
        <v>45</v>
      </c>
      <c r="H14">
        <v>11416</v>
      </c>
      <c r="I14" t="s">
        <v>13</v>
      </c>
      <c r="J14" t="str">
        <f t="shared" si="0"/>
        <v>QUEENS</v>
      </c>
      <c r="L14">
        <v>11208</v>
      </c>
      <c r="M14" t="s">
        <v>197</v>
      </c>
    </row>
    <row r="15" spans="1:15" x14ac:dyDescent="0.35">
      <c r="A15">
        <v>27161222</v>
      </c>
      <c r="B15" s="1">
        <v>41655.638194444444</v>
      </c>
      <c r="C15" s="1">
        <v>41655.784722222219</v>
      </c>
      <c r="D15" t="s">
        <v>9</v>
      </c>
      <c r="E15" t="s">
        <v>10</v>
      </c>
      <c r="F15" t="s">
        <v>46</v>
      </c>
      <c r="G15" t="s">
        <v>47</v>
      </c>
      <c r="H15">
        <v>11361</v>
      </c>
      <c r="I15" t="s">
        <v>13</v>
      </c>
      <c r="J15" t="str">
        <f t="shared" si="0"/>
        <v>QUEENS</v>
      </c>
      <c r="L15">
        <v>11203</v>
      </c>
      <c r="M15" t="s">
        <v>197</v>
      </c>
    </row>
    <row r="16" spans="1:15" x14ac:dyDescent="0.35">
      <c r="A16">
        <v>27041147</v>
      </c>
      <c r="B16" s="1">
        <v>41642.379502314812</v>
      </c>
      <c r="C16" s="1">
        <v>41642.520613425928</v>
      </c>
      <c r="D16" t="s">
        <v>34</v>
      </c>
      <c r="E16" t="s">
        <v>35</v>
      </c>
      <c r="F16" t="s">
        <v>48</v>
      </c>
      <c r="G16" t="s">
        <v>49</v>
      </c>
      <c r="H16">
        <v>11220</v>
      </c>
      <c r="I16" t="s">
        <v>13</v>
      </c>
      <c r="J16" t="str">
        <f t="shared" si="0"/>
        <v>BROOKLYN</v>
      </c>
      <c r="L16">
        <v>10463</v>
      </c>
      <c r="M16" t="s">
        <v>195</v>
      </c>
    </row>
    <row r="17" spans="1:15" x14ac:dyDescent="0.35">
      <c r="A17">
        <v>27221339</v>
      </c>
      <c r="B17" s="1">
        <v>41661</v>
      </c>
      <c r="C17" s="1">
        <v>41666</v>
      </c>
      <c r="D17" t="s">
        <v>14</v>
      </c>
      <c r="E17" t="s">
        <v>15</v>
      </c>
      <c r="F17" t="s">
        <v>18</v>
      </c>
      <c r="G17" t="s">
        <v>19</v>
      </c>
      <c r="H17">
        <v>10457</v>
      </c>
      <c r="I17" t="s">
        <v>13</v>
      </c>
      <c r="J17" t="str">
        <f t="shared" si="0"/>
        <v>BRONX</v>
      </c>
      <c r="L17">
        <v>10456</v>
      </c>
      <c r="M17" t="s">
        <v>195</v>
      </c>
    </row>
    <row r="18" spans="1:15" x14ac:dyDescent="0.35">
      <c r="A18">
        <v>27082229</v>
      </c>
      <c r="B18" s="1">
        <v>41646</v>
      </c>
      <c r="C18" s="1">
        <v>41648</v>
      </c>
      <c r="D18" t="s">
        <v>14</v>
      </c>
      <c r="E18" t="s">
        <v>15</v>
      </c>
      <c r="F18" t="s">
        <v>18</v>
      </c>
      <c r="G18" t="s">
        <v>19</v>
      </c>
      <c r="H18">
        <v>11212</v>
      </c>
      <c r="I18" t="s">
        <v>13</v>
      </c>
      <c r="J18" t="str">
        <f t="shared" si="0"/>
        <v>BROOKLYN</v>
      </c>
      <c r="L18">
        <v>11413</v>
      </c>
      <c r="M18" t="s">
        <v>198</v>
      </c>
    </row>
    <row r="19" spans="1:15" x14ac:dyDescent="0.35">
      <c r="A19">
        <v>27273977</v>
      </c>
      <c r="B19" s="1">
        <v>41666.785949074074</v>
      </c>
      <c r="C19" s="1">
        <v>41668.524305555555</v>
      </c>
      <c r="D19" t="s">
        <v>42</v>
      </c>
      <c r="E19" t="s">
        <v>43</v>
      </c>
      <c r="F19" t="s">
        <v>50</v>
      </c>
      <c r="G19" t="s">
        <v>51</v>
      </c>
      <c r="H19">
        <v>10310</v>
      </c>
      <c r="I19" t="s">
        <v>13</v>
      </c>
      <c r="J19" t="str">
        <f t="shared" si="0"/>
        <v>STATEN ISLAND</v>
      </c>
      <c r="L19">
        <v>10467</v>
      </c>
      <c r="M19" t="s">
        <v>195</v>
      </c>
      <c r="O19">
        <f>COUNTIF(J19:$J$301,"="&amp;J19)</f>
        <v>13</v>
      </c>
    </row>
    <row r="20" spans="1:15" x14ac:dyDescent="0.35">
      <c r="A20">
        <v>27293088</v>
      </c>
      <c r="B20" s="1">
        <v>41667.37263888889</v>
      </c>
      <c r="C20" s="1">
        <v>41668.537499999999</v>
      </c>
      <c r="D20" t="s">
        <v>42</v>
      </c>
      <c r="E20" t="s">
        <v>43</v>
      </c>
      <c r="F20" t="s">
        <v>50</v>
      </c>
      <c r="G20" t="s">
        <v>51</v>
      </c>
      <c r="H20">
        <v>11366</v>
      </c>
      <c r="I20" t="s">
        <v>13</v>
      </c>
      <c r="J20" t="str">
        <f t="shared" si="0"/>
        <v>QUEENS</v>
      </c>
      <c r="L20">
        <v>10466</v>
      </c>
      <c r="M20" t="s">
        <v>195</v>
      </c>
    </row>
    <row r="21" spans="1:15" x14ac:dyDescent="0.35">
      <c r="A21">
        <v>27268026</v>
      </c>
      <c r="B21" s="1">
        <v>41666.361805555556</v>
      </c>
      <c r="C21" s="1">
        <v>41667.395833333336</v>
      </c>
      <c r="D21" t="s">
        <v>9</v>
      </c>
      <c r="E21" t="s">
        <v>10</v>
      </c>
      <c r="F21" t="s">
        <v>52</v>
      </c>
      <c r="G21" t="s">
        <v>53</v>
      </c>
      <c r="H21">
        <v>10304</v>
      </c>
      <c r="I21" t="s">
        <v>13</v>
      </c>
      <c r="J21" t="str">
        <f t="shared" si="0"/>
        <v>STATEN ISLAND</v>
      </c>
      <c r="L21">
        <v>10032</v>
      </c>
      <c r="M21" t="s">
        <v>196</v>
      </c>
    </row>
    <row r="22" spans="1:15" x14ac:dyDescent="0.35">
      <c r="A22">
        <v>27253802</v>
      </c>
      <c r="B22" s="1">
        <v>41664</v>
      </c>
      <c r="C22" s="1">
        <v>41665</v>
      </c>
      <c r="D22" t="s">
        <v>14</v>
      </c>
      <c r="E22" t="s">
        <v>15</v>
      </c>
      <c r="F22" t="s">
        <v>18</v>
      </c>
      <c r="G22" t="s">
        <v>19</v>
      </c>
      <c r="H22">
        <v>11230</v>
      </c>
      <c r="I22" t="s">
        <v>13</v>
      </c>
      <c r="J22" t="str">
        <f t="shared" si="0"/>
        <v>BROOKLYN</v>
      </c>
      <c r="L22">
        <v>11354</v>
      </c>
      <c r="M22" t="s">
        <v>198</v>
      </c>
    </row>
    <row r="23" spans="1:15" x14ac:dyDescent="0.35">
      <c r="A23">
        <v>27256031</v>
      </c>
      <c r="B23" s="1">
        <v>41663</v>
      </c>
      <c r="C23" s="1">
        <v>41673</v>
      </c>
      <c r="D23" t="s">
        <v>14</v>
      </c>
      <c r="E23" t="s">
        <v>15</v>
      </c>
      <c r="F23" t="s">
        <v>54</v>
      </c>
      <c r="G23" t="s">
        <v>55</v>
      </c>
      <c r="H23">
        <v>11237</v>
      </c>
      <c r="I23" t="s">
        <v>13</v>
      </c>
      <c r="J23" t="str">
        <f t="shared" si="0"/>
        <v>BROOKLYN</v>
      </c>
      <c r="L23">
        <v>10016</v>
      </c>
      <c r="M23" t="s">
        <v>196</v>
      </c>
    </row>
    <row r="24" spans="1:15" x14ac:dyDescent="0.35">
      <c r="A24">
        <v>27067941</v>
      </c>
      <c r="B24" s="1">
        <v>41644</v>
      </c>
      <c r="C24" s="1">
        <v>41645</v>
      </c>
      <c r="D24" t="s">
        <v>14</v>
      </c>
      <c r="E24" t="s">
        <v>15</v>
      </c>
      <c r="F24" t="s">
        <v>18</v>
      </c>
      <c r="G24" t="s">
        <v>19</v>
      </c>
      <c r="H24">
        <v>11226</v>
      </c>
      <c r="I24" t="s">
        <v>13</v>
      </c>
      <c r="J24" t="str">
        <f t="shared" si="0"/>
        <v>BROOKLYN</v>
      </c>
      <c r="L24">
        <v>11207</v>
      </c>
      <c r="M24" t="s">
        <v>197</v>
      </c>
    </row>
    <row r="25" spans="1:15" x14ac:dyDescent="0.35">
      <c r="A25">
        <v>27054646</v>
      </c>
      <c r="B25" s="1">
        <v>41643</v>
      </c>
      <c r="C25" s="1">
        <v>41645</v>
      </c>
      <c r="D25" t="s">
        <v>14</v>
      </c>
      <c r="E25" t="s">
        <v>15</v>
      </c>
      <c r="F25" t="s">
        <v>18</v>
      </c>
      <c r="G25" t="s">
        <v>19</v>
      </c>
      <c r="H25">
        <v>10473</v>
      </c>
      <c r="I25" t="s">
        <v>13</v>
      </c>
      <c r="J25" t="str">
        <f t="shared" si="0"/>
        <v>BRONX</v>
      </c>
      <c r="L25">
        <v>10452</v>
      </c>
      <c r="M25" t="s">
        <v>195</v>
      </c>
    </row>
    <row r="26" spans="1:15" x14ac:dyDescent="0.35">
      <c r="A26">
        <v>27211886</v>
      </c>
      <c r="B26" s="1">
        <v>41660.478472222225</v>
      </c>
      <c r="C26" s="1">
        <v>41660.482638888891</v>
      </c>
      <c r="D26" t="s">
        <v>9</v>
      </c>
      <c r="E26" t="s">
        <v>10</v>
      </c>
      <c r="F26" t="s">
        <v>46</v>
      </c>
      <c r="G26" t="s">
        <v>56</v>
      </c>
      <c r="H26">
        <v>10006</v>
      </c>
      <c r="I26" t="s">
        <v>13</v>
      </c>
      <c r="J26" t="str">
        <f t="shared" si="0"/>
        <v>MANHATTAN</v>
      </c>
      <c r="L26">
        <v>11219</v>
      </c>
      <c r="M26" t="s">
        <v>197</v>
      </c>
    </row>
    <row r="27" spans="1:15" x14ac:dyDescent="0.35">
      <c r="A27">
        <v>27276227</v>
      </c>
      <c r="B27" s="1">
        <v>41667</v>
      </c>
      <c r="C27" s="1">
        <v>41672</v>
      </c>
      <c r="D27" t="s">
        <v>14</v>
      </c>
      <c r="E27" t="s">
        <v>15</v>
      </c>
      <c r="F27" t="s">
        <v>18</v>
      </c>
      <c r="G27" t="s">
        <v>19</v>
      </c>
      <c r="H27">
        <v>11106</v>
      </c>
      <c r="I27" t="s">
        <v>13</v>
      </c>
      <c r="J27" t="str">
        <f t="shared" si="0"/>
        <v>QUEENS</v>
      </c>
      <c r="L27">
        <v>11104</v>
      </c>
      <c r="M27" t="s">
        <v>198</v>
      </c>
    </row>
    <row r="28" spans="1:15" x14ac:dyDescent="0.35">
      <c r="A28">
        <v>27119646</v>
      </c>
      <c r="B28" s="1">
        <v>41649.017361111109</v>
      </c>
      <c r="C28" s="1">
        <v>41650.072916666664</v>
      </c>
      <c r="D28" t="s">
        <v>9</v>
      </c>
      <c r="E28" t="s">
        <v>10</v>
      </c>
      <c r="F28" t="s">
        <v>11</v>
      </c>
      <c r="G28" t="s">
        <v>57</v>
      </c>
      <c r="H28">
        <v>10308</v>
      </c>
      <c r="I28" t="s">
        <v>13</v>
      </c>
      <c r="J28" t="str">
        <f t="shared" si="0"/>
        <v>STATEN ISLAND</v>
      </c>
      <c r="L28">
        <v>10458</v>
      </c>
      <c r="M28" t="s">
        <v>195</v>
      </c>
    </row>
    <row r="29" spans="1:15" x14ac:dyDescent="0.35">
      <c r="A29">
        <v>27186584</v>
      </c>
      <c r="B29" s="1">
        <v>41657</v>
      </c>
      <c r="C29" s="1">
        <v>41660</v>
      </c>
      <c r="D29" t="s">
        <v>14</v>
      </c>
      <c r="E29" t="s">
        <v>15</v>
      </c>
      <c r="F29" t="s">
        <v>18</v>
      </c>
      <c r="G29" t="s">
        <v>19</v>
      </c>
      <c r="H29">
        <v>11432</v>
      </c>
      <c r="I29" t="s">
        <v>13</v>
      </c>
      <c r="J29" t="str">
        <f t="shared" si="0"/>
        <v>QUEENS</v>
      </c>
      <c r="L29">
        <v>11221</v>
      </c>
      <c r="M29" t="s">
        <v>197</v>
      </c>
    </row>
    <row r="30" spans="1:15" x14ac:dyDescent="0.35">
      <c r="A30">
        <v>27098993</v>
      </c>
      <c r="B30" s="1">
        <v>41647</v>
      </c>
      <c r="C30" s="1">
        <v>41647</v>
      </c>
      <c r="D30" t="s">
        <v>14</v>
      </c>
      <c r="E30" t="s">
        <v>15</v>
      </c>
      <c r="F30" t="s">
        <v>18</v>
      </c>
      <c r="G30" t="s">
        <v>19</v>
      </c>
      <c r="H30">
        <v>10472</v>
      </c>
      <c r="I30" t="s">
        <v>13</v>
      </c>
      <c r="J30" t="str">
        <f t="shared" si="0"/>
        <v>BRONX</v>
      </c>
      <c r="L30">
        <v>11216</v>
      </c>
      <c r="M30" t="s">
        <v>197</v>
      </c>
    </row>
    <row r="31" spans="1:15" x14ac:dyDescent="0.35">
      <c r="A31">
        <v>27088559</v>
      </c>
      <c r="B31" s="1">
        <v>41646</v>
      </c>
      <c r="C31" s="1">
        <v>41653</v>
      </c>
      <c r="D31" t="s">
        <v>14</v>
      </c>
      <c r="E31" t="s">
        <v>15</v>
      </c>
      <c r="F31" t="s">
        <v>18</v>
      </c>
      <c r="G31" t="s">
        <v>19</v>
      </c>
      <c r="H31">
        <v>11237</v>
      </c>
      <c r="I31" t="s">
        <v>13</v>
      </c>
      <c r="J31" t="str">
        <f t="shared" si="0"/>
        <v>BROOKLYN</v>
      </c>
      <c r="L31">
        <v>10009</v>
      </c>
      <c r="M31" t="s">
        <v>196</v>
      </c>
    </row>
    <row r="32" spans="1:15" x14ac:dyDescent="0.35">
      <c r="A32">
        <v>27280008</v>
      </c>
      <c r="B32" s="1">
        <v>41667.569444444445</v>
      </c>
      <c r="C32" s="1">
        <v>41668.65625</v>
      </c>
      <c r="D32" t="s">
        <v>9</v>
      </c>
      <c r="E32" t="s">
        <v>10</v>
      </c>
      <c r="F32" t="s">
        <v>58</v>
      </c>
      <c r="G32" t="s">
        <v>59</v>
      </c>
      <c r="H32">
        <v>10003</v>
      </c>
      <c r="I32" t="s">
        <v>13</v>
      </c>
      <c r="J32" t="str">
        <f t="shared" si="0"/>
        <v>MANHATTAN</v>
      </c>
      <c r="L32">
        <v>11218</v>
      </c>
      <c r="M32" t="s">
        <v>197</v>
      </c>
    </row>
    <row r="33" spans="1:13" x14ac:dyDescent="0.35">
      <c r="A33">
        <v>27274642</v>
      </c>
      <c r="B33" s="1">
        <v>41667.636932870373</v>
      </c>
      <c r="C33" s="1">
        <v>41683.046643518515</v>
      </c>
      <c r="D33" t="s">
        <v>60</v>
      </c>
      <c r="E33" t="s">
        <v>61</v>
      </c>
      <c r="F33" t="s">
        <v>62</v>
      </c>
      <c r="G33" t="s">
        <v>63</v>
      </c>
      <c r="H33">
        <v>11101</v>
      </c>
      <c r="I33" t="s">
        <v>13</v>
      </c>
      <c r="J33" t="str">
        <f t="shared" si="0"/>
        <v>QUEENS</v>
      </c>
      <c r="L33">
        <v>10075</v>
      </c>
      <c r="M33" t="s">
        <v>196</v>
      </c>
    </row>
    <row r="34" spans="1:13" x14ac:dyDescent="0.35">
      <c r="A34">
        <v>27048814</v>
      </c>
      <c r="B34" s="1">
        <v>41642.461261574077</v>
      </c>
      <c r="D34" t="s">
        <v>64</v>
      </c>
      <c r="E34" t="s">
        <v>65</v>
      </c>
      <c r="F34" t="s">
        <v>66</v>
      </c>
      <c r="G34" t="s">
        <v>67</v>
      </c>
      <c r="H34">
        <v>11421</v>
      </c>
      <c r="I34" t="s">
        <v>68</v>
      </c>
      <c r="J34" t="str">
        <f t="shared" si="0"/>
        <v>QUEENS</v>
      </c>
      <c r="L34">
        <v>10461</v>
      </c>
      <c r="M34" t="s">
        <v>195</v>
      </c>
    </row>
    <row r="35" spans="1:13" x14ac:dyDescent="0.35">
      <c r="A35">
        <v>27282968</v>
      </c>
      <c r="B35" s="1">
        <v>41668.864583333336</v>
      </c>
      <c r="C35" s="1">
        <v>41670.479861111111</v>
      </c>
      <c r="D35" t="s">
        <v>42</v>
      </c>
      <c r="E35" t="s">
        <v>43</v>
      </c>
      <c r="F35" t="s">
        <v>44</v>
      </c>
      <c r="G35" t="s">
        <v>45</v>
      </c>
      <c r="H35">
        <v>11379</v>
      </c>
      <c r="I35" t="s">
        <v>13</v>
      </c>
      <c r="J35" t="str">
        <f t="shared" si="0"/>
        <v>QUEENS</v>
      </c>
      <c r="L35">
        <v>10034</v>
      </c>
      <c r="M35" t="s">
        <v>196</v>
      </c>
    </row>
    <row r="36" spans="1:13" x14ac:dyDescent="0.35">
      <c r="A36">
        <v>27027562</v>
      </c>
      <c r="B36" s="1">
        <v>41640</v>
      </c>
      <c r="C36" s="1">
        <v>41644</v>
      </c>
      <c r="D36" t="s">
        <v>14</v>
      </c>
      <c r="E36" t="s">
        <v>15</v>
      </c>
      <c r="F36" t="s">
        <v>18</v>
      </c>
      <c r="G36" t="s">
        <v>19</v>
      </c>
      <c r="H36">
        <v>11209</v>
      </c>
      <c r="I36" t="s">
        <v>13</v>
      </c>
      <c r="J36" t="str">
        <f t="shared" si="0"/>
        <v>BROOKLYN</v>
      </c>
      <c r="L36">
        <v>10033</v>
      </c>
      <c r="M36" t="s">
        <v>196</v>
      </c>
    </row>
    <row r="37" spans="1:13" x14ac:dyDescent="0.35">
      <c r="A37">
        <v>27167279</v>
      </c>
      <c r="B37" s="1">
        <v>41655</v>
      </c>
      <c r="C37" s="1">
        <v>41660</v>
      </c>
      <c r="D37" t="s">
        <v>14</v>
      </c>
      <c r="E37" t="s">
        <v>15</v>
      </c>
      <c r="F37" t="s">
        <v>18</v>
      </c>
      <c r="G37" t="s">
        <v>19</v>
      </c>
      <c r="H37">
        <v>10457</v>
      </c>
      <c r="I37" t="s">
        <v>13</v>
      </c>
      <c r="J37" t="str">
        <f t="shared" si="0"/>
        <v>BRONX</v>
      </c>
      <c r="L37">
        <v>11691</v>
      </c>
      <c r="M37" t="s">
        <v>198</v>
      </c>
    </row>
    <row r="38" spans="1:13" x14ac:dyDescent="0.35">
      <c r="A38">
        <v>27256336</v>
      </c>
      <c r="B38" s="1">
        <v>41663</v>
      </c>
      <c r="C38" s="1">
        <v>41674</v>
      </c>
      <c r="D38" t="s">
        <v>14</v>
      </c>
      <c r="E38" t="s">
        <v>15</v>
      </c>
      <c r="F38" t="s">
        <v>16</v>
      </c>
      <c r="G38" t="s">
        <v>17</v>
      </c>
      <c r="H38">
        <v>11102</v>
      </c>
      <c r="I38" t="s">
        <v>13</v>
      </c>
      <c r="J38" t="str">
        <f t="shared" si="0"/>
        <v>QUEENS</v>
      </c>
      <c r="L38">
        <v>11229</v>
      </c>
      <c r="M38" t="s">
        <v>197</v>
      </c>
    </row>
    <row r="39" spans="1:13" x14ac:dyDescent="0.35">
      <c r="A39">
        <v>27133357</v>
      </c>
      <c r="B39" s="1">
        <v>41651.536504629628</v>
      </c>
      <c r="C39" s="1">
        <v>41651.536504629628</v>
      </c>
      <c r="D39" t="s">
        <v>42</v>
      </c>
      <c r="E39" t="s">
        <v>43</v>
      </c>
      <c r="F39" t="s">
        <v>50</v>
      </c>
      <c r="G39" t="s">
        <v>51</v>
      </c>
      <c r="H39">
        <v>11223</v>
      </c>
      <c r="I39" t="s">
        <v>13</v>
      </c>
      <c r="J39" t="str">
        <f t="shared" si="0"/>
        <v>BROOKLYN</v>
      </c>
      <c r="L39">
        <v>11213</v>
      </c>
      <c r="M39" t="s">
        <v>197</v>
      </c>
    </row>
    <row r="40" spans="1:13" x14ac:dyDescent="0.35">
      <c r="A40">
        <v>27295987</v>
      </c>
      <c r="B40" s="1">
        <v>41669.461111111108</v>
      </c>
      <c r="C40" s="1">
        <v>41669.461111111108</v>
      </c>
      <c r="D40" t="s">
        <v>42</v>
      </c>
      <c r="E40" t="s">
        <v>43</v>
      </c>
      <c r="F40" t="s">
        <v>44</v>
      </c>
      <c r="G40" t="s">
        <v>45</v>
      </c>
      <c r="H40">
        <v>11436</v>
      </c>
      <c r="I40" t="s">
        <v>13</v>
      </c>
      <c r="J40" t="str">
        <f t="shared" si="0"/>
        <v>QUEENS</v>
      </c>
      <c r="L40">
        <v>11373</v>
      </c>
      <c r="M40" t="s">
        <v>198</v>
      </c>
    </row>
    <row r="41" spans="1:13" x14ac:dyDescent="0.35">
      <c r="A41">
        <v>27140524</v>
      </c>
      <c r="B41" s="1">
        <v>41652</v>
      </c>
      <c r="C41" s="1">
        <v>41719</v>
      </c>
      <c r="D41" t="s">
        <v>14</v>
      </c>
      <c r="E41" t="s">
        <v>15</v>
      </c>
      <c r="F41" t="s">
        <v>24</v>
      </c>
      <c r="G41" t="s">
        <v>69</v>
      </c>
      <c r="H41">
        <v>10467</v>
      </c>
      <c r="I41" t="s">
        <v>13</v>
      </c>
      <c r="J41" t="str">
        <f t="shared" si="0"/>
        <v>BRONX</v>
      </c>
      <c r="L41">
        <v>10026</v>
      </c>
      <c r="M41" t="s">
        <v>196</v>
      </c>
    </row>
    <row r="42" spans="1:13" x14ac:dyDescent="0.35">
      <c r="A42">
        <v>27126629</v>
      </c>
      <c r="B42" s="1">
        <v>41650</v>
      </c>
      <c r="C42" s="1">
        <v>41652</v>
      </c>
      <c r="D42" t="s">
        <v>14</v>
      </c>
      <c r="E42" t="s">
        <v>15</v>
      </c>
      <c r="F42" t="s">
        <v>18</v>
      </c>
      <c r="G42" t="s">
        <v>19</v>
      </c>
      <c r="H42">
        <v>11226</v>
      </c>
      <c r="I42" t="s">
        <v>13</v>
      </c>
      <c r="J42" t="str">
        <f t="shared" si="0"/>
        <v>BROOKLYN</v>
      </c>
      <c r="L42">
        <v>10471</v>
      </c>
      <c r="M42" t="s">
        <v>195</v>
      </c>
    </row>
    <row r="43" spans="1:13" x14ac:dyDescent="0.35">
      <c r="A43">
        <v>27099423</v>
      </c>
      <c r="B43" s="1">
        <v>41647</v>
      </c>
      <c r="C43" s="1">
        <v>41652</v>
      </c>
      <c r="D43" t="s">
        <v>14</v>
      </c>
      <c r="E43" t="s">
        <v>15</v>
      </c>
      <c r="F43" t="s">
        <v>18</v>
      </c>
      <c r="G43" t="s">
        <v>19</v>
      </c>
      <c r="H43">
        <v>11221</v>
      </c>
      <c r="I43" t="s">
        <v>13</v>
      </c>
      <c r="J43" t="str">
        <f t="shared" si="0"/>
        <v>BROOKLYN</v>
      </c>
      <c r="L43">
        <v>10036</v>
      </c>
      <c r="M43" t="s">
        <v>196</v>
      </c>
    </row>
    <row r="44" spans="1:13" x14ac:dyDescent="0.35">
      <c r="A44">
        <v>27229736</v>
      </c>
      <c r="B44" s="1">
        <v>41662</v>
      </c>
      <c r="C44" s="1">
        <v>41680</v>
      </c>
      <c r="D44" t="s">
        <v>14</v>
      </c>
      <c r="E44" t="s">
        <v>15</v>
      </c>
      <c r="F44" t="s">
        <v>16</v>
      </c>
      <c r="G44" t="s">
        <v>17</v>
      </c>
      <c r="H44">
        <v>11226</v>
      </c>
      <c r="I44" t="s">
        <v>13</v>
      </c>
      <c r="J44" t="str">
        <f t="shared" si="0"/>
        <v>BROOKLYN</v>
      </c>
      <c r="L44">
        <v>11233</v>
      </c>
      <c r="M44" t="s">
        <v>197</v>
      </c>
    </row>
    <row r="45" spans="1:13" x14ac:dyDescent="0.35">
      <c r="A45">
        <v>27032252</v>
      </c>
      <c r="B45" s="1">
        <v>41641.432488425926</v>
      </c>
      <c r="C45" s="1">
        <v>41641.490405092591</v>
      </c>
      <c r="D45" t="s">
        <v>34</v>
      </c>
      <c r="E45" t="s">
        <v>35</v>
      </c>
      <c r="F45" t="s">
        <v>70</v>
      </c>
      <c r="G45" t="s">
        <v>71</v>
      </c>
      <c r="H45">
        <v>11411</v>
      </c>
      <c r="I45" t="s">
        <v>13</v>
      </c>
      <c r="J45" t="str">
        <f t="shared" si="0"/>
        <v>QUEENS</v>
      </c>
      <c r="L45">
        <v>11375</v>
      </c>
      <c r="M45" t="s">
        <v>198</v>
      </c>
    </row>
    <row r="46" spans="1:13" x14ac:dyDescent="0.35">
      <c r="A46">
        <v>27087257</v>
      </c>
      <c r="B46" s="1">
        <v>41646</v>
      </c>
      <c r="D46" t="s">
        <v>14</v>
      </c>
      <c r="E46" t="s">
        <v>15</v>
      </c>
      <c r="F46" t="s">
        <v>18</v>
      </c>
      <c r="G46" t="s">
        <v>19</v>
      </c>
      <c r="H46">
        <v>10458</v>
      </c>
      <c r="I46" t="s">
        <v>68</v>
      </c>
      <c r="J46" t="str">
        <f t="shared" si="0"/>
        <v>BRONX</v>
      </c>
      <c r="L46">
        <v>10459</v>
      </c>
      <c r="M46" t="s">
        <v>195</v>
      </c>
    </row>
    <row r="47" spans="1:13" x14ac:dyDescent="0.35">
      <c r="A47">
        <v>27237572</v>
      </c>
      <c r="B47" s="1">
        <v>41662.527777777781</v>
      </c>
      <c r="C47" s="1">
        <v>41663.5</v>
      </c>
      <c r="D47" t="s">
        <v>20</v>
      </c>
      <c r="E47" t="s">
        <v>72</v>
      </c>
      <c r="F47" t="s">
        <v>73</v>
      </c>
      <c r="G47" t="s">
        <v>74</v>
      </c>
      <c r="H47">
        <v>11206</v>
      </c>
      <c r="I47" t="s">
        <v>13</v>
      </c>
      <c r="J47" t="str">
        <f t="shared" si="0"/>
        <v>BROOKLYN</v>
      </c>
      <c r="L47">
        <v>10021</v>
      </c>
      <c r="M47" t="s">
        <v>196</v>
      </c>
    </row>
    <row r="48" spans="1:13" x14ac:dyDescent="0.35">
      <c r="A48">
        <v>27194516</v>
      </c>
      <c r="B48" s="1">
        <v>41659.743055555555</v>
      </c>
      <c r="C48" s="1">
        <v>41659.743055555555</v>
      </c>
      <c r="D48" t="s">
        <v>9</v>
      </c>
      <c r="E48" t="s">
        <v>10</v>
      </c>
      <c r="F48" t="s">
        <v>46</v>
      </c>
      <c r="G48" t="s">
        <v>75</v>
      </c>
      <c r="H48">
        <v>10009</v>
      </c>
      <c r="I48" t="s">
        <v>13</v>
      </c>
      <c r="J48" t="str">
        <f t="shared" si="0"/>
        <v>MANHATTAN</v>
      </c>
      <c r="L48">
        <v>10462</v>
      </c>
      <c r="M48" t="s">
        <v>195</v>
      </c>
    </row>
    <row r="49" spans="1:13" x14ac:dyDescent="0.35">
      <c r="A49">
        <v>27212966</v>
      </c>
      <c r="B49" s="1">
        <v>41660</v>
      </c>
      <c r="C49" s="1">
        <v>41663</v>
      </c>
      <c r="D49" t="s">
        <v>14</v>
      </c>
      <c r="E49" t="s">
        <v>15</v>
      </c>
      <c r="F49" t="s">
        <v>76</v>
      </c>
      <c r="G49" t="s">
        <v>77</v>
      </c>
      <c r="H49">
        <v>10457</v>
      </c>
      <c r="I49" t="s">
        <v>13</v>
      </c>
      <c r="J49" t="str">
        <f t="shared" si="0"/>
        <v>BRONX</v>
      </c>
      <c r="L49">
        <v>11212</v>
      </c>
      <c r="M49" t="s">
        <v>197</v>
      </c>
    </row>
    <row r="50" spans="1:13" x14ac:dyDescent="0.35">
      <c r="A50">
        <v>27059715</v>
      </c>
      <c r="B50" s="1">
        <v>41644.905555555553</v>
      </c>
      <c r="C50" s="1">
        <v>41645.53125</v>
      </c>
      <c r="D50" t="s">
        <v>9</v>
      </c>
      <c r="E50" t="s">
        <v>10</v>
      </c>
      <c r="F50" t="s">
        <v>78</v>
      </c>
      <c r="G50" t="s">
        <v>79</v>
      </c>
      <c r="H50">
        <v>10306</v>
      </c>
      <c r="I50" t="s">
        <v>13</v>
      </c>
      <c r="J50" t="str">
        <f t="shared" si="0"/>
        <v>STATEN ISLAND</v>
      </c>
      <c r="L50">
        <v>11225</v>
      </c>
      <c r="M50" t="s">
        <v>197</v>
      </c>
    </row>
    <row r="51" spans="1:13" x14ac:dyDescent="0.35">
      <c r="A51">
        <v>27112694</v>
      </c>
      <c r="B51" s="1">
        <v>41648</v>
      </c>
      <c r="C51" s="1">
        <v>41652</v>
      </c>
      <c r="D51" t="s">
        <v>14</v>
      </c>
      <c r="E51" t="s">
        <v>15</v>
      </c>
      <c r="F51" t="s">
        <v>76</v>
      </c>
      <c r="G51" t="s">
        <v>77</v>
      </c>
      <c r="H51">
        <v>10453</v>
      </c>
      <c r="I51" t="s">
        <v>13</v>
      </c>
      <c r="J51" t="str">
        <f t="shared" si="0"/>
        <v>BRONX</v>
      </c>
      <c r="L51">
        <v>10473</v>
      </c>
      <c r="M51" t="s">
        <v>195</v>
      </c>
    </row>
    <row r="52" spans="1:13" x14ac:dyDescent="0.35">
      <c r="A52">
        <v>27273753</v>
      </c>
      <c r="B52" s="1">
        <v>41667</v>
      </c>
      <c r="C52" s="1">
        <v>41684</v>
      </c>
      <c r="D52" t="s">
        <v>14</v>
      </c>
      <c r="E52" t="s">
        <v>15</v>
      </c>
      <c r="F52" t="s">
        <v>16</v>
      </c>
      <c r="G52" t="s">
        <v>80</v>
      </c>
      <c r="H52">
        <v>11218</v>
      </c>
      <c r="I52" t="s">
        <v>13</v>
      </c>
      <c r="J52" t="str">
        <f t="shared" si="0"/>
        <v>BROOKLYN</v>
      </c>
      <c r="L52">
        <v>10457</v>
      </c>
      <c r="M52" t="s">
        <v>195</v>
      </c>
    </row>
    <row r="53" spans="1:13" x14ac:dyDescent="0.35">
      <c r="A53">
        <v>27062170</v>
      </c>
      <c r="B53" s="1">
        <v>41644.829548611109</v>
      </c>
      <c r="C53" s="1">
        <v>41644.837141203701</v>
      </c>
      <c r="D53" t="s">
        <v>34</v>
      </c>
      <c r="E53" t="s">
        <v>35</v>
      </c>
      <c r="F53" t="s">
        <v>48</v>
      </c>
      <c r="G53" t="s">
        <v>81</v>
      </c>
      <c r="H53">
        <v>11356</v>
      </c>
      <c r="I53" t="s">
        <v>13</v>
      </c>
      <c r="J53" t="str">
        <f t="shared" si="0"/>
        <v>QUEENS</v>
      </c>
      <c r="L53">
        <v>11214</v>
      </c>
      <c r="M53" t="s">
        <v>197</v>
      </c>
    </row>
    <row r="54" spans="1:13" x14ac:dyDescent="0.35">
      <c r="A54">
        <v>27196054</v>
      </c>
      <c r="B54" s="1">
        <v>41659.294374999998</v>
      </c>
      <c r="C54" s="1">
        <v>41673.667280092595</v>
      </c>
      <c r="D54" t="s">
        <v>60</v>
      </c>
      <c r="E54" t="s">
        <v>61</v>
      </c>
      <c r="F54" t="s">
        <v>62</v>
      </c>
      <c r="G54" t="s">
        <v>82</v>
      </c>
      <c r="H54">
        <v>11231</v>
      </c>
      <c r="I54" t="s">
        <v>13</v>
      </c>
      <c r="J54" t="str">
        <f t="shared" si="0"/>
        <v>BROOKLYN</v>
      </c>
      <c r="L54">
        <v>10025</v>
      </c>
      <c r="M54" t="s">
        <v>196</v>
      </c>
    </row>
    <row r="55" spans="1:13" x14ac:dyDescent="0.35">
      <c r="A55">
        <v>27235053</v>
      </c>
      <c r="B55" s="1">
        <v>41662</v>
      </c>
      <c r="C55" s="1">
        <v>41667</v>
      </c>
      <c r="D55" t="s">
        <v>14</v>
      </c>
      <c r="E55" t="s">
        <v>15</v>
      </c>
      <c r="F55" t="s">
        <v>18</v>
      </c>
      <c r="G55" t="s">
        <v>19</v>
      </c>
      <c r="H55">
        <v>11220</v>
      </c>
      <c r="I55" t="s">
        <v>13</v>
      </c>
      <c r="J55" t="str">
        <f t="shared" si="0"/>
        <v>BROOKLYN</v>
      </c>
      <c r="L55">
        <v>11210</v>
      </c>
      <c r="M55" t="s">
        <v>197</v>
      </c>
    </row>
    <row r="56" spans="1:13" x14ac:dyDescent="0.35">
      <c r="A56">
        <v>27081660</v>
      </c>
      <c r="B56" s="1">
        <v>41646</v>
      </c>
      <c r="D56" t="s">
        <v>14</v>
      </c>
      <c r="E56" t="s">
        <v>15</v>
      </c>
      <c r="F56" t="s">
        <v>16</v>
      </c>
      <c r="G56" t="s">
        <v>17</v>
      </c>
      <c r="H56">
        <v>11354</v>
      </c>
      <c r="I56" t="s">
        <v>68</v>
      </c>
      <c r="J56" t="str">
        <f t="shared" si="0"/>
        <v>QUEENS</v>
      </c>
      <c r="L56">
        <v>11235</v>
      </c>
      <c r="M56" t="s">
        <v>197</v>
      </c>
    </row>
    <row r="57" spans="1:13" x14ac:dyDescent="0.35">
      <c r="A57">
        <v>27072244</v>
      </c>
      <c r="B57" s="1">
        <v>41645</v>
      </c>
      <c r="D57" t="s">
        <v>14</v>
      </c>
      <c r="E57" t="s">
        <v>15</v>
      </c>
      <c r="F57" t="s">
        <v>83</v>
      </c>
      <c r="G57" t="s">
        <v>84</v>
      </c>
      <c r="H57">
        <v>11358</v>
      </c>
      <c r="I57" t="s">
        <v>68</v>
      </c>
      <c r="J57" t="str">
        <f t="shared" si="0"/>
        <v>QUEENS</v>
      </c>
      <c r="L57">
        <v>10035</v>
      </c>
      <c r="M57" t="s">
        <v>196</v>
      </c>
    </row>
    <row r="58" spans="1:13" x14ac:dyDescent="0.35">
      <c r="A58">
        <v>27235522</v>
      </c>
      <c r="B58" s="1">
        <v>41662.581388888888</v>
      </c>
      <c r="C58" s="1">
        <v>41663.283113425925</v>
      </c>
      <c r="D58" t="s">
        <v>85</v>
      </c>
      <c r="E58" t="s">
        <v>86</v>
      </c>
      <c r="F58" t="s">
        <v>87</v>
      </c>
      <c r="G58" t="s">
        <v>88</v>
      </c>
      <c r="H58">
        <v>11366</v>
      </c>
      <c r="I58" t="s">
        <v>13</v>
      </c>
      <c r="J58" t="str">
        <f t="shared" si="0"/>
        <v>QUEENS</v>
      </c>
      <c r="L58">
        <v>10451</v>
      </c>
      <c r="M58" t="s">
        <v>195</v>
      </c>
    </row>
    <row r="59" spans="1:13" x14ac:dyDescent="0.35">
      <c r="A59">
        <v>27085367</v>
      </c>
      <c r="B59" s="1">
        <v>41646</v>
      </c>
      <c r="C59" s="1">
        <v>41650</v>
      </c>
      <c r="D59" t="s">
        <v>14</v>
      </c>
      <c r="E59" t="s">
        <v>15</v>
      </c>
      <c r="F59" t="s">
        <v>18</v>
      </c>
      <c r="G59" t="s">
        <v>19</v>
      </c>
      <c r="H59">
        <v>10033</v>
      </c>
      <c r="I59" t="s">
        <v>13</v>
      </c>
      <c r="J59" t="str">
        <f t="shared" si="0"/>
        <v>MANHATTAN</v>
      </c>
      <c r="L59">
        <v>11236</v>
      </c>
      <c r="M59" t="s">
        <v>197</v>
      </c>
    </row>
    <row r="60" spans="1:13" x14ac:dyDescent="0.35">
      <c r="A60">
        <v>27189921</v>
      </c>
      <c r="B60" s="1">
        <v>41658</v>
      </c>
      <c r="C60" s="1">
        <v>41663</v>
      </c>
      <c r="D60" t="s">
        <v>14</v>
      </c>
      <c r="E60" t="s">
        <v>15</v>
      </c>
      <c r="F60" t="s">
        <v>18</v>
      </c>
      <c r="G60" t="s">
        <v>19</v>
      </c>
      <c r="H60">
        <v>11222</v>
      </c>
      <c r="I60" t="s">
        <v>13</v>
      </c>
      <c r="J60" t="str">
        <f t="shared" si="0"/>
        <v>BROOKLYN</v>
      </c>
      <c r="L60">
        <v>10454</v>
      </c>
      <c r="M60" t="s">
        <v>195</v>
      </c>
    </row>
    <row r="61" spans="1:13" x14ac:dyDescent="0.35">
      <c r="A61">
        <v>27231368</v>
      </c>
      <c r="B61" s="1">
        <v>41662</v>
      </c>
      <c r="C61" s="1">
        <v>41666</v>
      </c>
      <c r="D61" t="s">
        <v>14</v>
      </c>
      <c r="E61" t="s">
        <v>15</v>
      </c>
      <c r="F61" t="s">
        <v>76</v>
      </c>
      <c r="G61" t="s">
        <v>89</v>
      </c>
      <c r="H61">
        <v>11207</v>
      </c>
      <c r="I61" t="s">
        <v>13</v>
      </c>
      <c r="J61" t="str">
        <f t="shared" si="0"/>
        <v>BROOKLYN</v>
      </c>
      <c r="L61">
        <v>11105</v>
      </c>
      <c r="M61" t="s">
        <v>198</v>
      </c>
    </row>
    <row r="62" spans="1:13" x14ac:dyDescent="0.35">
      <c r="A62">
        <v>27275188</v>
      </c>
      <c r="B62" s="1">
        <v>41666.608993055554</v>
      </c>
      <c r="C62" s="1">
        <v>41667.555555555555</v>
      </c>
      <c r="D62" t="s">
        <v>42</v>
      </c>
      <c r="E62" t="s">
        <v>43</v>
      </c>
      <c r="F62" t="s">
        <v>50</v>
      </c>
      <c r="G62" t="s">
        <v>51</v>
      </c>
      <c r="H62">
        <v>11365</v>
      </c>
      <c r="I62" t="s">
        <v>13</v>
      </c>
      <c r="J62" t="str">
        <f t="shared" si="0"/>
        <v>QUEENS</v>
      </c>
      <c r="L62">
        <v>11217</v>
      </c>
      <c r="M62" t="s">
        <v>197</v>
      </c>
    </row>
    <row r="63" spans="1:13" x14ac:dyDescent="0.35">
      <c r="A63">
        <v>27232173</v>
      </c>
      <c r="B63" s="1">
        <v>41662</v>
      </c>
      <c r="C63" s="1">
        <v>41670</v>
      </c>
      <c r="D63" t="s">
        <v>14</v>
      </c>
      <c r="E63" t="s">
        <v>15</v>
      </c>
      <c r="F63" t="s">
        <v>18</v>
      </c>
      <c r="G63" t="s">
        <v>19</v>
      </c>
      <c r="H63">
        <v>10032</v>
      </c>
      <c r="I63" t="s">
        <v>13</v>
      </c>
      <c r="J63" t="str">
        <f t="shared" si="0"/>
        <v>MANHATTAN</v>
      </c>
      <c r="L63">
        <v>11204</v>
      </c>
      <c r="M63" t="s">
        <v>197</v>
      </c>
    </row>
    <row r="64" spans="1:13" x14ac:dyDescent="0.35">
      <c r="A64">
        <v>27222207</v>
      </c>
      <c r="B64" s="1">
        <v>41661.427395833336</v>
      </c>
      <c r="C64" s="1">
        <v>41667.49050925926</v>
      </c>
      <c r="D64" t="s">
        <v>42</v>
      </c>
      <c r="E64" t="s">
        <v>43</v>
      </c>
      <c r="F64" t="s">
        <v>90</v>
      </c>
      <c r="G64" t="s">
        <v>91</v>
      </c>
      <c r="H64">
        <v>10036</v>
      </c>
      <c r="I64" t="s">
        <v>13</v>
      </c>
      <c r="J64" t="str">
        <f t="shared" si="0"/>
        <v>MANHATTAN</v>
      </c>
      <c r="L64">
        <v>11205</v>
      </c>
      <c r="M64" t="s">
        <v>197</v>
      </c>
    </row>
    <row r="65" spans="1:13" x14ac:dyDescent="0.35">
      <c r="A65">
        <v>27267080</v>
      </c>
      <c r="B65" s="1">
        <v>41666</v>
      </c>
      <c r="C65" s="1">
        <v>41670</v>
      </c>
      <c r="D65" t="s">
        <v>14</v>
      </c>
      <c r="E65" t="s">
        <v>15</v>
      </c>
      <c r="F65" t="s">
        <v>18</v>
      </c>
      <c r="G65" t="s">
        <v>19</v>
      </c>
      <c r="H65">
        <v>10457</v>
      </c>
      <c r="I65" t="s">
        <v>13</v>
      </c>
      <c r="J65" t="str">
        <f t="shared" si="0"/>
        <v>BRONX</v>
      </c>
      <c r="L65">
        <v>11230</v>
      </c>
      <c r="M65" t="s">
        <v>197</v>
      </c>
    </row>
    <row r="66" spans="1:13" x14ac:dyDescent="0.35">
      <c r="A66">
        <v>27087099</v>
      </c>
      <c r="B66" s="1">
        <v>41646</v>
      </c>
      <c r="C66" s="1">
        <v>41650</v>
      </c>
      <c r="D66" t="s">
        <v>14</v>
      </c>
      <c r="E66" t="s">
        <v>15</v>
      </c>
      <c r="F66" t="s">
        <v>18</v>
      </c>
      <c r="G66" t="s">
        <v>19</v>
      </c>
      <c r="H66">
        <v>10457</v>
      </c>
      <c r="I66" t="s">
        <v>13</v>
      </c>
      <c r="J66" t="str">
        <f t="shared" si="0"/>
        <v>BRONX</v>
      </c>
      <c r="L66">
        <v>11224</v>
      </c>
      <c r="M66" t="s">
        <v>197</v>
      </c>
    </row>
    <row r="67" spans="1:13" x14ac:dyDescent="0.35">
      <c r="A67">
        <v>27175209</v>
      </c>
      <c r="B67" s="1">
        <v>41656</v>
      </c>
      <c r="C67" s="1">
        <v>41661</v>
      </c>
      <c r="D67" t="s">
        <v>14</v>
      </c>
      <c r="E67" t="s">
        <v>15</v>
      </c>
      <c r="F67" t="s">
        <v>18</v>
      </c>
      <c r="G67" t="s">
        <v>19</v>
      </c>
      <c r="H67">
        <v>11377</v>
      </c>
      <c r="I67" t="s">
        <v>13</v>
      </c>
      <c r="J67" t="str">
        <f t="shared" ref="J67:J130" si="1">VLOOKUP(H67,$L$2:$M$202,2,FALSE)</f>
        <v>QUEENS</v>
      </c>
      <c r="L67">
        <v>11385</v>
      </c>
      <c r="M67" t="s">
        <v>198</v>
      </c>
    </row>
    <row r="68" spans="1:13" x14ac:dyDescent="0.35">
      <c r="A68">
        <v>27113228</v>
      </c>
      <c r="B68" s="1">
        <v>41648.897916666669</v>
      </c>
      <c r="C68" s="1">
        <v>41649.470833333333</v>
      </c>
      <c r="D68" t="s">
        <v>9</v>
      </c>
      <c r="E68" t="s">
        <v>10</v>
      </c>
      <c r="F68" t="s">
        <v>11</v>
      </c>
      <c r="G68" t="s">
        <v>92</v>
      </c>
      <c r="H68">
        <v>10029</v>
      </c>
      <c r="I68" t="s">
        <v>13</v>
      </c>
      <c r="J68" t="str">
        <f t="shared" si="1"/>
        <v>MANHATTAN</v>
      </c>
      <c r="L68">
        <v>11417</v>
      </c>
      <c r="M68" t="s">
        <v>198</v>
      </c>
    </row>
    <row r="69" spans="1:13" x14ac:dyDescent="0.35">
      <c r="A69">
        <v>27118733</v>
      </c>
      <c r="B69" s="1">
        <v>41649.736863425926</v>
      </c>
      <c r="C69" s="1">
        <v>41649.815474537034</v>
      </c>
      <c r="D69" t="s">
        <v>34</v>
      </c>
      <c r="E69" t="s">
        <v>35</v>
      </c>
      <c r="F69" t="s">
        <v>48</v>
      </c>
      <c r="G69" t="s">
        <v>49</v>
      </c>
      <c r="H69">
        <v>10019</v>
      </c>
      <c r="I69" t="s">
        <v>13</v>
      </c>
      <c r="J69" t="str">
        <f t="shared" si="1"/>
        <v>MANHATTAN</v>
      </c>
      <c r="L69">
        <v>11377</v>
      </c>
      <c r="M69" t="s">
        <v>198</v>
      </c>
    </row>
    <row r="70" spans="1:13" x14ac:dyDescent="0.35">
      <c r="A70">
        <v>27054073</v>
      </c>
      <c r="B70" s="1">
        <v>41643</v>
      </c>
      <c r="C70" s="1">
        <v>41644</v>
      </c>
      <c r="D70" t="s">
        <v>14</v>
      </c>
      <c r="E70" t="s">
        <v>15</v>
      </c>
      <c r="F70" t="s">
        <v>18</v>
      </c>
      <c r="G70" t="s">
        <v>19</v>
      </c>
      <c r="H70">
        <v>10029</v>
      </c>
      <c r="I70" t="s">
        <v>13</v>
      </c>
      <c r="J70" t="str">
        <f t="shared" si="1"/>
        <v>MANHATTAN</v>
      </c>
      <c r="L70">
        <v>11215</v>
      </c>
      <c r="M70" t="s">
        <v>197</v>
      </c>
    </row>
    <row r="71" spans="1:13" x14ac:dyDescent="0.35">
      <c r="A71">
        <v>27094791</v>
      </c>
      <c r="B71" s="1">
        <v>41647</v>
      </c>
      <c r="C71" s="1">
        <v>41658</v>
      </c>
      <c r="D71" t="s">
        <v>14</v>
      </c>
      <c r="E71" t="s">
        <v>15</v>
      </c>
      <c r="F71" t="s">
        <v>76</v>
      </c>
      <c r="G71" t="s">
        <v>93</v>
      </c>
      <c r="H71">
        <v>10003</v>
      </c>
      <c r="I71" t="s">
        <v>13</v>
      </c>
      <c r="J71" t="str">
        <f t="shared" si="1"/>
        <v>MANHATTAN</v>
      </c>
      <c r="L71">
        <v>11232</v>
      </c>
      <c r="M71" t="s">
        <v>197</v>
      </c>
    </row>
    <row r="72" spans="1:13" x14ac:dyDescent="0.35">
      <c r="A72">
        <v>27292330</v>
      </c>
      <c r="B72" s="1">
        <v>41669</v>
      </c>
      <c r="C72" s="1">
        <v>41680</v>
      </c>
      <c r="D72" t="s">
        <v>14</v>
      </c>
      <c r="E72" t="s">
        <v>15</v>
      </c>
      <c r="F72" t="s">
        <v>76</v>
      </c>
      <c r="G72" t="s">
        <v>94</v>
      </c>
      <c r="H72">
        <v>10452</v>
      </c>
      <c r="I72" t="s">
        <v>13</v>
      </c>
      <c r="J72" t="str">
        <f t="shared" si="1"/>
        <v>BRONX</v>
      </c>
      <c r="L72">
        <v>11369</v>
      </c>
      <c r="M72" t="s">
        <v>198</v>
      </c>
    </row>
    <row r="73" spans="1:13" x14ac:dyDescent="0.35">
      <c r="A73">
        <v>27274166</v>
      </c>
      <c r="B73" s="1">
        <v>41667.624305555553</v>
      </c>
      <c r="C73" s="1">
        <v>41668.5</v>
      </c>
      <c r="D73" t="s">
        <v>20</v>
      </c>
      <c r="E73" t="s">
        <v>95</v>
      </c>
      <c r="F73" t="s">
        <v>22</v>
      </c>
      <c r="G73" t="s">
        <v>23</v>
      </c>
      <c r="H73">
        <v>11358</v>
      </c>
      <c r="I73" t="s">
        <v>13</v>
      </c>
      <c r="J73" t="str">
        <f t="shared" si="1"/>
        <v>QUEENS</v>
      </c>
      <c r="L73">
        <v>11432</v>
      </c>
      <c r="M73" t="s">
        <v>198</v>
      </c>
    </row>
    <row r="74" spans="1:13" x14ac:dyDescent="0.35">
      <c r="A74">
        <v>27274102</v>
      </c>
      <c r="B74" s="1">
        <v>41667.48541666667</v>
      </c>
      <c r="C74" s="1">
        <v>41667.552488425928</v>
      </c>
      <c r="D74" t="s">
        <v>34</v>
      </c>
      <c r="E74" t="s">
        <v>35</v>
      </c>
      <c r="F74" t="s">
        <v>36</v>
      </c>
      <c r="G74" t="s">
        <v>37</v>
      </c>
      <c r="H74">
        <v>11205</v>
      </c>
      <c r="I74" t="s">
        <v>13</v>
      </c>
      <c r="J74" t="str">
        <f t="shared" si="1"/>
        <v>BROOKLYN</v>
      </c>
      <c r="L74">
        <v>11231</v>
      </c>
      <c r="M74" t="s">
        <v>197</v>
      </c>
    </row>
    <row r="75" spans="1:13" x14ac:dyDescent="0.35">
      <c r="A75">
        <v>27266073</v>
      </c>
      <c r="B75" s="1">
        <v>41666</v>
      </c>
      <c r="C75" s="1">
        <v>41722</v>
      </c>
      <c r="D75" t="s">
        <v>14</v>
      </c>
      <c r="E75" t="s">
        <v>15</v>
      </c>
      <c r="F75" t="s">
        <v>96</v>
      </c>
      <c r="G75" t="s">
        <v>97</v>
      </c>
      <c r="H75">
        <v>11385</v>
      </c>
      <c r="I75" t="s">
        <v>13</v>
      </c>
      <c r="J75" t="str">
        <f t="shared" si="1"/>
        <v>QUEENS</v>
      </c>
      <c r="L75">
        <v>10029</v>
      </c>
      <c r="M75" t="s">
        <v>196</v>
      </c>
    </row>
    <row r="76" spans="1:13" x14ac:dyDescent="0.35">
      <c r="A76">
        <v>27099706</v>
      </c>
      <c r="B76" s="1">
        <v>41647.534722222219</v>
      </c>
      <c r="C76" s="1">
        <v>41647.677083333336</v>
      </c>
      <c r="D76" t="s">
        <v>9</v>
      </c>
      <c r="E76" t="s">
        <v>10</v>
      </c>
      <c r="F76" t="s">
        <v>78</v>
      </c>
      <c r="G76" t="s">
        <v>79</v>
      </c>
      <c r="H76">
        <v>11694</v>
      </c>
      <c r="I76" t="s">
        <v>13</v>
      </c>
      <c r="J76" t="str">
        <f t="shared" si="1"/>
        <v>QUEENS</v>
      </c>
      <c r="L76">
        <v>10304</v>
      </c>
      <c r="M76" t="s">
        <v>199</v>
      </c>
    </row>
    <row r="77" spans="1:13" x14ac:dyDescent="0.35">
      <c r="A77">
        <v>27189945</v>
      </c>
      <c r="B77" s="1">
        <v>41658.950694444444</v>
      </c>
      <c r="C77" s="1">
        <v>41658.958333333336</v>
      </c>
      <c r="D77" t="s">
        <v>9</v>
      </c>
      <c r="E77" t="s">
        <v>10</v>
      </c>
      <c r="F77" t="s">
        <v>46</v>
      </c>
      <c r="G77" t="s">
        <v>98</v>
      </c>
      <c r="H77">
        <v>11203</v>
      </c>
      <c r="I77" t="s">
        <v>13</v>
      </c>
      <c r="J77" t="str">
        <f t="shared" si="1"/>
        <v>BROOKLYN</v>
      </c>
      <c r="L77">
        <v>11419</v>
      </c>
      <c r="M77" t="s">
        <v>198</v>
      </c>
    </row>
    <row r="78" spans="1:13" x14ac:dyDescent="0.35">
      <c r="A78">
        <v>27263569</v>
      </c>
      <c r="B78" s="1">
        <v>41666.9</v>
      </c>
      <c r="C78" s="1">
        <v>41669.90625</v>
      </c>
      <c r="D78" t="s">
        <v>9</v>
      </c>
      <c r="E78" t="s">
        <v>10</v>
      </c>
      <c r="F78" t="s">
        <v>11</v>
      </c>
      <c r="G78" t="s">
        <v>12</v>
      </c>
      <c r="H78">
        <v>10016</v>
      </c>
      <c r="I78" t="s">
        <v>13</v>
      </c>
      <c r="J78" t="str">
        <f t="shared" si="1"/>
        <v>MANHATTAN</v>
      </c>
      <c r="L78">
        <v>11234</v>
      </c>
      <c r="M78" t="s">
        <v>197</v>
      </c>
    </row>
    <row r="79" spans="1:13" x14ac:dyDescent="0.35">
      <c r="A79">
        <v>27221321</v>
      </c>
      <c r="B79" s="1">
        <v>41661</v>
      </c>
      <c r="C79" s="1">
        <v>41664</v>
      </c>
      <c r="D79" t="s">
        <v>14</v>
      </c>
      <c r="E79" t="s">
        <v>15</v>
      </c>
      <c r="F79" t="s">
        <v>18</v>
      </c>
      <c r="G79" t="s">
        <v>19</v>
      </c>
      <c r="H79">
        <v>11221</v>
      </c>
      <c r="I79" t="s">
        <v>13</v>
      </c>
      <c r="J79" t="str">
        <f t="shared" si="1"/>
        <v>BROOKLYN</v>
      </c>
      <c r="L79">
        <v>10011</v>
      </c>
      <c r="M79" t="s">
        <v>196</v>
      </c>
    </row>
    <row r="80" spans="1:13" x14ac:dyDescent="0.35">
      <c r="A80">
        <v>27260676</v>
      </c>
      <c r="B80" s="1">
        <v>41664</v>
      </c>
      <c r="C80" s="1">
        <v>41675</v>
      </c>
      <c r="D80" t="s">
        <v>14</v>
      </c>
      <c r="E80" t="s">
        <v>15</v>
      </c>
      <c r="F80" t="s">
        <v>76</v>
      </c>
      <c r="G80" t="s">
        <v>77</v>
      </c>
      <c r="H80">
        <v>10457</v>
      </c>
      <c r="I80" t="s">
        <v>13</v>
      </c>
      <c r="J80" t="str">
        <f t="shared" si="1"/>
        <v>BRONX</v>
      </c>
      <c r="L80">
        <v>10024</v>
      </c>
      <c r="M80" t="s">
        <v>196</v>
      </c>
    </row>
    <row r="81" spans="1:13" x14ac:dyDescent="0.35">
      <c r="A81">
        <v>27141928</v>
      </c>
      <c r="B81" s="1">
        <v>41651.375636574077</v>
      </c>
      <c r="C81" s="1">
        <v>41652.506944444445</v>
      </c>
      <c r="D81" t="s">
        <v>42</v>
      </c>
      <c r="E81" t="s">
        <v>43</v>
      </c>
      <c r="F81" t="s">
        <v>50</v>
      </c>
      <c r="G81" t="s">
        <v>51</v>
      </c>
      <c r="H81">
        <v>11218</v>
      </c>
      <c r="I81" t="s">
        <v>13</v>
      </c>
      <c r="J81" t="str">
        <f t="shared" si="1"/>
        <v>BROOKLYN</v>
      </c>
      <c r="L81">
        <v>10305</v>
      </c>
      <c r="M81" t="s">
        <v>199</v>
      </c>
    </row>
    <row r="82" spans="1:13" x14ac:dyDescent="0.35">
      <c r="A82">
        <v>27028689</v>
      </c>
      <c r="B82" s="1">
        <v>41640</v>
      </c>
      <c r="C82" s="1">
        <v>41644</v>
      </c>
      <c r="D82" t="s">
        <v>14</v>
      </c>
      <c r="E82" t="s">
        <v>15</v>
      </c>
      <c r="F82" t="s">
        <v>18</v>
      </c>
      <c r="G82" t="s">
        <v>19</v>
      </c>
      <c r="H82">
        <v>10459</v>
      </c>
      <c r="I82" t="s">
        <v>13</v>
      </c>
      <c r="J82" t="str">
        <f t="shared" si="1"/>
        <v>BRONX</v>
      </c>
      <c r="L82">
        <v>10028</v>
      </c>
      <c r="M82" t="s">
        <v>196</v>
      </c>
    </row>
    <row r="83" spans="1:13" x14ac:dyDescent="0.35">
      <c r="A83">
        <v>27220573</v>
      </c>
      <c r="B83" s="1">
        <v>41661.281944444447</v>
      </c>
      <c r="C83" s="1">
        <v>41661.5</v>
      </c>
      <c r="D83" t="s">
        <v>20</v>
      </c>
      <c r="E83" t="s">
        <v>99</v>
      </c>
      <c r="F83" t="s">
        <v>100</v>
      </c>
      <c r="G83" t="s">
        <v>101</v>
      </c>
      <c r="H83">
        <v>11378</v>
      </c>
      <c r="I83" t="s">
        <v>13</v>
      </c>
      <c r="J83" t="str">
        <f t="shared" si="1"/>
        <v>QUEENS</v>
      </c>
      <c r="L83">
        <v>10014</v>
      </c>
      <c r="M83" t="s">
        <v>196</v>
      </c>
    </row>
    <row r="84" spans="1:13" x14ac:dyDescent="0.35">
      <c r="A84">
        <v>27036395</v>
      </c>
      <c r="B84" s="1">
        <v>41641</v>
      </c>
      <c r="C84" s="1">
        <v>41644</v>
      </c>
      <c r="D84" t="s">
        <v>14</v>
      </c>
      <c r="E84" t="s">
        <v>15</v>
      </c>
      <c r="F84" t="s">
        <v>18</v>
      </c>
      <c r="G84" t="s">
        <v>19</v>
      </c>
      <c r="H84">
        <v>11221</v>
      </c>
      <c r="I84" t="s">
        <v>13</v>
      </c>
      <c r="J84" t="str">
        <f t="shared" si="1"/>
        <v>BROOKLYN</v>
      </c>
      <c r="L84">
        <v>11435</v>
      </c>
      <c r="M84" t="s">
        <v>198</v>
      </c>
    </row>
    <row r="85" spans="1:13" x14ac:dyDescent="0.35">
      <c r="A85">
        <v>27109816</v>
      </c>
      <c r="B85" s="1">
        <v>41648</v>
      </c>
      <c r="C85" s="1">
        <v>41716</v>
      </c>
      <c r="D85" t="s">
        <v>26</v>
      </c>
      <c r="E85" t="s">
        <v>27</v>
      </c>
      <c r="F85" t="s">
        <v>102</v>
      </c>
      <c r="G85" t="s">
        <v>103</v>
      </c>
      <c r="H85">
        <v>11249</v>
      </c>
      <c r="I85" t="s">
        <v>13</v>
      </c>
      <c r="J85" t="str">
        <f t="shared" si="1"/>
        <v>BROOKLYN</v>
      </c>
      <c r="L85">
        <v>11222</v>
      </c>
      <c r="M85" t="s">
        <v>197</v>
      </c>
    </row>
    <row r="86" spans="1:13" x14ac:dyDescent="0.35">
      <c r="A86">
        <v>27128023</v>
      </c>
      <c r="B86" s="1">
        <v>41650</v>
      </c>
      <c r="C86" s="1">
        <v>41655</v>
      </c>
      <c r="D86" t="s">
        <v>14</v>
      </c>
      <c r="E86" t="s">
        <v>15</v>
      </c>
      <c r="F86" t="s">
        <v>18</v>
      </c>
      <c r="G86" t="s">
        <v>19</v>
      </c>
      <c r="H86">
        <v>11218</v>
      </c>
      <c r="I86" t="s">
        <v>13</v>
      </c>
      <c r="J86" t="str">
        <f t="shared" si="1"/>
        <v>BROOKLYN</v>
      </c>
      <c r="L86">
        <v>10039</v>
      </c>
      <c r="M86" t="s">
        <v>196</v>
      </c>
    </row>
    <row r="87" spans="1:13" x14ac:dyDescent="0.35">
      <c r="A87">
        <v>27295771</v>
      </c>
      <c r="B87" s="1">
        <v>41669.65902777778</v>
      </c>
      <c r="C87" s="1">
        <v>41671.5</v>
      </c>
      <c r="D87" t="s">
        <v>20</v>
      </c>
      <c r="E87" t="s">
        <v>104</v>
      </c>
      <c r="F87" t="s">
        <v>32</v>
      </c>
      <c r="G87" t="s">
        <v>105</v>
      </c>
      <c r="H87">
        <v>10303</v>
      </c>
      <c r="I87" t="s">
        <v>13</v>
      </c>
      <c r="J87" t="str">
        <f t="shared" si="1"/>
        <v>STATEN ISLAND</v>
      </c>
      <c r="L87">
        <v>11238</v>
      </c>
      <c r="M87" t="s">
        <v>197</v>
      </c>
    </row>
    <row r="88" spans="1:13" x14ac:dyDescent="0.35">
      <c r="A88">
        <v>27267092</v>
      </c>
      <c r="B88" s="1">
        <v>41666</v>
      </c>
      <c r="C88" s="1">
        <v>41667</v>
      </c>
      <c r="D88" t="s">
        <v>14</v>
      </c>
      <c r="E88" t="s">
        <v>15</v>
      </c>
      <c r="F88" t="s">
        <v>18</v>
      </c>
      <c r="G88" t="s">
        <v>19</v>
      </c>
      <c r="H88">
        <v>10036</v>
      </c>
      <c r="I88" t="s">
        <v>13</v>
      </c>
      <c r="J88" t="str">
        <f t="shared" si="1"/>
        <v>MANHATTAN</v>
      </c>
      <c r="L88">
        <v>10469</v>
      </c>
      <c r="M88" t="s">
        <v>195</v>
      </c>
    </row>
    <row r="89" spans="1:13" x14ac:dyDescent="0.35">
      <c r="A89">
        <v>27251198</v>
      </c>
      <c r="B89" s="1">
        <v>41663</v>
      </c>
      <c r="C89" s="1">
        <v>41667</v>
      </c>
      <c r="D89" t="s">
        <v>14</v>
      </c>
      <c r="E89" t="s">
        <v>15</v>
      </c>
      <c r="F89" t="s">
        <v>18</v>
      </c>
      <c r="G89" t="s">
        <v>19</v>
      </c>
      <c r="H89">
        <v>10463</v>
      </c>
      <c r="I89" t="s">
        <v>13</v>
      </c>
      <c r="J89" t="str">
        <f t="shared" si="1"/>
        <v>BRONX</v>
      </c>
      <c r="L89">
        <v>11378</v>
      </c>
      <c r="M89" t="s">
        <v>198</v>
      </c>
    </row>
    <row r="90" spans="1:13" x14ac:dyDescent="0.35">
      <c r="A90">
        <v>27195341</v>
      </c>
      <c r="B90" s="1">
        <v>41659</v>
      </c>
      <c r="C90" s="1">
        <v>41661</v>
      </c>
      <c r="D90" t="s">
        <v>14</v>
      </c>
      <c r="E90" t="s">
        <v>15</v>
      </c>
      <c r="F90" t="s">
        <v>18</v>
      </c>
      <c r="G90" t="s">
        <v>19</v>
      </c>
      <c r="H90">
        <v>10030</v>
      </c>
      <c r="I90" t="s">
        <v>13</v>
      </c>
      <c r="J90" t="str">
        <f t="shared" si="1"/>
        <v>MANHATTAN</v>
      </c>
      <c r="L90">
        <v>10474</v>
      </c>
      <c r="M90" t="s">
        <v>195</v>
      </c>
    </row>
    <row r="91" spans="1:13" x14ac:dyDescent="0.35">
      <c r="A91">
        <v>27255810</v>
      </c>
      <c r="B91" s="1">
        <v>41665</v>
      </c>
      <c r="C91" s="1">
        <v>41667</v>
      </c>
      <c r="D91" t="s">
        <v>14</v>
      </c>
      <c r="E91" t="s">
        <v>15</v>
      </c>
      <c r="F91" t="s">
        <v>18</v>
      </c>
      <c r="G91" t="s">
        <v>19</v>
      </c>
      <c r="H91">
        <v>11203</v>
      </c>
      <c r="I91" t="s">
        <v>13</v>
      </c>
      <c r="J91" t="str">
        <f t="shared" si="1"/>
        <v>BROOKLYN</v>
      </c>
      <c r="L91">
        <v>10023</v>
      </c>
      <c r="M91" t="s">
        <v>196</v>
      </c>
    </row>
    <row r="92" spans="1:13" x14ac:dyDescent="0.35">
      <c r="A92">
        <v>27208620</v>
      </c>
      <c r="B92" s="1">
        <v>41660</v>
      </c>
      <c r="C92" s="1">
        <v>41680</v>
      </c>
      <c r="D92" t="s">
        <v>14</v>
      </c>
      <c r="E92" t="s">
        <v>15</v>
      </c>
      <c r="F92" t="s">
        <v>76</v>
      </c>
      <c r="G92" t="s">
        <v>106</v>
      </c>
      <c r="H92">
        <v>10456</v>
      </c>
      <c r="I92" t="s">
        <v>13</v>
      </c>
      <c r="J92" t="str">
        <f t="shared" si="1"/>
        <v>BRONX</v>
      </c>
      <c r="L92">
        <v>11368</v>
      </c>
      <c r="M92" t="s">
        <v>198</v>
      </c>
    </row>
    <row r="93" spans="1:13" x14ac:dyDescent="0.35">
      <c r="A93">
        <v>27277630</v>
      </c>
      <c r="B93" s="1">
        <v>41666.748749999999</v>
      </c>
      <c r="C93" s="1">
        <v>41667.340277777781</v>
      </c>
      <c r="D93" t="s">
        <v>42</v>
      </c>
      <c r="E93" t="s">
        <v>43</v>
      </c>
      <c r="F93" t="s">
        <v>50</v>
      </c>
      <c r="G93" t="s">
        <v>51</v>
      </c>
      <c r="H93">
        <v>11235</v>
      </c>
      <c r="I93" t="s">
        <v>13</v>
      </c>
      <c r="J93" t="str">
        <f t="shared" si="1"/>
        <v>BROOKLYN</v>
      </c>
      <c r="L93">
        <v>11206</v>
      </c>
      <c r="M93" t="s">
        <v>197</v>
      </c>
    </row>
    <row r="94" spans="1:13" x14ac:dyDescent="0.35">
      <c r="A94">
        <v>27240996</v>
      </c>
      <c r="B94" s="1">
        <v>41663.086111111108</v>
      </c>
      <c r="C94" s="1">
        <v>41663.152777777781</v>
      </c>
      <c r="D94" t="s">
        <v>9</v>
      </c>
      <c r="E94" t="s">
        <v>10</v>
      </c>
      <c r="F94" t="s">
        <v>52</v>
      </c>
      <c r="G94" t="s">
        <v>107</v>
      </c>
      <c r="H94">
        <v>11204</v>
      </c>
      <c r="I94" t="s">
        <v>13</v>
      </c>
      <c r="J94" t="str">
        <f t="shared" si="1"/>
        <v>BROOKLYN</v>
      </c>
      <c r="L94">
        <v>10002</v>
      </c>
      <c r="M94" t="s">
        <v>196</v>
      </c>
    </row>
    <row r="95" spans="1:13" x14ac:dyDescent="0.35">
      <c r="A95">
        <v>27178227</v>
      </c>
      <c r="B95" s="1">
        <v>41656.740277777775</v>
      </c>
      <c r="C95" s="1">
        <v>41671.5</v>
      </c>
      <c r="D95" t="s">
        <v>20</v>
      </c>
      <c r="E95" t="s">
        <v>72</v>
      </c>
      <c r="F95" t="s">
        <v>32</v>
      </c>
      <c r="G95" t="s">
        <v>108</v>
      </c>
      <c r="H95">
        <v>11230</v>
      </c>
      <c r="I95" t="s">
        <v>13</v>
      </c>
      <c r="J95" t="str">
        <f t="shared" si="1"/>
        <v>BROOKLYN</v>
      </c>
      <c r="L95">
        <v>10019</v>
      </c>
      <c r="M95" t="s">
        <v>196</v>
      </c>
    </row>
    <row r="96" spans="1:13" x14ac:dyDescent="0.35">
      <c r="A96">
        <v>27032195</v>
      </c>
      <c r="B96" s="1">
        <v>41641.504953703705</v>
      </c>
      <c r="C96" s="1">
        <v>41641.566006944442</v>
      </c>
      <c r="D96" t="s">
        <v>34</v>
      </c>
      <c r="E96" t="s">
        <v>35</v>
      </c>
      <c r="F96" t="s">
        <v>48</v>
      </c>
      <c r="G96" t="s">
        <v>109</v>
      </c>
      <c r="H96">
        <v>11204</v>
      </c>
      <c r="I96" t="s">
        <v>13</v>
      </c>
      <c r="J96" t="str">
        <f t="shared" si="1"/>
        <v>BROOKLYN</v>
      </c>
      <c r="L96">
        <v>10017</v>
      </c>
      <c r="M96" t="s">
        <v>196</v>
      </c>
    </row>
    <row r="97" spans="1:13" x14ac:dyDescent="0.35">
      <c r="A97">
        <v>27077466</v>
      </c>
      <c r="B97" s="1">
        <v>41646</v>
      </c>
      <c r="C97" s="1">
        <v>41650</v>
      </c>
      <c r="D97" t="s">
        <v>14</v>
      </c>
      <c r="E97" t="s">
        <v>15</v>
      </c>
      <c r="F97" t="s">
        <v>18</v>
      </c>
      <c r="G97" t="s">
        <v>19</v>
      </c>
      <c r="H97">
        <v>10453</v>
      </c>
      <c r="I97" t="s">
        <v>13</v>
      </c>
      <c r="J97" t="str">
        <f t="shared" si="1"/>
        <v>BRONX</v>
      </c>
      <c r="L97">
        <v>11367</v>
      </c>
      <c r="M97" t="s">
        <v>198</v>
      </c>
    </row>
    <row r="98" spans="1:13" x14ac:dyDescent="0.35">
      <c r="A98">
        <v>27135051</v>
      </c>
      <c r="B98" s="1">
        <v>41651.634814814817</v>
      </c>
      <c r="C98" s="1">
        <v>41652.406944444447</v>
      </c>
      <c r="D98" t="s">
        <v>42</v>
      </c>
      <c r="E98" t="s">
        <v>43</v>
      </c>
      <c r="F98" t="s">
        <v>50</v>
      </c>
      <c r="G98" t="s">
        <v>51</v>
      </c>
      <c r="H98">
        <v>11423</v>
      </c>
      <c r="I98" t="s">
        <v>13</v>
      </c>
      <c r="J98" t="str">
        <f t="shared" si="1"/>
        <v>QUEENS</v>
      </c>
      <c r="L98">
        <v>11412</v>
      </c>
      <c r="M98" t="s">
        <v>198</v>
      </c>
    </row>
    <row r="99" spans="1:13" x14ac:dyDescent="0.35">
      <c r="A99">
        <v>27137900</v>
      </c>
      <c r="B99" s="1">
        <v>41652.418055555558</v>
      </c>
      <c r="C99" s="1">
        <v>41652.524305555555</v>
      </c>
      <c r="D99" t="s">
        <v>9</v>
      </c>
      <c r="E99" t="s">
        <v>10</v>
      </c>
      <c r="F99" t="s">
        <v>52</v>
      </c>
      <c r="G99" t="s">
        <v>110</v>
      </c>
      <c r="H99">
        <v>11419</v>
      </c>
      <c r="I99" t="s">
        <v>13</v>
      </c>
      <c r="J99" t="str">
        <f t="shared" si="1"/>
        <v>QUEENS</v>
      </c>
      <c r="L99">
        <v>10001</v>
      </c>
      <c r="M99" t="s">
        <v>196</v>
      </c>
    </row>
    <row r="100" spans="1:13" x14ac:dyDescent="0.35">
      <c r="A100">
        <v>27077171</v>
      </c>
      <c r="B100" s="1">
        <v>41646</v>
      </c>
      <c r="C100" s="1">
        <v>41672</v>
      </c>
      <c r="D100" t="s">
        <v>14</v>
      </c>
      <c r="E100" t="s">
        <v>15</v>
      </c>
      <c r="F100" t="s">
        <v>76</v>
      </c>
      <c r="G100" t="s">
        <v>94</v>
      </c>
      <c r="H100">
        <v>11210</v>
      </c>
      <c r="I100" t="s">
        <v>13</v>
      </c>
      <c r="J100" t="str">
        <f t="shared" si="1"/>
        <v>BROOKLYN</v>
      </c>
      <c r="L100">
        <v>11418</v>
      </c>
      <c r="M100" t="s">
        <v>198</v>
      </c>
    </row>
    <row r="101" spans="1:13" x14ac:dyDescent="0.35">
      <c r="A101">
        <v>27055631</v>
      </c>
      <c r="B101" s="1">
        <v>41643</v>
      </c>
      <c r="C101" s="1">
        <v>41648</v>
      </c>
      <c r="D101" t="s">
        <v>14</v>
      </c>
      <c r="E101" t="s">
        <v>15</v>
      </c>
      <c r="F101" t="s">
        <v>18</v>
      </c>
      <c r="G101" t="s">
        <v>19</v>
      </c>
      <c r="H101">
        <v>10458</v>
      </c>
      <c r="I101" t="s">
        <v>13</v>
      </c>
      <c r="J101" t="str">
        <f t="shared" si="1"/>
        <v>BRONX</v>
      </c>
      <c r="L101">
        <v>11423</v>
      </c>
      <c r="M101" t="s">
        <v>198</v>
      </c>
    </row>
    <row r="102" spans="1:13" x14ac:dyDescent="0.35">
      <c r="A102">
        <v>27085633</v>
      </c>
      <c r="B102" s="1">
        <v>41646</v>
      </c>
      <c r="C102" s="1">
        <v>41646</v>
      </c>
      <c r="D102" t="s">
        <v>14</v>
      </c>
      <c r="E102" t="s">
        <v>15</v>
      </c>
      <c r="F102" t="s">
        <v>18</v>
      </c>
      <c r="G102" t="s">
        <v>19</v>
      </c>
      <c r="H102">
        <v>10032</v>
      </c>
      <c r="I102" t="s">
        <v>13</v>
      </c>
      <c r="J102" t="str">
        <f t="shared" si="1"/>
        <v>MANHATTAN</v>
      </c>
      <c r="L102">
        <v>10465</v>
      </c>
      <c r="M102" t="s">
        <v>195</v>
      </c>
    </row>
    <row r="103" spans="1:13" x14ac:dyDescent="0.35">
      <c r="A103">
        <v>27257250</v>
      </c>
      <c r="B103" s="1">
        <v>41664</v>
      </c>
      <c r="C103" s="1">
        <v>41669</v>
      </c>
      <c r="D103" t="s">
        <v>14</v>
      </c>
      <c r="E103" t="s">
        <v>15</v>
      </c>
      <c r="F103" t="s">
        <v>18</v>
      </c>
      <c r="G103" t="s">
        <v>19</v>
      </c>
      <c r="H103">
        <v>11226</v>
      </c>
      <c r="I103" t="s">
        <v>13</v>
      </c>
      <c r="J103" t="str">
        <f t="shared" si="1"/>
        <v>BROOKLYN</v>
      </c>
      <c r="L103">
        <v>11355</v>
      </c>
      <c r="M103" t="s">
        <v>198</v>
      </c>
    </row>
    <row r="104" spans="1:13" x14ac:dyDescent="0.35">
      <c r="A104">
        <v>27125662</v>
      </c>
      <c r="B104" s="1">
        <v>41650.98333333333</v>
      </c>
      <c r="C104" s="1">
        <v>41652.534722222219</v>
      </c>
      <c r="D104" t="s">
        <v>9</v>
      </c>
      <c r="E104" t="s">
        <v>10</v>
      </c>
      <c r="F104" t="s">
        <v>11</v>
      </c>
      <c r="G104" t="s">
        <v>92</v>
      </c>
      <c r="H104">
        <v>11229</v>
      </c>
      <c r="I104" t="s">
        <v>13</v>
      </c>
      <c r="J104" t="str">
        <f t="shared" si="1"/>
        <v>BROOKLYN</v>
      </c>
      <c r="L104">
        <v>10003</v>
      </c>
      <c r="M104" t="s">
        <v>196</v>
      </c>
    </row>
    <row r="105" spans="1:13" x14ac:dyDescent="0.35">
      <c r="A105">
        <v>27146404</v>
      </c>
      <c r="B105" s="1">
        <v>41653</v>
      </c>
      <c r="C105" s="1">
        <v>41666</v>
      </c>
      <c r="D105" t="s">
        <v>14</v>
      </c>
      <c r="E105" t="s">
        <v>15</v>
      </c>
      <c r="F105" t="s">
        <v>24</v>
      </c>
      <c r="G105" t="s">
        <v>111</v>
      </c>
      <c r="H105">
        <v>10458</v>
      </c>
      <c r="I105" t="s">
        <v>13</v>
      </c>
      <c r="J105" t="str">
        <f t="shared" si="1"/>
        <v>BRONX</v>
      </c>
      <c r="L105">
        <v>10302</v>
      </c>
      <c r="M105" t="s">
        <v>199</v>
      </c>
    </row>
    <row r="106" spans="1:13" x14ac:dyDescent="0.35">
      <c r="A106">
        <v>27247249</v>
      </c>
      <c r="B106" s="1">
        <v>41664.779606481483</v>
      </c>
      <c r="C106" s="1">
        <v>41664.886377314811</v>
      </c>
      <c r="D106" t="s">
        <v>34</v>
      </c>
      <c r="E106" t="s">
        <v>35</v>
      </c>
      <c r="F106" t="s">
        <v>36</v>
      </c>
      <c r="G106" t="s">
        <v>37</v>
      </c>
      <c r="H106">
        <v>11212</v>
      </c>
      <c r="I106" t="s">
        <v>13</v>
      </c>
      <c r="J106" t="str">
        <f t="shared" si="1"/>
        <v>BROOKLYN</v>
      </c>
      <c r="L106">
        <v>11436</v>
      </c>
      <c r="M106" t="s">
        <v>198</v>
      </c>
    </row>
    <row r="107" spans="1:13" x14ac:dyDescent="0.35">
      <c r="A107">
        <v>27203711</v>
      </c>
      <c r="B107" s="1">
        <v>41660.372916666667</v>
      </c>
      <c r="C107" s="1">
        <v>41664.5</v>
      </c>
      <c r="D107" t="s">
        <v>20</v>
      </c>
      <c r="E107" t="s">
        <v>21</v>
      </c>
      <c r="F107" t="s">
        <v>22</v>
      </c>
      <c r="G107" t="s">
        <v>23</v>
      </c>
      <c r="H107">
        <v>11204</v>
      </c>
      <c r="I107" t="s">
        <v>13</v>
      </c>
      <c r="J107" t="str">
        <f t="shared" si="1"/>
        <v>BROOKLYN</v>
      </c>
      <c r="L107">
        <v>11374</v>
      </c>
      <c r="M107" t="s">
        <v>198</v>
      </c>
    </row>
    <row r="108" spans="1:13" x14ac:dyDescent="0.35">
      <c r="A108">
        <v>27043380</v>
      </c>
      <c r="B108" s="1">
        <v>41642</v>
      </c>
      <c r="C108" s="1">
        <v>41646</v>
      </c>
      <c r="D108" t="s">
        <v>14</v>
      </c>
      <c r="E108" t="s">
        <v>15</v>
      </c>
      <c r="F108" t="s">
        <v>18</v>
      </c>
      <c r="G108" t="s">
        <v>19</v>
      </c>
      <c r="H108">
        <v>10026</v>
      </c>
      <c r="I108" t="s">
        <v>13</v>
      </c>
      <c r="J108" t="str">
        <f t="shared" si="1"/>
        <v>MANHATTAN</v>
      </c>
      <c r="L108">
        <v>10037</v>
      </c>
      <c r="M108" t="s">
        <v>196</v>
      </c>
    </row>
    <row r="109" spans="1:13" x14ac:dyDescent="0.35">
      <c r="A109">
        <v>27120057</v>
      </c>
      <c r="B109" s="1">
        <v>41649</v>
      </c>
      <c r="C109" s="1">
        <v>41704</v>
      </c>
      <c r="D109" t="s">
        <v>14</v>
      </c>
      <c r="E109" t="s">
        <v>15</v>
      </c>
      <c r="F109" t="s">
        <v>16</v>
      </c>
      <c r="G109" t="s">
        <v>17</v>
      </c>
      <c r="H109">
        <v>11413</v>
      </c>
      <c r="I109" t="s">
        <v>13</v>
      </c>
      <c r="J109" t="str">
        <f t="shared" si="1"/>
        <v>QUEENS</v>
      </c>
      <c r="L109">
        <v>11223</v>
      </c>
      <c r="M109" t="s">
        <v>197</v>
      </c>
    </row>
    <row r="110" spans="1:13" x14ac:dyDescent="0.35">
      <c r="A110">
        <v>27301290</v>
      </c>
      <c r="B110" s="1">
        <v>41670</v>
      </c>
      <c r="C110" s="1">
        <v>41676</v>
      </c>
      <c r="D110" t="s">
        <v>14</v>
      </c>
      <c r="E110" t="s">
        <v>15</v>
      </c>
      <c r="F110" t="s">
        <v>16</v>
      </c>
      <c r="G110" t="s">
        <v>112</v>
      </c>
      <c r="H110">
        <v>10303</v>
      </c>
      <c r="I110" t="s">
        <v>13</v>
      </c>
      <c r="J110" t="str">
        <f t="shared" si="1"/>
        <v>STATEN ISLAND</v>
      </c>
      <c r="L110">
        <v>11103</v>
      </c>
      <c r="M110" t="s">
        <v>198</v>
      </c>
    </row>
    <row r="111" spans="1:13" x14ac:dyDescent="0.35">
      <c r="A111">
        <v>27075317</v>
      </c>
      <c r="B111" s="1">
        <v>41645.661874999998</v>
      </c>
      <c r="C111" s="1">
        <v>41647</v>
      </c>
      <c r="D111" t="s">
        <v>64</v>
      </c>
      <c r="E111" t="s">
        <v>65</v>
      </c>
      <c r="F111" t="s">
        <v>113</v>
      </c>
      <c r="G111" t="s">
        <v>114</v>
      </c>
      <c r="H111">
        <v>10455</v>
      </c>
      <c r="I111" t="s">
        <v>13</v>
      </c>
      <c r="J111" t="str">
        <f t="shared" si="1"/>
        <v>BRONX</v>
      </c>
      <c r="L111">
        <v>11211</v>
      </c>
      <c r="M111" t="s">
        <v>197</v>
      </c>
    </row>
    <row r="112" spans="1:13" x14ac:dyDescent="0.35">
      <c r="A112">
        <v>27147872</v>
      </c>
      <c r="B112" s="1">
        <v>41653.714641203704</v>
      </c>
      <c r="C112" s="1">
        <v>41662</v>
      </c>
      <c r="D112" t="s">
        <v>64</v>
      </c>
      <c r="E112" t="s">
        <v>65</v>
      </c>
      <c r="F112" t="s">
        <v>115</v>
      </c>
      <c r="G112" t="s">
        <v>116</v>
      </c>
      <c r="H112">
        <v>10312</v>
      </c>
      <c r="I112" t="s">
        <v>13</v>
      </c>
      <c r="J112" t="str">
        <f t="shared" si="1"/>
        <v>STATEN ISLAND</v>
      </c>
      <c r="L112">
        <v>11201</v>
      </c>
      <c r="M112" t="s">
        <v>197</v>
      </c>
    </row>
    <row r="113" spans="1:13" x14ac:dyDescent="0.35">
      <c r="A113">
        <v>27192809</v>
      </c>
      <c r="B113" s="1">
        <v>41658</v>
      </c>
      <c r="C113" s="1">
        <v>41688</v>
      </c>
      <c r="D113" t="s">
        <v>14</v>
      </c>
      <c r="E113" t="s">
        <v>15</v>
      </c>
      <c r="F113" t="s">
        <v>76</v>
      </c>
      <c r="G113" t="s">
        <v>94</v>
      </c>
      <c r="H113">
        <v>11216</v>
      </c>
      <c r="I113" t="s">
        <v>13</v>
      </c>
      <c r="J113" t="str">
        <f t="shared" si="1"/>
        <v>BROOKLYN</v>
      </c>
      <c r="L113">
        <v>11415</v>
      </c>
      <c r="M113" t="s">
        <v>198</v>
      </c>
    </row>
    <row r="114" spans="1:13" x14ac:dyDescent="0.35">
      <c r="A114">
        <v>27083008</v>
      </c>
      <c r="B114" s="1">
        <v>41646.588888888888</v>
      </c>
      <c r="C114" s="1">
        <v>41646.71875</v>
      </c>
      <c r="D114" t="s">
        <v>9</v>
      </c>
      <c r="E114" t="s">
        <v>10</v>
      </c>
      <c r="F114" t="s">
        <v>52</v>
      </c>
      <c r="G114" t="s">
        <v>107</v>
      </c>
      <c r="H114">
        <v>11433</v>
      </c>
      <c r="I114" t="s">
        <v>13</v>
      </c>
      <c r="J114" t="str">
        <f t="shared" si="1"/>
        <v>QUEENS</v>
      </c>
      <c r="L114">
        <v>10301</v>
      </c>
      <c r="M114" t="s">
        <v>199</v>
      </c>
    </row>
    <row r="115" spans="1:13" x14ac:dyDescent="0.35">
      <c r="A115">
        <v>27058999</v>
      </c>
      <c r="B115" s="1">
        <v>41644.664201388892</v>
      </c>
      <c r="C115" s="1">
        <v>41644.918310185189</v>
      </c>
      <c r="D115" t="s">
        <v>34</v>
      </c>
      <c r="E115" t="s">
        <v>35</v>
      </c>
      <c r="F115" t="s">
        <v>36</v>
      </c>
      <c r="G115" t="s">
        <v>37</v>
      </c>
      <c r="H115">
        <v>11423</v>
      </c>
      <c r="I115" t="s">
        <v>13</v>
      </c>
      <c r="J115" t="str">
        <f t="shared" si="1"/>
        <v>QUEENS</v>
      </c>
      <c r="L115">
        <v>10010</v>
      </c>
      <c r="M115" t="s">
        <v>196</v>
      </c>
    </row>
    <row r="116" spans="1:13" x14ac:dyDescent="0.35">
      <c r="A116">
        <v>27081161</v>
      </c>
      <c r="B116" s="1">
        <v>41646</v>
      </c>
      <c r="C116" s="1">
        <v>41652</v>
      </c>
      <c r="D116" t="s">
        <v>14</v>
      </c>
      <c r="E116" t="s">
        <v>15</v>
      </c>
      <c r="F116" t="s">
        <v>18</v>
      </c>
      <c r="G116" t="s">
        <v>19</v>
      </c>
      <c r="H116">
        <v>10457</v>
      </c>
      <c r="I116" t="s">
        <v>13</v>
      </c>
      <c r="J116" t="str">
        <f t="shared" si="1"/>
        <v>BRONX</v>
      </c>
      <c r="L116">
        <v>11209</v>
      </c>
      <c r="M116" t="s">
        <v>197</v>
      </c>
    </row>
    <row r="117" spans="1:13" x14ac:dyDescent="0.35">
      <c r="A117">
        <v>27176980</v>
      </c>
      <c r="B117" s="1">
        <v>41656</v>
      </c>
      <c r="C117" s="1">
        <v>41662</v>
      </c>
      <c r="D117" t="s">
        <v>14</v>
      </c>
      <c r="E117" t="s">
        <v>15</v>
      </c>
      <c r="F117" t="s">
        <v>18</v>
      </c>
      <c r="G117" t="s">
        <v>19</v>
      </c>
      <c r="H117">
        <v>10040</v>
      </c>
      <c r="I117" t="s">
        <v>13</v>
      </c>
      <c r="J117" t="str">
        <f t="shared" si="1"/>
        <v>MANHATTAN</v>
      </c>
      <c r="L117">
        <v>11433</v>
      </c>
      <c r="M117" t="s">
        <v>198</v>
      </c>
    </row>
    <row r="118" spans="1:13" x14ac:dyDescent="0.35">
      <c r="A118">
        <v>27175017</v>
      </c>
      <c r="B118" s="1">
        <v>41656</v>
      </c>
      <c r="C118" s="1">
        <v>41690</v>
      </c>
      <c r="D118" t="s">
        <v>14</v>
      </c>
      <c r="E118" t="s">
        <v>15</v>
      </c>
      <c r="F118" t="s">
        <v>76</v>
      </c>
      <c r="G118" t="s">
        <v>93</v>
      </c>
      <c r="H118">
        <v>10463</v>
      </c>
      <c r="I118" t="s">
        <v>13</v>
      </c>
      <c r="J118" t="str">
        <f t="shared" si="1"/>
        <v>BRONX</v>
      </c>
      <c r="L118">
        <v>10065</v>
      </c>
      <c r="M118" t="s">
        <v>196</v>
      </c>
    </row>
    <row r="119" spans="1:13" x14ac:dyDescent="0.35">
      <c r="A119">
        <v>27268336</v>
      </c>
      <c r="B119" s="1">
        <v>41666</v>
      </c>
      <c r="C119" s="1">
        <v>41669</v>
      </c>
      <c r="D119" t="s">
        <v>14</v>
      </c>
      <c r="E119" t="s">
        <v>15</v>
      </c>
      <c r="F119" t="s">
        <v>18</v>
      </c>
      <c r="G119" t="s">
        <v>19</v>
      </c>
      <c r="H119">
        <v>10009</v>
      </c>
      <c r="I119" t="s">
        <v>13</v>
      </c>
      <c r="J119" t="str">
        <f t="shared" si="1"/>
        <v>MANHATTAN</v>
      </c>
      <c r="L119">
        <v>10303</v>
      </c>
      <c r="M119" t="s">
        <v>199</v>
      </c>
    </row>
    <row r="120" spans="1:13" x14ac:dyDescent="0.35">
      <c r="A120">
        <v>27207316</v>
      </c>
      <c r="B120" s="1">
        <v>41660</v>
      </c>
      <c r="C120" s="1">
        <v>41661</v>
      </c>
      <c r="D120" t="s">
        <v>14</v>
      </c>
      <c r="E120" t="s">
        <v>15</v>
      </c>
      <c r="F120" t="s">
        <v>18</v>
      </c>
      <c r="G120" t="s">
        <v>19</v>
      </c>
      <c r="H120">
        <v>10453</v>
      </c>
      <c r="I120" t="s">
        <v>13</v>
      </c>
      <c r="J120" t="str">
        <f t="shared" si="1"/>
        <v>BRONX</v>
      </c>
      <c r="L120">
        <v>11356</v>
      </c>
      <c r="M120" t="s">
        <v>198</v>
      </c>
    </row>
    <row r="121" spans="1:13" x14ac:dyDescent="0.35">
      <c r="A121">
        <v>27108216</v>
      </c>
      <c r="B121" s="1">
        <v>41648</v>
      </c>
      <c r="C121" s="1">
        <v>41650</v>
      </c>
      <c r="D121" t="s">
        <v>14</v>
      </c>
      <c r="E121" t="s">
        <v>15</v>
      </c>
      <c r="F121" t="s">
        <v>18</v>
      </c>
      <c r="G121" t="s">
        <v>19</v>
      </c>
      <c r="H121">
        <v>10468</v>
      </c>
      <c r="I121" t="s">
        <v>13</v>
      </c>
      <c r="J121" t="str">
        <f t="shared" si="1"/>
        <v>BRONX</v>
      </c>
      <c r="L121">
        <v>11361</v>
      </c>
      <c r="M121" t="s">
        <v>198</v>
      </c>
    </row>
    <row r="122" spans="1:13" x14ac:dyDescent="0.35">
      <c r="A122">
        <v>27257814</v>
      </c>
      <c r="B122" s="1">
        <v>41663</v>
      </c>
      <c r="C122" s="1">
        <v>41688</v>
      </c>
      <c r="D122" t="s">
        <v>14</v>
      </c>
      <c r="E122" t="s">
        <v>15</v>
      </c>
      <c r="F122" t="s">
        <v>96</v>
      </c>
      <c r="G122" t="s">
        <v>117</v>
      </c>
      <c r="H122">
        <v>11220</v>
      </c>
      <c r="I122" t="s">
        <v>13</v>
      </c>
      <c r="J122" t="str">
        <f t="shared" si="1"/>
        <v>BROOKLYN</v>
      </c>
      <c r="L122">
        <v>11357</v>
      </c>
      <c r="M122" t="s">
        <v>198</v>
      </c>
    </row>
    <row r="123" spans="1:13" x14ac:dyDescent="0.35">
      <c r="A123">
        <v>27183315</v>
      </c>
      <c r="B123" s="1">
        <v>41656</v>
      </c>
      <c r="D123" t="s">
        <v>14</v>
      </c>
      <c r="E123" t="s">
        <v>15</v>
      </c>
      <c r="F123" t="s">
        <v>76</v>
      </c>
      <c r="G123" t="s">
        <v>94</v>
      </c>
      <c r="H123">
        <v>11691</v>
      </c>
      <c r="I123" t="s">
        <v>68</v>
      </c>
      <c r="J123" t="str">
        <f t="shared" si="1"/>
        <v>QUEENS</v>
      </c>
      <c r="L123">
        <v>10128</v>
      </c>
      <c r="M123" t="s">
        <v>196</v>
      </c>
    </row>
    <row r="124" spans="1:13" x14ac:dyDescent="0.35">
      <c r="A124">
        <v>27189422</v>
      </c>
      <c r="B124" s="1">
        <v>41658.479166666664</v>
      </c>
      <c r="C124" s="1">
        <v>41658.486111111109</v>
      </c>
      <c r="D124" t="s">
        <v>9</v>
      </c>
      <c r="E124" t="s">
        <v>10</v>
      </c>
      <c r="F124" t="s">
        <v>52</v>
      </c>
      <c r="G124" t="s">
        <v>107</v>
      </c>
      <c r="H124">
        <v>11224</v>
      </c>
      <c r="I124" t="s">
        <v>13</v>
      </c>
      <c r="J124" t="str">
        <f t="shared" si="1"/>
        <v>BROOKLYN</v>
      </c>
      <c r="L124">
        <v>11422</v>
      </c>
      <c r="M124" t="s">
        <v>198</v>
      </c>
    </row>
    <row r="125" spans="1:13" x14ac:dyDescent="0.35">
      <c r="A125">
        <v>27295114</v>
      </c>
      <c r="B125" s="1">
        <v>41669</v>
      </c>
      <c r="C125" s="1">
        <v>41688</v>
      </c>
      <c r="D125" t="s">
        <v>14</v>
      </c>
      <c r="E125" t="s">
        <v>15</v>
      </c>
      <c r="F125" t="s">
        <v>83</v>
      </c>
      <c r="G125" t="s">
        <v>84</v>
      </c>
      <c r="H125">
        <v>11221</v>
      </c>
      <c r="I125" t="s">
        <v>13</v>
      </c>
      <c r="J125" t="str">
        <f t="shared" si="1"/>
        <v>BROOKLYN</v>
      </c>
      <c r="L125">
        <v>11434</v>
      </c>
      <c r="M125" t="s">
        <v>198</v>
      </c>
    </row>
    <row r="126" spans="1:13" x14ac:dyDescent="0.35">
      <c r="A126">
        <v>27185650</v>
      </c>
      <c r="B126" s="1">
        <v>41657</v>
      </c>
      <c r="C126" s="1">
        <v>41663</v>
      </c>
      <c r="D126" t="s">
        <v>14</v>
      </c>
      <c r="E126" t="s">
        <v>15</v>
      </c>
      <c r="F126" t="s">
        <v>16</v>
      </c>
      <c r="G126" t="s">
        <v>118</v>
      </c>
      <c r="H126">
        <v>11427</v>
      </c>
      <c r="I126" t="s">
        <v>13</v>
      </c>
      <c r="J126" t="str">
        <f t="shared" si="1"/>
        <v>QUEENS</v>
      </c>
      <c r="L126">
        <v>10030</v>
      </c>
      <c r="M126" t="s">
        <v>196</v>
      </c>
    </row>
    <row r="127" spans="1:13" x14ac:dyDescent="0.35">
      <c r="A127">
        <v>27112467</v>
      </c>
      <c r="B127" s="1">
        <v>41648</v>
      </c>
      <c r="C127" s="1">
        <v>41663</v>
      </c>
      <c r="D127" t="s">
        <v>14</v>
      </c>
      <c r="E127" t="s">
        <v>15</v>
      </c>
      <c r="F127" t="s">
        <v>16</v>
      </c>
      <c r="G127" t="s">
        <v>80</v>
      </c>
      <c r="H127">
        <v>11233</v>
      </c>
      <c r="I127" t="s">
        <v>13</v>
      </c>
      <c r="J127" t="str">
        <f t="shared" si="1"/>
        <v>BROOKLYN</v>
      </c>
      <c r="L127">
        <v>11421</v>
      </c>
      <c r="M127" t="s">
        <v>198</v>
      </c>
    </row>
    <row r="128" spans="1:13" x14ac:dyDescent="0.35">
      <c r="A128">
        <v>27248691</v>
      </c>
      <c r="B128" s="1">
        <v>41665.390729166669</v>
      </c>
      <c r="C128" s="1">
        <v>41665.448287037034</v>
      </c>
      <c r="D128" t="s">
        <v>34</v>
      </c>
      <c r="E128" t="s">
        <v>35</v>
      </c>
      <c r="F128" t="s">
        <v>70</v>
      </c>
      <c r="G128" t="s">
        <v>71</v>
      </c>
      <c r="H128">
        <v>10314</v>
      </c>
      <c r="I128" t="s">
        <v>13</v>
      </c>
      <c r="J128" t="str">
        <f t="shared" si="1"/>
        <v>STATEN ISLAND</v>
      </c>
      <c r="L128">
        <v>10012</v>
      </c>
      <c r="M128" t="s">
        <v>196</v>
      </c>
    </row>
    <row r="129" spans="1:13" x14ac:dyDescent="0.35">
      <c r="A129">
        <v>27265466</v>
      </c>
      <c r="B129" s="1">
        <v>41666</v>
      </c>
      <c r="C129" s="1">
        <v>41668</v>
      </c>
      <c r="D129" t="s">
        <v>14</v>
      </c>
      <c r="E129" t="s">
        <v>15</v>
      </c>
      <c r="F129" t="s">
        <v>18</v>
      </c>
      <c r="G129" t="s">
        <v>19</v>
      </c>
      <c r="H129">
        <v>11207</v>
      </c>
      <c r="I129" t="s">
        <v>13</v>
      </c>
      <c r="J129" t="str">
        <f t="shared" si="1"/>
        <v>BROOKLYN</v>
      </c>
      <c r="L129">
        <v>10470</v>
      </c>
      <c r="M129" t="s">
        <v>195</v>
      </c>
    </row>
    <row r="130" spans="1:13" x14ac:dyDescent="0.35">
      <c r="A130">
        <v>27055969</v>
      </c>
      <c r="B130" s="1">
        <v>41643.470960648148</v>
      </c>
      <c r="C130" s="1">
        <v>41701</v>
      </c>
      <c r="D130" t="s">
        <v>64</v>
      </c>
      <c r="E130" t="s">
        <v>65</v>
      </c>
      <c r="F130" t="s">
        <v>119</v>
      </c>
      <c r="G130" t="s">
        <v>120</v>
      </c>
      <c r="H130">
        <v>11419</v>
      </c>
      <c r="I130" t="s">
        <v>13</v>
      </c>
      <c r="J130" t="str">
        <f t="shared" si="1"/>
        <v>QUEENS</v>
      </c>
      <c r="L130">
        <v>11004</v>
      </c>
      <c r="M130" t="s">
        <v>198</v>
      </c>
    </row>
    <row r="131" spans="1:13" x14ac:dyDescent="0.35">
      <c r="A131">
        <v>27152067</v>
      </c>
      <c r="B131" s="1">
        <v>41654.697916666664</v>
      </c>
      <c r="C131" s="1">
        <v>41654.75</v>
      </c>
      <c r="D131" t="s">
        <v>9</v>
      </c>
      <c r="E131" t="s">
        <v>10</v>
      </c>
      <c r="F131" t="s">
        <v>121</v>
      </c>
      <c r="G131" t="s">
        <v>122</v>
      </c>
      <c r="H131">
        <v>10452</v>
      </c>
      <c r="I131" t="s">
        <v>13</v>
      </c>
      <c r="J131" t="str">
        <f t="shared" ref="J131:J194" si="2">VLOOKUP(H131,$L$2:$M$202,2,FALSE)</f>
        <v>BRONX</v>
      </c>
      <c r="L131">
        <v>11363</v>
      </c>
      <c r="M131" t="s">
        <v>198</v>
      </c>
    </row>
    <row r="132" spans="1:13" x14ac:dyDescent="0.35">
      <c r="A132">
        <v>27223020</v>
      </c>
      <c r="B132" s="1">
        <v>41661</v>
      </c>
      <c r="C132" s="1">
        <v>41665</v>
      </c>
      <c r="D132" t="s">
        <v>14</v>
      </c>
      <c r="E132" t="s">
        <v>15</v>
      </c>
      <c r="F132" t="s">
        <v>18</v>
      </c>
      <c r="G132" t="s">
        <v>19</v>
      </c>
      <c r="H132">
        <v>10031</v>
      </c>
      <c r="I132" t="s">
        <v>13</v>
      </c>
      <c r="J132" t="str">
        <f t="shared" si="2"/>
        <v>MANHATTAN</v>
      </c>
      <c r="L132">
        <v>11239</v>
      </c>
      <c r="M132" t="s">
        <v>197</v>
      </c>
    </row>
    <row r="133" spans="1:13" x14ac:dyDescent="0.35">
      <c r="A133">
        <v>27030475</v>
      </c>
      <c r="B133" s="1">
        <v>41641</v>
      </c>
      <c r="C133" s="1">
        <v>41645</v>
      </c>
      <c r="D133" t="s">
        <v>14</v>
      </c>
      <c r="E133" t="s">
        <v>15</v>
      </c>
      <c r="F133" t="s">
        <v>18</v>
      </c>
      <c r="G133" t="s">
        <v>19</v>
      </c>
      <c r="H133">
        <v>10029</v>
      </c>
      <c r="I133" t="s">
        <v>13</v>
      </c>
      <c r="J133" t="str">
        <f t="shared" si="2"/>
        <v>MANHATTAN</v>
      </c>
      <c r="L133">
        <v>11420</v>
      </c>
      <c r="M133" t="s">
        <v>198</v>
      </c>
    </row>
    <row r="134" spans="1:13" x14ac:dyDescent="0.35">
      <c r="A134">
        <v>27124571</v>
      </c>
      <c r="B134" s="1">
        <v>41650</v>
      </c>
      <c r="C134" s="1">
        <v>41652</v>
      </c>
      <c r="D134" t="s">
        <v>14</v>
      </c>
      <c r="E134" t="s">
        <v>15</v>
      </c>
      <c r="F134" t="s">
        <v>18</v>
      </c>
      <c r="G134" t="s">
        <v>19</v>
      </c>
      <c r="H134">
        <v>10465</v>
      </c>
      <c r="I134" t="s">
        <v>13</v>
      </c>
      <c r="J134" t="str">
        <f t="shared" si="2"/>
        <v>BRONX</v>
      </c>
      <c r="L134">
        <v>11249</v>
      </c>
      <c r="M134" t="s">
        <v>197</v>
      </c>
    </row>
    <row r="135" spans="1:13" x14ac:dyDescent="0.35">
      <c r="A135">
        <v>27192273</v>
      </c>
      <c r="B135" s="1">
        <v>41658</v>
      </c>
      <c r="C135" s="1">
        <v>41662</v>
      </c>
      <c r="D135" t="s">
        <v>14</v>
      </c>
      <c r="E135" t="s">
        <v>15</v>
      </c>
      <c r="F135" t="s">
        <v>24</v>
      </c>
      <c r="G135" t="s">
        <v>25</v>
      </c>
      <c r="H135">
        <v>11238</v>
      </c>
      <c r="I135" t="s">
        <v>13</v>
      </c>
      <c r="J135" t="str">
        <f t="shared" si="2"/>
        <v>BROOKLYN</v>
      </c>
      <c r="L135">
        <v>10006</v>
      </c>
      <c r="M135" t="s">
        <v>196</v>
      </c>
    </row>
    <row r="136" spans="1:13" x14ac:dyDescent="0.35">
      <c r="A136">
        <v>27190631</v>
      </c>
      <c r="B136" s="1">
        <v>41658</v>
      </c>
      <c r="C136" s="1">
        <v>41661</v>
      </c>
      <c r="D136" t="s">
        <v>14</v>
      </c>
      <c r="E136" t="s">
        <v>15</v>
      </c>
      <c r="F136" t="s">
        <v>83</v>
      </c>
      <c r="G136" t="s">
        <v>84</v>
      </c>
      <c r="H136">
        <v>11415</v>
      </c>
      <c r="I136" t="s">
        <v>13</v>
      </c>
      <c r="J136" t="str">
        <f t="shared" si="2"/>
        <v>QUEENS</v>
      </c>
      <c r="L136">
        <v>10310</v>
      </c>
      <c r="M136" t="s">
        <v>199</v>
      </c>
    </row>
    <row r="137" spans="1:13" x14ac:dyDescent="0.35">
      <c r="A137">
        <v>27022319</v>
      </c>
      <c r="B137" s="1">
        <v>41640.119409722225</v>
      </c>
      <c r="C137" s="1">
        <v>41640.447083333333</v>
      </c>
      <c r="D137" t="s">
        <v>34</v>
      </c>
      <c r="E137" t="s">
        <v>35</v>
      </c>
      <c r="F137" t="s">
        <v>36</v>
      </c>
      <c r="G137" t="s">
        <v>37</v>
      </c>
      <c r="H137">
        <v>11421</v>
      </c>
      <c r="I137" t="s">
        <v>13</v>
      </c>
      <c r="J137" t="str">
        <f t="shared" si="2"/>
        <v>QUEENS</v>
      </c>
      <c r="L137">
        <v>10022</v>
      </c>
      <c r="M137" t="s">
        <v>196</v>
      </c>
    </row>
    <row r="138" spans="1:13" x14ac:dyDescent="0.35">
      <c r="A138">
        <v>27082177</v>
      </c>
      <c r="B138" s="1">
        <v>41646</v>
      </c>
      <c r="C138" s="1">
        <v>41650</v>
      </c>
      <c r="D138" t="s">
        <v>14</v>
      </c>
      <c r="E138" t="s">
        <v>15</v>
      </c>
      <c r="F138" t="s">
        <v>18</v>
      </c>
      <c r="G138" t="s">
        <v>19</v>
      </c>
      <c r="H138">
        <v>11385</v>
      </c>
      <c r="I138" t="s">
        <v>13</v>
      </c>
      <c r="J138" t="str">
        <f t="shared" si="2"/>
        <v>QUEENS</v>
      </c>
      <c r="L138">
        <v>11372</v>
      </c>
      <c r="M138" t="s">
        <v>198</v>
      </c>
    </row>
    <row r="139" spans="1:13" x14ac:dyDescent="0.35">
      <c r="A139">
        <v>27186971</v>
      </c>
      <c r="B139" s="1">
        <v>41657.683993055558</v>
      </c>
      <c r="D139" t="s">
        <v>64</v>
      </c>
      <c r="E139" t="s">
        <v>65</v>
      </c>
      <c r="F139" t="s">
        <v>66</v>
      </c>
      <c r="G139" t="s">
        <v>67</v>
      </c>
      <c r="H139">
        <v>10473</v>
      </c>
      <c r="I139" t="s">
        <v>68</v>
      </c>
      <c r="J139" t="str">
        <f t="shared" si="2"/>
        <v>BRONX</v>
      </c>
      <c r="L139">
        <v>11228</v>
      </c>
      <c r="M139" t="s">
        <v>197</v>
      </c>
    </row>
    <row r="140" spans="1:13" x14ac:dyDescent="0.35">
      <c r="A140">
        <v>27153089</v>
      </c>
      <c r="B140" s="1">
        <v>41654.5</v>
      </c>
      <c r="C140" s="1">
        <v>41655.180555555555</v>
      </c>
      <c r="D140" t="s">
        <v>9</v>
      </c>
      <c r="E140" t="s">
        <v>10</v>
      </c>
      <c r="F140" t="s">
        <v>52</v>
      </c>
      <c r="G140" t="s">
        <v>107</v>
      </c>
      <c r="H140">
        <v>11435</v>
      </c>
      <c r="I140" t="s">
        <v>13</v>
      </c>
      <c r="J140" t="str">
        <f t="shared" si="2"/>
        <v>QUEENS</v>
      </c>
      <c r="L140">
        <v>10280</v>
      </c>
      <c r="M140" t="s">
        <v>196</v>
      </c>
    </row>
    <row r="141" spans="1:13" x14ac:dyDescent="0.35">
      <c r="A141">
        <v>27283699</v>
      </c>
      <c r="B141" s="1">
        <v>41668</v>
      </c>
      <c r="C141" s="1">
        <v>41675</v>
      </c>
      <c r="D141" t="s">
        <v>14</v>
      </c>
      <c r="E141" t="s">
        <v>15</v>
      </c>
      <c r="F141" t="s">
        <v>18</v>
      </c>
      <c r="G141" t="s">
        <v>19</v>
      </c>
      <c r="H141">
        <v>10031</v>
      </c>
      <c r="I141" t="s">
        <v>13</v>
      </c>
      <c r="J141" t="str">
        <f t="shared" si="2"/>
        <v>MANHATTAN</v>
      </c>
      <c r="L141">
        <v>11365</v>
      </c>
      <c r="M141" t="s">
        <v>198</v>
      </c>
    </row>
    <row r="142" spans="1:13" x14ac:dyDescent="0.35">
      <c r="A142">
        <v>27171786</v>
      </c>
      <c r="B142" s="1">
        <v>41656.423437500001</v>
      </c>
      <c r="D142" t="s">
        <v>38</v>
      </c>
      <c r="E142" t="s">
        <v>39</v>
      </c>
      <c r="F142" t="s">
        <v>40</v>
      </c>
      <c r="G142" t="s">
        <v>41</v>
      </c>
      <c r="H142">
        <v>10005</v>
      </c>
      <c r="I142" t="s">
        <v>68</v>
      </c>
      <c r="J142" t="str">
        <f t="shared" si="2"/>
        <v>MANHATTAN</v>
      </c>
      <c r="L142">
        <v>11693</v>
      </c>
      <c r="M142" t="s">
        <v>198</v>
      </c>
    </row>
    <row r="143" spans="1:13" x14ac:dyDescent="0.35">
      <c r="A143">
        <v>27251966</v>
      </c>
      <c r="B143" s="1">
        <v>41663</v>
      </c>
      <c r="D143" t="s">
        <v>14</v>
      </c>
      <c r="E143" t="s">
        <v>15</v>
      </c>
      <c r="F143" t="s">
        <v>16</v>
      </c>
      <c r="G143" t="s">
        <v>17</v>
      </c>
      <c r="H143">
        <v>10034</v>
      </c>
      <c r="I143" t="s">
        <v>68</v>
      </c>
      <c r="J143" t="str">
        <f t="shared" si="2"/>
        <v>MANHATTAN</v>
      </c>
      <c r="L143">
        <v>10013</v>
      </c>
      <c r="M143" t="s">
        <v>196</v>
      </c>
    </row>
    <row r="144" spans="1:13" x14ac:dyDescent="0.35">
      <c r="A144">
        <v>27273306</v>
      </c>
      <c r="B144" s="1">
        <v>41667.461145833331</v>
      </c>
      <c r="C144" s="1">
        <v>41667.580891203703</v>
      </c>
      <c r="D144" t="s">
        <v>85</v>
      </c>
      <c r="E144" t="s">
        <v>86</v>
      </c>
      <c r="F144" t="s">
        <v>123</v>
      </c>
      <c r="G144" t="s">
        <v>124</v>
      </c>
      <c r="H144">
        <v>11234</v>
      </c>
      <c r="I144" t="s">
        <v>13</v>
      </c>
      <c r="J144" t="str">
        <f t="shared" si="2"/>
        <v>BROOKLYN</v>
      </c>
      <c r="L144">
        <v>11101</v>
      </c>
      <c r="M144" t="s">
        <v>198</v>
      </c>
    </row>
    <row r="145" spans="1:13" x14ac:dyDescent="0.35">
      <c r="A145">
        <v>27151144</v>
      </c>
      <c r="B145" s="1">
        <v>41653.792488425926</v>
      </c>
      <c r="C145" s="1">
        <v>41663.375</v>
      </c>
      <c r="D145" t="s">
        <v>42</v>
      </c>
      <c r="E145" t="s">
        <v>43</v>
      </c>
      <c r="F145" t="s">
        <v>50</v>
      </c>
      <c r="G145" t="s">
        <v>51</v>
      </c>
      <c r="H145">
        <v>10456</v>
      </c>
      <c r="I145" t="s">
        <v>13</v>
      </c>
      <c r="J145" t="str">
        <f t="shared" si="2"/>
        <v>BRONX</v>
      </c>
      <c r="L145">
        <v>10309</v>
      </c>
      <c r="M145" t="s">
        <v>199</v>
      </c>
    </row>
    <row r="146" spans="1:13" x14ac:dyDescent="0.35">
      <c r="A146">
        <v>27178785</v>
      </c>
      <c r="B146" s="1">
        <v>41656.677916666667</v>
      </c>
      <c r="C146" s="1">
        <v>41675.683206018519</v>
      </c>
      <c r="D146" t="s">
        <v>60</v>
      </c>
      <c r="E146" t="s">
        <v>61</v>
      </c>
      <c r="F146" t="s">
        <v>62</v>
      </c>
      <c r="G146" t="s">
        <v>125</v>
      </c>
      <c r="H146">
        <v>10010</v>
      </c>
      <c r="I146" t="s">
        <v>13</v>
      </c>
      <c r="J146" t="str">
        <f t="shared" si="2"/>
        <v>MANHATTAN</v>
      </c>
      <c r="L146">
        <v>11358</v>
      </c>
      <c r="M146" t="s">
        <v>198</v>
      </c>
    </row>
    <row r="147" spans="1:13" x14ac:dyDescent="0.35">
      <c r="A147">
        <v>27232373</v>
      </c>
      <c r="B147" s="1">
        <v>41662</v>
      </c>
      <c r="C147" s="1">
        <v>41666</v>
      </c>
      <c r="D147" t="s">
        <v>14</v>
      </c>
      <c r="E147" t="s">
        <v>15</v>
      </c>
      <c r="F147" t="s">
        <v>18</v>
      </c>
      <c r="G147" t="s">
        <v>19</v>
      </c>
      <c r="H147">
        <v>11216</v>
      </c>
      <c r="I147" t="s">
        <v>13</v>
      </c>
      <c r="J147" t="str">
        <f t="shared" si="2"/>
        <v>BROOKLYN</v>
      </c>
      <c r="L147">
        <v>10038</v>
      </c>
      <c r="M147" t="s">
        <v>196</v>
      </c>
    </row>
    <row r="148" spans="1:13" x14ac:dyDescent="0.35">
      <c r="A148">
        <v>27155519</v>
      </c>
      <c r="B148" s="1">
        <v>41654.360347222224</v>
      </c>
      <c r="C148" s="1">
        <v>41691</v>
      </c>
      <c r="D148" t="s">
        <v>64</v>
      </c>
      <c r="E148" t="s">
        <v>65</v>
      </c>
      <c r="F148" t="s">
        <v>119</v>
      </c>
      <c r="G148" t="s">
        <v>126</v>
      </c>
      <c r="H148">
        <v>11208</v>
      </c>
      <c r="I148" t="s">
        <v>13</v>
      </c>
      <c r="J148" t="str">
        <f t="shared" si="2"/>
        <v>BROOKLYN</v>
      </c>
      <c r="L148">
        <v>11360</v>
      </c>
      <c r="M148" t="s">
        <v>198</v>
      </c>
    </row>
    <row r="149" spans="1:13" x14ac:dyDescent="0.35">
      <c r="A149">
        <v>27293408</v>
      </c>
      <c r="B149" s="1">
        <v>41669.302083333336</v>
      </c>
      <c r="C149" s="1">
        <v>41670.5</v>
      </c>
      <c r="D149" t="s">
        <v>20</v>
      </c>
      <c r="E149" t="s">
        <v>95</v>
      </c>
      <c r="F149" t="s">
        <v>73</v>
      </c>
      <c r="G149" t="s">
        <v>127</v>
      </c>
      <c r="H149">
        <v>11422</v>
      </c>
      <c r="I149" t="s">
        <v>13</v>
      </c>
      <c r="J149" t="str">
        <f t="shared" si="2"/>
        <v>QUEENS</v>
      </c>
      <c r="L149">
        <v>10312</v>
      </c>
      <c r="M149" t="s">
        <v>199</v>
      </c>
    </row>
    <row r="150" spans="1:13" x14ac:dyDescent="0.35">
      <c r="A150">
        <v>27197235</v>
      </c>
      <c r="B150" s="1">
        <v>41659.788888888892</v>
      </c>
      <c r="C150" s="1">
        <v>41663.5</v>
      </c>
      <c r="D150" t="s">
        <v>20</v>
      </c>
      <c r="E150" t="s">
        <v>128</v>
      </c>
      <c r="F150" t="s">
        <v>22</v>
      </c>
      <c r="G150" t="s">
        <v>129</v>
      </c>
      <c r="H150">
        <v>11233</v>
      </c>
      <c r="I150" t="s">
        <v>13</v>
      </c>
      <c r="J150" t="str">
        <f t="shared" si="2"/>
        <v>BROOKLYN</v>
      </c>
      <c r="L150">
        <v>10018</v>
      </c>
      <c r="M150" t="s">
        <v>196</v>
      </c>
    </row>
    <row r="151" spans="1:13" x14ac:dyDescent="0.35">
      <c r="A151">
        <v>27150323</v>
      </c>
      <c r="B151" s="1">
        <v>41654</v>
      </c>
      <c r="C151" s="1">
        <v>41657</v>
      </c>
      <c r="D151" t="s">
        <v>14</v>
      </c>
      <c r="E151" t="s">
        <v>15</v>
      </c>
      <c r="F151" t="s">
        <v>16</v>
      </c>
      <c r="G151" t="s">
        <v>118</v>
      </c>
      <c r="H151">
        <v>11236</v>
      </c>
      <c r="I151" t="s">
        <v>13</v>
      </c>
      <c r="J151" t="str">
        <f t="shared" si="2"/>
        <v>BROOKLYN</v>
      </c>
      <c r="L151">
        <v>10005</v>
      </c>
      <c r="M151" t="s">
        <v>196</v>
      </c>
    </row>
    <row r="152" spans="1:13" x14ac:dyDescent="0.35">
      <c r="A152">
        <v>27088246</v>
      </c>
      <c r="B152" s="1">
        <v>41646</v>
      </c>
      <c r="C152" s="1">
        <v>41663</v>
      </c>
      <c r="D152" t="s">
        <v>14</v>
      </c>
      <c r="E152" t="s">
        <v>15</v>
      </c>
      <c r="F152" t="s">
        <v>24</v>
      </c>
      <c r="G152" t="s">
        <v>111</v>
      </c>
      <c r="H152">
        <v>11220</v>
      </c>
      <c r="I152" t="s">
        <v>13</v>
      </c>
      <c r="J152" t="str">
        <f t="shared" si="2"/>
        <v>BROOKLYN</v>
      </c>
      <c r="L152">
        <v>11102</v>
      </c>
      <c r="M152" t="s">
        <v>198</v>
      </c>
    </row>
    <row r="153" spans="1:13" x14ac:dyDescent="0.35">
      <c r="A153">
        <v>27259750</v>
      </c>
      <c r="B153" s="1">
        <v>41665</v>
      </c>
      <c r="C153" s="1">
        <v>41668</v>
      </c>
      <c r="D153" t="s">
        <v>14</v>
      </c>
      <c r="E153" t="s">
        <v>15</v>
      </c>
      <c r="F153" t="s">
        <v>18</v>
      </c>
      <c r="G153" t="s">
        <v>19</v>
      </c>
      <c r="H153">
        <v>11215</v>
      </c>
      <c r="I153" t="s">
        <v>13</v>
      </c>
      <c r="J153" t="str">
        <f t="shared" si="2"/>
        <v>BROOKLYN</v>
      </c>
      <c r="L153">
        <v>11694</v>
      </c>
      <c r="M153" t="s">
        <v>198</v>
      </c>
    </row>
    <row r="154" spans="1:13" x14ac:dyDescent="0.35">
      <c r="A154">
        <v>27190641</v>
      </c>
      <c r="B154" s="1">
        <v>41658</v>
      </c>
      <c r="C154" s="1">
        <v>41675</v>
      </c>
      <c r="D154" t="s">
        <v>14</v>
      </c>
      <c r="E154" t="s">
        <v>15</v>
      </c>
      <c r="F154" t="s">
        <v>76</v>
      </c>
      <c r="G154" t="s">
        <v>130</v>
      </c>
      <c r="H154">
        <v>11238</v>
      </c>
      <c r="I154" t="s">
        <v>13</v>
      </c>
      <c r="J154" t="str">
        <f t="shared" si="2"/>
        <v>BROOKLYN</v>
      </c>
      <c r="L154">
        <v>10308</v>
      </c>
      <c r="M154" t="s">
        <v>199</v>
      </c>
    </row>
    <row r="155" spans="1:13" x14ac:dyDescent="0.35">
      <c r="A155">
        <v>27051100</v>
      </c>
      <c r="B155" s="1">
        <v>41643.588888888888</v>
      </c>
      <c r="C155" s="1">
        <v>41643.588888888888</v>
      </c>
      <c r="D155" t="s">
        <v>20</v>
      </c>
      <c r="E155" t="s">
        <v>21</v>
      </c>
      <c r="F155" t="s">
        <v>73</v>
      </c>
      <c r="G155" t="s">
        <v>127</v>
      </c>
      <c r="H155">
        <v>11210</v>
      </c>
      <c r="I155" t="s">
        <v>13</v>
      </c>
      <c r="J155" t="str">
        <f t="shared" si="2"/>
        <v>BROOKLYN</v>
      </c>
      <c r="L155">
        <v>11362</v>
      </c>
      <c r="M155" t="s">
        <v>198</v>
      </c>
    </row>
    <row r="156" spans="1:13" x14ac:dyDescent="0.35">
      <c r="A156">
        <v>27030508</v>
      </c>
      <c r="B156" s="1">
        <v>41641</v>
      </c>
      <c r="C156" s="1">
        <v>41645</v>
      </c>
      <c r="D156" t="s">
        <v>14</v>
      </c>
      <c r="E156" t="s">
        <v>15</v>
      </c>
      <c r="F156" t="s">
        <v>18</v>
      </c>
      <c r="G156" t="s">
        <v>19</v>
      </c>
      <c r="H156">
        <v>10467</v>
      </c>
      <c r="I156" t="s">
        <v>13</v>
      </c>
      <c r="J156" t="str">
        <f t="shared" si="2"/>
        <v>BRONX</v>
      </c>
      <c r="L156">
        <v>10007</v>
      </c>
      <c r="M156" t="s">
        <v>196</v>
      </c>
    </row>
    <row r="157" spans="1:13" x14ac:dyDescent="0.35">
      <c r="A157">
        <v>27134670</v>
      </c>
      <c r="B157" s="1">
        <v>41652</v>
      </c>
      <c r="C157" s="1">
        <v>41691</v>
      </c>
      <c r="D157" t="s">
        <v>14</v>
      </c>
      <c r="E157" t="s">
        <v>15</v>
      </c>
      <c r="F157" t="s">
        <v>76</v>
      </c>
      <c r="G157" t="s">
        <v>106</v>
      </c>
      <c r="H157">
        <v>10030</v>
      </c>
      <c r="I157" t="s">
        <v>13</v>
      </c>
      <c r="J157" t="str">
        <f t="shared" si="2"/>
        <v>MANHATTAN</v>
      </c>
      <c r="L157">
        <v>10306</v>
      </c>
      <c r="M157" t="s">
        <v>199</v>
      </c>
    </row>
    <row r="158" spans="1:13" x14ac:dyDescent="0.35">
      <c r="A158">
        <v>27223165</v>
      </c>
      <c r="B158" s="1">
        <v>41659.423854166664</v>
      </c>
      <c r="C158" s="1">
        <v>41661</v>
      </c>
      <c r="D158" t="s">
        <v>64</v>
      </c>
      <c r="E158" t="s">
        <v>65</v>
      </c>
      <c r="F158" t="s">
        <v>115</v>
      </c>
      <c r="G158" t="s">
        <v>131</v>
      </c>
      <c r="H158">
        <v>10023</v>
      </c>
      <c r="I158" t="s">
        <v>13</v>
      </c>
      <c r="J158" t="str">
        <f t="shared" si="2"/>
        <v>MANHATTAN</v>
      </c>
      <c r="L158">
        <v>11427</v>
      </c>
      <c r="M158" t="s">
        <v>198</v>
      </c>
    </row>
    <row r="159" spans="1:13" x14ac:dyDescent="0.35">
      <c r="A159">
        <v>27260434</v>
      </c>
      <c r="B159" s="1">
        <v>41663</v>
      </c>
      <c r="C159" s="1">
        <v>41688</v>
      </c>
      <c r="D159" t="s">
        <v>14</v>
      </c>
      <c r="E159" t="s">
        <v>15</v>
      </c>
      <c r="F159" t="s">
        <v>83</v>
      </c>
      <c r="G159" t="s">
        <v>132</v>
      </c>
      <c r="H159">
        <v>10025</v>
      </c>
      <c r="I159" t="s">
        <v>13</v>
      </c>
      <c r="J159" t="str">
        <f t="shared" si="2"/>
        <v>MANHATTAN</v>
      </c>
      <c r="L159">
        <v>10314</v>
      </c>
      <c r="M159" t="s">
        <v>199</v>
      </c>
    </row>
    <row r="160" spans="1:13" x14ac:dyDescent="0.35">
      <c r="A160">
        <v>27083323</v>
      </c>
      <c r="B160" s="1">
        <v>41647.043657407405</v>
      </c>
      <c r="C160" s="1">
        <v>41652.467789351853</v>
      </c>
      <c r="D160" t="s">
        <v>42</v>
      </c>
      <c r="E160" t="s">
        <v>43</v>
      </c>
      <c r="F160" t="s">
        <v>90</v>
      </c>
      <c r="G160" t="s">
        <v>133</v>
      </c>
      <c r="H160">
        <v>11372</v>
      </c>
      <c r="I160" t="s">
        <v>13</v>
      </c>
      <c r="J160" t="str">
        <f t="shared" si="2"/>
        <v>QUEENS</v>
      </c>
      <c r="L160">
        <v>11428</v>
      </c>
      <c r="M160" t="s">
        <v>198</v>
      </c>
    </row>
    <row r="161" spans="1:13" x14ac:dyDescent="0.35">
      <c r="A161">
        <v>27088902</v>
      </c>
      <c r="B161" s="1">
        <v>41646</v>
      </c>
      <c r="C161" s="1">
        <v>41650</v>
      </c>
      <c r="D161" t="s">
        <v>14</v>
      </c>
      <c r="E161" t="s">
        <v>15</v>
      </c>
      <c r="F161" t="s">
        <v>18</v>
      </c>
      <c r="G161" t="s">
        <v>19</v>
      </c>
      <c r="H161">
        <v>11226</v>
      </c>
      <c r="I161" t="s">
        <v>13</v>
      </c>
      <c r="J161" t="str">
        <f t="shared" si="2"/>
        <v>BROOKLYN</v>
      </c>
      <c r="L161">
        <v>11370</v>
      </c>
      <c r="M161" t="s">
        <v>198</v>
      </c>
    </row>
    <row r="162" spans="1:13" x14ac:dyDescent="0.35">
      <c r="A162">
        <v>27256286</v>
      </c>
      <c r="B162" s="1">
        <v>41663</v>
      </c>
      <c r="C162" s="1">
        <v>41709</v>
      </c>
      <c r="D162" t="s">
        <v>14</v>
      </c>
      <c r="E162" t="s">
        <v>15</v>
      </c>
      <c r="F162" t="s">
        <v>16</v>
      </c>
      <c r="G162" t="s">
        <v>17</v>
      </c>
      <c r="H162">
        <v>10026</v>
      </c>
      <c r="I162" t="s">
        <v>13</v>
      </c>
      <c r="J162" t="str">
        <f t="shared" si="2"/>
        <v>MANHATTAN</v>
      </c>
      <c r="L162">
        <v>10004</v>
      </c>
      <c r="M162" t="s">
        <v>196</v>
      </c>
    </row>
    <row r="163" spans="1:13" x14ac:dyDescent="0.35">
      <c r="A163">
        <v>27151211</v>
      </c>
      <c r="B163" s="1">
        <v>41654.780555555553</v>
      </c>
      <c r="C163" s="1">
        <v>41654.780555555553</v>
      </c>
      <c r="D163" t="s">
        <v>20</v>
      </c>
      <c r="E163" t="s">
        <v>134</v>
      </c>
      <c r="F163" t="s">
        <v>135</v>
      </c>
      <c r="G163" t="s">
        <v>136</v>
      </c>
      <c r="H163">
        <v>10451</v>
      </c>
      <c r="I163" t="s">
        <v>137</v>
      </c>
      <c r="J163" t="str">
        <f t="shared" si="2"/>
        <v>BRONX</v>
      </c>
      <c r="L163">
        <v>10069</v>
      </c>
      <c r="M163" t="s">
        <v>196</v>
      </c>
    </row>
    <row r="164" spans="1:13" x14ac:dyDescent="0.35">
      <c r="A164">
        <v>27289617</v>
      </c>
      <c r="B164" s="1">
        <v>41668.426620370374</v>
      </c>
      <c r="C164" s="1">
        <v>41668.552245370367</v>
      </c>
      <c r="D164" t="s">
        <v>34</v>
      </c>
      <c r="E164" t="s">
        <v>35</v>
      </c>
      <c r="F164" t="s">
        <v>48</v>
      </c>
      <c r="G164" t="s">
        <v>138</v>
      </c>
      <c r="H164">
        <v>11204</v>
      </c>
      <c r="I164" t="s">
        <v>13</v>
      </c>
      <c r="J164" t="str">
        <f t="shared" si="2"/>
        <v>BROOKLYN</v>
      </c>
      <c r="L164">
        <v>11426</v>
      </c>
      <c r="M164" t="s">
        <v>198</v>
      </c>
    </row>
    <row r="165" spans="1:13" x14ac:dyDescent="0.35">
      <c r="A165">
        <v>27300772</v>
      </c>
      <c r="B165" s="1">
        <v>41669</v>
      </c>
      <c r="C165" s="1">
        <v>41669</v>
      </c>
      <c r="D165" t="s">
        <v>14</v>
      </c>
      <c r="E165" t="s">
        <v>15</v>
      </c>
      <c r="F165" t="s">
        <v>18</v>
      </c>
      <c r="G165" t="s">
        <v>19</v>
      </c>
      <c r="H165">
        <v>11226</v>
      </c>
      <c r="I165" t="s">
        <v>13</v>
      </c>
      <c r="J165" t="str">
        <f t="shared" si="2"/>
        <v>BROOKLYN</v>
      </c>
      <c r="L165">
        <v>11364</v>
      </c>
      <c r="M165" t="s">
        <v>198</v>
      </c>
    </row>
    <row r="166" spans="1:13" x14ac:dyDescent="0.35">
      <c r="A166">
        <v>27227847</v>
      </c>
      <c r="B166" s="1">
        <v>41662.619745370372</v>
      </c>
      <c r="C166" s="1">
        <v>41662.626493055555</v>
      </c>
      <c r="D166" t="s">
        <v>34</v>
      </c>
      <c r="E166" t="s">
        <v>35</v>
      </c>
      <c r="F166" t="s">
        <v>48</v>
      </c>
      <c r="G166" t="s">
        <v>139</v>
      </c>
      <c r="H166">
        <v>11430</v>
      </c>
      <c r="I166" t="s">
        <v>13</v>
      </c>
      <c r="J166" t="str">
        <f t="shared" si="2"/>
        <v>QUEENS</v>
      </c>
      <c r="L166">
        <v>10475</v>
      </c>
      <c r="M166" t="s">
        <v>195</v>
      </c>
    </row>
    <row r="167" spans="1:13" x14ac:dyDescent="0.35">
      <c r="A167">
        <v>27127418</v>
      </c>
      <c r="B167" s="1">
        <v>41650</v>
      </c>
      <c r="C167" s="1">
        <v>41654</v>
      </c>
      <c r="D167" t="s">
        <v>14</v>
      </c>
      <c r="E167" t="s">
        <v>15</v>
      </c>
      <c r="F167" t="s">
        <v>16</v>
      </c>
      <c r="G167" t="s">
        <v>30</v>
      </c>
      <c r="H167">
        <v>10033</v>
      </c>
      <c r="I167" t="s">
        <v>13</v>
      </c>
      <c r="J167" t="str">
        <f t="shared" si="2"/>
        <v>MANHATTAN</v>
      </c>
      <c r="L167">
        <v>11692</v>
      </c>
      <c r="M167" t="s">
        <v>198</v>
      </c>
    </row>
    <row r="168" spans="1:13" x14ac:dyDescent="0.35">
      <c r="A168">
        <v>27124511</v>
      </c>
      <c r="B168" s="1">
        <v>41650.574305555558</v>
      </c>
      <c r="C168" s="1">
        <v>41653.9375</v>
      </c>
      <c r="D168" t="s">
        <v>9</v>
      </c>
      <c r="E168" t="s">
        <v>10</v>
      </c>
      <c r="F168" t="s">
        <v>46</v>
      </c>
      <c r="G168" t="s">
        <v>98</v>
      </c>
      <c r="H168">
        <v>10461</v>
      </c>
      <c r="I168" t="s">
        <v>13</v>
      </c>
      <c r="J168" t="str">
        <f t="shared" si="2"/>
        <v>BRONX</v>
      </c>
      <c r="L168">
        <v>11429</v>
      </c>
      <c r="M168" t="s">
        <v>198</v>
      </c>
    </row>
    <row r="169" spans="1:13" x14ac:dyDescent="0.35">
      <c r="A169">
        <v>27139069</v>
      </c>
      <c r="B169" s="1">
        <v>41652.827777777777</v>
      </c>
      <c r="C169" s="1">
        <v>41652.827777777777</v>
      </c>
      <c r="D169" t="s">
        <v>20</v>
      </c>
      <c r="E169" t="s">
        <v>140</v>
      </c>
      <c r="F169" t="s">
        <v>135</v>
      </c>
      <c r="G169" t="s">
        <v>136</v>
      </c>
      <c r="H169">
        <v>11368</v>
      </c>
      <c r="I169" t="s">
        <v>137</v>
      </c>
      <c r="J169" t="str">
        <f t="shared" si="2"/>
        <v>QUEENS</v>
      </c>
      <c r="L169">
        <v>11414</v>
      </c>
      <c r="M169" t="s">
        <v>198</v>
      </c>
    </row>
    <row r="170" spans="1:13" x14ac:dyDescent="0.35">
      <c r="A170">
        <v>27264219</v>
      </c>
      <c r="B170" s="1">
        <v>41667.022222222222</v>
      </c>
      <c r="C170" s="1">
        <v>41667.466666666667</v>
      </c>
      <c r="D170" t="s">
        <v>42</v>
      </c>
      <c r="E170" t="s">
        <v>43</v>
      </c>
      <c r="F170" t="s">
        <v>44</v>
      </c>
      <c r="G170" t="s">
        <v>45</v>
      </c>
      <c r="H170">
        <v>11385</v>
      </c>
      <c r="I170" t="s">
        <v>13</v>
      </c>
      <c r="J170" t="str">
        <f t="shared" si="2"/>
        <v>QUEENS</v>
      </c>
      <c r="L170">
        <v>10307</v>
      </c>
      <c r="M170" t="s">
        <v>199</v>
      </c>
    </row>
    <row r="171" spans="1:13" x14ac:dyDescent="0.35">
      <c r="A171">
        <v>27284934</v>
      </c>
      <c r="B171" s="1">
        <v>41668</v>
      </c>
      <c r="C171" s="1">
        <v>41670</v>
      </c>
      <c r="D171" t="s">
        <v>14</v>
      </c>
      <c r="E171" t="s">
        <v>15</v>
      </c>
      <c r="F171" t="s">
        <v>18</v>
      </c>
      <c r="G171" t="s">
        <v>19</v>
      </c>
      <c r="H171">
        <v>11226</v>
      </c>
      <c r="I171" t="s">
        <v>13</v>
      </c>
      <c r="J171" t="str">
        <f t="shared" si="2"/>
        <v>BROOKLYN</v>
      </c>
      <c r="L171">
        <v>10044</v>
      </c>
      <c r="M171" t="s">
        <v>196</v>
      </c>
    </row>
    <row r="172" spans="1:13" x14ac:dyDescent="0.35">
      <c r="A172">
        <v>27254443</v>
      </c>
      <c r="B172" s="1">
        <v>41665</v>
      </c>
      <c r="C172" s="1">
        <v>41668</v>
      </c>
      <c r="D172" t="s">
        <v>14</v>
      </c>
      <c r="E172" t="s">
        <v>15</v>
      </c>
      <c r="F172" t="s">
        <v>18</v>
      </c>
      <c r="G172" t="s">
        <v>19</v>
      </c>
      <c r="H172">
        <v>11220</v>
      </c>
      <c r="I172" t="s">
        <v>13</v>
      </c>
      <c r="J172" t="str">
        <f t="shared" si="2"/>
        <v>BROOKLYN</v>
      </c>
      <c r="L172">
        <v>11366</v>
      </c>
      <c r="M172" t="s">
        <v>198</v>
      </c>
    </row>
    <row r="173" spans="1:13" x14ac:dyDescent="0.35">
      <c r="A173">
        <v>27296241</v>
      </c>
      <c r="B173" s="1">
        <v>41669</v>
      </c>
      <c r="C173" s="1">
        <v>41672</v>
      </c>
      <c r="D173" t="s">
        <v>14</v>
      </c>
      <c r="E173" t="s">
        <v>15</v>
      </c>
      <c r="F173" t="s">
        <v>18</v>
      </c>
      <c r="G173" t="s">
        <v>19</v>
      </c>
      <c r="H173">
        <v>11216</v>
      </c>
      <c r="I173" t="s">
        <v>13</v>
      </c>
      <c r="J173" t="str">
        <f t="shared" si="2"/>
        <v>BROOKLYN</v>
      </c>
      <c r="L173">
        <v>11411</v>
      </c>
      <c r="M173" t="s">
        <v>198</v>
      </c>
    </row>
    <row r="174" spans="1:13" x14ac:dyDescent="0.35">
      <c r="A174">
        <v>27224384</v>
      </c>
      <c r="B174" s="1">
        <v>41661</v>
      </c>
      <c r="C174" s="1">
        <v>41664</v>
      </c>
      <c r="D174" t="s">
        <v>14</v>
      </c>
      <c r="E174" t="s">
        <v>15</v>
      </c>
      <c r="F174" t="s">
        <v>18</v>
      </c>
      <c r="G174" t="s">
        <v>19</v>
      </c>
      <c r="H174">
        <v>11225</v>
      </c>
      <c r="I174" t="s">
        <v>13</v>
      </c>
      <c r="J174" t="str">
        <f t="shared" si="2"/>
        <v>BROOKLYN</v>
      </c>
      <c r="L174">
        <v>11379</v>
      </c>
      <c r="M174" t="s">
        <v>198</v>
      </c>
    </row>
    <row r="175" spans="1:13" x14ac:dyDescent="0.35">
      <c r="A175">
        <v>27108784</v>
      </c>
      <c r="B175" s="1">
        <v>41648.551793981482</v>
      </c>
      <c r="C175" s="1">
        <v>41648.639305555553</v>
      </c>
      <c r="D175" t="s">
        <v>34</v>
      </c>
      <c r="E175" t="s">
        <v>35</v>
      </c>
      <c r="F175" t="s">
        <v>141</v>
      </c>
      <c r="G175" t="s">
        <v>142</v>
      </c>
      <c r="H175">
        <v>11223</v>
      </c>
      <c r="I175" t="s">
        <v>13</v>
      </c>
      <c r="J175" t="str">
        <f t="shared" si="2"/>
        <v>BROOKLYN</v>
      </c>
      <c r="L175">
        <v>11416</v>
      </c>
      <c r="M175" t="s">
        <v>198</v>
      </c>
    </row>
    <row r="176" spans="1:13" x14ac:dyDescent="0.35">
      <c r="A176">
        <v>27088244</v>
      </c>
      <c r="B176" s="1">
        <v>41646.575833333336</v>
      </c>
      <c r="C176" s="1">
        <v>41667.684999999998</v>
      </c>
      <c r="D176" t="s">
        <v>38</v>
      </c>
      <c r="E176" t="s">
        <v>39</v>
      </c>
      <c r="F176" t="s">
        <v>40</v>
      </c>
      <c r="G176" t="s">
        <v>41</v>
      </c>
      <c r="H176">
        <v>11221</v>
      </c>
      <c r="I176" t="s">
        <v>13</v>
      </c>
      <c r="J176" t="str">
        <f t="shared" si="2"/>
        <v>BROOKLYN</v>
      </c>
      <c r="L176">
        <v>10464</v>
      </c>
      <c r="M176" t="s">
        <v>195</v>
      </c>
    </row>
    <row r="177" spans="1:13" x14ac:dyDescent="0.35">
      <c r="A177">
        <v>27032644</v>
      </c>
      <c r="B177" s="1">
        <v>41641.296307870369</v>
      </c>
      <c r="C177" s="1">
        <v>41641.339571759258</v>
      </c>
      <c r="D177" t="s">
        <v>34</v>
      </c>
      <c r="E177" t="s">
        <v>35</v>
      </c>
      <c r="F177" t="s">
        <v>36</v>
      </c>
      <c r="G177" t="s">
        <v>37</v>
      </c>
      <c r="H177">
        <v>11370</v>
      </c>
      <c r="I177" t="s">
        <v>13</v>
      </c>
      <c r="J177" t="str">
        <f t="shared" si="2"/>
        <v>QUEENS</v>
      </c>
      <c r="L177">
        <v>11109</v>
      </c>
      <c r="M177" t="s">
        <v>198</v>
      </c>
    </row>
    <row r="178" spans="1:13" x14ac:dyDescent="0.35">
      <c r="A178">
        <v>27274138</v>
      </c>
      <c r="B178" s="1">
        <v>41667.679166666669</v>
      </c>
      <c r="C178" s="1">
        <v>41667.679166666669</v>
      </c>
      <c r="D178" t="s">
        <v>20</v>
      </c>
      <c r="E178" t="s">
        <v>21</v>
      </c>
      <c r="F178" t="s">
        <v>135</v>
      </c>
      <c r="G178" t="s">
        <v>136</v>
      </c>
      <c r="H178">
        <v>11236</v>
      </c>
      <c r="I178" t="s">
        <v>137</v>
      </c>
      <c r="J178" t="str">
        <f t="shared" si="2"/>
        <v>BROOKLYN</v>
      </c>
      <c r="L178">
        <v>11697</v>
      </c>
      <c r="M178" t="s">
        <v>198</v>
      </c>
    </row>
    <row r="179" spans="1:13" x14ac:dyDescent="0.35">
      <c r="A179">
        <v>27153936</v>
      </c>
      <c r="B179" s="1">
        <v>41654.561111111114</v>
      </c>
      <c r="C179" s="1">
        <v>41654.561111111114</v>
      </c>
      <c r="D179" t="s">
        <v>42</v>
      </c>
      <c r="E179" t="s">
        <v>43</v>
      </c>
      <c r="F179" t="s">
        <v>44</v>
      </c>
      <c r="G179" t="s">
        <v>143</v>
      </c>
      <c r="H179">
        <v>11222</v>
      </c>
      <c r="I179" t="s">
        <v>13</v>
      </c>
      <c r="J179" t="str">
        <f t="shared" si="2"/>
        <v>BROOKLYN</v>
      </c>
      <c r="L179">
        <v>10281</v>
      </c>
      <c r="M179" t="s">
        <v>196</v>
      </c>
    </row>
    <row r="180" spans="1:13" x14ac:dyDescent="0.35">
      <c r="A180">
        <v>27306568</v>
      </c>
      <c r="B180" s="1">
        <v>41670</v>
      </c>
      <c r="C180" s="1">
        <v>41703</v>
      </c>
      <c r="D180" t="s">
        <v>14</v>
      </c>
      <c r="E180" t="s">
        <v>15</v>
      </c>
      <c r="F180" t="s">
        <v>54</v>
      </c>
      <c r="G180" t="s">
        <v>144</v>
      </c>
      <c r="H180">
        <v>10453</v>
      </c>
      <c r="I180" t="s">
        <v>13</v>
      </c>
      <c r="J180" t="str">
        <f t="shared" si="2"/>
        <v>BRONX</v>
      </c>
      <c r="L180">
        <v>11430</v>
      </c>
      <c r="M180" t="s">
        <v>198</v>
      </c>
    </row>
    <row r="181" spans="1:13" x14ac:dyDescent="0.35">
      <c r="A181">
        <v>27077401</v>
      </c>
      <c r="B181" s="1">
        <v>41646</v>
      </c>
      <c r="C181" s="1">
        <v>41651</v>
      </c>
      <c r="D181" t="s">
        <v>14</v>
      </c>
      <c r="E181" t="s">
        <v>15</v>
      </c>
      <c r="F181" t="s">
        <v>18</v>
      </c>
      <c r="G181" t="s">
        <v>19</v>
      </c>
      <c r="H181">
        <v>11226</v>
      </c>
      <c r="I181" t="s">
        <v>13</v>
      </c>
      <c r="J181" t="str">
        <f t="shared" si="2"/>
        <v>BROOKLYN</v>
      </c>
      <c r="L181">
        <v>10020</v>
      </c>
      <c r="M181" t="s">
        <v>196</v>
      </c>
    </row>
    <row r="182" spans="1:13" x14ac:dyDescent="0.35">
      <c r="A182">
        <v>27051555</v>
      </c>
      <c r="B182" s="1">
        <v>41643</v>
      </c>
      <c r="C182" s="1">
        <v>41646</v>
      </c>
      <c r="D182" t="s">
        <v>14</v>
      </c>
      <c r="E182" t="s">
        <v>15</v>
      </c>
      <c r="F182" t="s">
        <v>18</v>
      </c>
      <c r="G182" t="s">
        <v>19</v>
      </c>
      <c r="H182">
        <v>11691</v>
      </c>
      <c r="I182" t="s">
        <v>13</v>
      </c>
      <c r="J182" t="str">
        <f t="shared" si="2"/>
        <v>QUEENS</v>
      </c>
      <c r="L182">
        <v>11040</v>
      </c>
      <c r="M182" t="s">
        <v>198</v>
      </c>
    </row>
    <row r="183" spans="1:13" x14ac:dyDescent="0.35">
      <c r="A183">
        <v>27159580</v>
      </c>
      <c r="B183" s="1">
        <v>41656.078321759262</v>
      </c>
      <c r="C183" s="1">
        <v>41656.124085648145</v>
      </c>
      <c r="D183" t="s">
        <v>34</v>
      </c>
      <c r="E183" t="s">
        <v>35</v>
      </c>
      <c r="F183" t="s">
        <v>145</v>
      </c>
      <c r="G183" t="s">
        <v>146</v>
      </c>
      <c r="H183">
        <v>10027</v>
      </c>
      <c r="I183" t="s">
        <v>13</v>
      </c>
      <c r="J183" t="str">
        <f t="shared" si="2"/>
        <v>MANHATTAN</v>
      </c>
      <c r="L183">
        <v>10048</v>
      </c>
      <c r="M183" t="s">
        <v>196</v>
      </c>
    </row>
    <row r="184" spans="1:13" x14ac:dyDescent="0.35">
      <c r="A184">
        <v>27274844</v>
      </c>
      <c r="B184" s="1">
        <v>41667.607465277775</v>
      </c>
      <c r="C184" s="1">
        <v>41728.257418981484</v>
      </c>
      <c r="D184" t="s">
        <v>26</v>
      </c>
      <c r="E184" t="s">
        <v>27</v>
      </c>
      <c r="F184" t="s">
        <v>147</v>
      </c>
      <c r="G184" t="s">
        <v>148</v>
      </c>
      <c r="H184">
        <v>10453</v>
      </c>
      <c r="I184" t="s">
        <v>13</v>
      </c>
      <c r="J184" t="str">
        <f t="shared" si="2"/>
        <v>BRONX</v>
      </c>
      <c r="L184">
        <v>11001</v>
      </c>
      <c r="M184" t="s">
        <v>198</v>
      </c>
    </row>
    <row r="185" spans="1:13" x14ac:dyDescent="0.35">
      <c r="A185">
        <v>27076004</v>
      </c>
      <c r="B185" s="1">
        <v>41645</v>
      </c>
      <c r="C185" s="1">
        <v>41665</v>
      </c>
      <c r="D185" t="s">
        <v>14</v>
      </c>
      <c r="E185" t="s">
        <v>15</v>
      </c>
      <c r="F185" t="s">
        <v>76</v>
      </c>
      <c r="G185" t="s">
        <v>94</v>
      </c>
      <c r="H185">
        <v>11234</v>
      </c>
      <c r="I185" t="s">
        <v>13</v>
      </c>
      <c r="J185" t="str">
        <f t="shared" si="2"/>
        <v>BROOKLYN</v>
      </c>
      <c r="L185">
        <v>10119</v>
      </c>
      <c r="M185" t="s">
        <v>196</v>
      </c>
    </row>
    <row r="186" spans="1:13" x14ac:dyDescent="0.35">
      <c r="A186">
        <v>27287151</v>
      </c>
      <c r="B186" s="1">
        <v>41668</v>
      </c>
      <c r="C186" s="1">
        <v>41672</v>
      </c>
      <c r="D186" t="s">
        <v>14</v>
      </c>
      <c r="E186" t="s">
        <v>15</v>
      </c>
      <c r="F186" t="s">
        <v>18</v>
      </c>
      <c r="G186" t="s">
        <v>19</v>
      </c>
      <c r="H186">
        <v>11368</v>
      </c>
      <c r="I186" t="s">
        <v>13</v>
      </c>
      <c r="J186" t="str">
        <f t="shared" si="2"/>
        <v>QUEENS</v>
      </c>
      <c r="L186">
        <v>10107</v>
      </c>
      <c r="M186" t="s">
        <v>196</v>
      </c>
    </row>
    <row r="187" spans="1:13" x14ac:dyDescent="0.35">
      <c r="A187">
        <v>27025177</v>
      </c>
      <c r="B187" s="1">
        <v>41640.708067129628</v>
      </c>
      <c r="C187" s="1">
        <v>41641</v>
      </c>
      <c r="D187" t="s">
        <v>64</v>
      </c>
      <c r="E187" t="s">
        <v>65</v>
      </c>
      <c r="F187" t="s">
        <v>149</v>
      </c>
      <c r="G187" t="s">
        <v>150</v>
      </c>
      <c r="H187">
        <v>11419</v>
      </c>
      <c r="I187" t="s">
        <v>13</v>
      </c>
      <c r="J187" t="str">
        <f t="shared" si="2"/>
        <v>QUEENS</v>
      </c>
      <c r="L187">
        <v>10103</v>
      </c>
      <c r="M187" t="s">
        <v>196</v>
      </c>
    </row>
    <row r="188" spans="1:13" x14ac:dyDescent="0.35">
      <c r="A188">
        <v>27190997</v>
      </c>
      <c r="B188" s="1">
        <v>41658.553449074076</v>
      </c>
      <c r="C188" s="1">
        <v>41799.714444444442</v>
      </c>
      <c r="D188" t="s">
        <v>42</v>
      </c>
      <c r="E188" t="s">
        <v>43</v>
      </c>
      <c r="F188" t="s">
        <v>151</v>
      </c>
      <c r="G188" t="s">
        <v>152</v>
      </c>
      <c r="H188">
        <v>11238</v>
      </c>
      <c r="I188" t="s">
        <v>13</v>
      </c>
      <c r="J188" t="str">
        <f t="shared" si="2"/>
        <v>BROOKLYN</v>
      </c>
      <c r="L188">
        <v>10282</v>
      </c>
      <c r="M188" t="s">
        <v>196</v>
      </c>
    </row>
    <row r="189" spans="1:13" x14ac:dyDescent="0.35">
      <c r="A189">
        <v>27178384</v>
      </c>
      <c r="B189" s="1">
        <v>41656.684432870374</v>
      </c>
      <c r="D189" t="s">
        <v>64</v>
      </c>
      <c r="E189" t="s">
        <v>65</v>
      </c>
      <c r="F189" t="s">
        <v>66</v>
      </c>
      <c r="G189" t="s">
        <v>67</v>
      </c>
      <c r="H189">
        <v>11235</v>
      </c>
      <c r="I189" t="s">
        <v>68</v>
      </c>
      <c r="J189" t="str">
        <f t="shared" si="2"/>
        <v>BROOKLYN</v>
      </c>
      <c r="L189">
        <v>83</v>
      </c>
      <c r="M189" t="s">
        <v>196</v>
      </c>
    </row>
    <row r="190" spans="1:13" x14ac:dyDescent="0.35">
      <c r="A190">
        <v>27274345</v>
      </c>
      <c r="B190" s="1">
        <v>41667</v>
      </c>
      <c r="C190" s="1">
        <v>41679</v>
      </c>
      <c r="D190" t="s">
        <v>14</v>
      </c>
      <c r="E190" t="s">
        <v>15</v>
      </c>
      <c r="F190" t="s">
        <v>83</v>
      </c>
      <c r="G190" t="s">
        <v>84</v>
      </c>
      <c r="H190">
        <v>11203</v>
      </c>
      <c r="I190" t="s">
        <v>13</v>
      </c>
      <c r="J190" t="str">
        <f t="shared" si="2"/>
        <v>BROOKLYN</v>
      </c>
      <c r="L190">
        <v>10153</v>
      </c>
      <c r="M190" t="s">
        <v>196</v>
      </c>
    </row>
    <row r="191" spans="1:13" x14ac:dyDescent="0.35">
      <c r="A191">
        <v>27275665</v>
      </c>
      <c r="B191" s="1">
        <v>41667</v>
      </c>
      <c r="C191" s="1">
        <v>41672</v>
      </c>
      <c r="D191" t="s">
        <v>14</v>
      </c>
      <c r="E191" t="s">
        <v>15</v>
      </c>
      <c r="F191" t="s">
        <v>18</v>
      </c>
      <c r="G191" t="s">
        <v>19</v>
      </c>
      <c r="H191">
        <v>10466</v>
      </c>
      <c r="I191" t="s">
        <v>13</v>
      </c>
      <c r="J191" t="str">
        <f t="shared" si="2"/>
        <v>BRONX</v>
      </c>
      <c r="L191">
        <v>10162</v>
      </c>
      <c r="M191" t="s">
        <v>196</v>
      </c>
    </row>
    <row r="192" spans="1:13" x14ac:dyDescent="0.35">
      <c r="A192">
        <v>27074987</v>
      </c>
      <c r="B192" s="1">
        <v>41645</v>
      </c>
      <c r="C192" s="1">
        <v>41653</v>
      </c>
      <c r="D192" t="s">
        <v>14</v>
      </c>
      <c r="E192" t="s">
        <v>15</v>
      </c>
      <c r="F192" t="s">
        <v>24</v>
      </c>
      <c r="G192" t="s">
        <v>111</v>
      </c>
      <c r="H192">
        <v>10473</v>
      </c>
      <c r="I192" t="s">
        <v>13</v>
      </c>
      <c r="J192" t="str">
        <f t="shared" si="2"/>
        <v>BRONX</v>
      </c>
      <c r="L192">
        <v>10177</v>
      </c>
      <c r="M192" t="s">
        <v>196</v>
      </c>
    </row>
    <row r="193" spans="1:13" x14ac:dyDescent="0.35">
      <c r="A193">
        <v>27044055</v>
      </c>
      <c r="B193" s="1">
        <v>41642.883333333331</v>
      </c>
      <c r="C193" s="1">
        <v>41642.883333333331</v>
      </c>
      <c r="D193" t="s">
        <v>20</v>
      </c>
      <c r="E193" t="s">
        <v>95</v>
      </c>
      <c r="F193" t="s">
        <v>73</v>
      </c>
      <c r="G193" t="s">
        <v>127</v>
      </c>
      <c r="H193">
        <v>11367</v>
      </c>
      <c r="I193" t="s">
        <v>13</v>
      </c>
      <c r="J193" t="str">
        <f t="shared" si="2"/>
        <v>QUEENS</v>
      </c>
      <c r="L193">
        <v>11241</v>
      </c>
      <c r="M193" t="s">
        <v>197</v>
      </c>
    </row>
    <row r="194" spans="1:13" x14ac:dyDescent="0.35">
      <c r="A194">
        <v>27245194</v>
      </c>
      <c r="B194" s="1">
        <v>41664</v>
      </c>
      <c r="C194" s="1">
        <v>41668.657395833332</v>
      </c>
      <c r="D194" t="s">
        <v>26</v>
      </c>
      <c r="E194" t="s">
        <v>27</v>
      </c>
      <c r="F194" t="s">
        <v>153</v>
      </c>
      <c r="G194" t="s">
        <v>154</v>
      </c>
      <c r="H194">
        <v>10457</v>
      </c>
      <c r="I194" t="s">
        <v>13</v>
      </c>
      <c r="J194" t="str">
        <f t="shared" si="2"/>
        <v>BRONX</v>
      </c>
      <c r="L194">
        <v>10129</v>
      </c>
      <c r="M194" t="s">
        <v>196</v>
      </c>
    </row>
    <row r="195" spans="1:13" x14ac:dyDescent="0.35">
      <c r="A195">
        <v>27227816</v>
      </c>
      <c r="B195" s="1">
        <v>41661</v>
      </c>
      <c r="C195" s="1">
        <v>41664</v>
      </c>
      <c r="D195" t="s">
        <v>14</v>
      </c>
      <c r="E195" t="s">
        <v>15</v>
      </c>
      <c r="F195" t="s">
        <v>18</v>
      </c>
      <c r="G195" t="s">
        <v>19</v>
      </c>
      <c r="H195">
        <v>11215</v>
      </c>
      <c r="I195" t="s">
        <v>13</v>
      </c>
      <c r="J195" t="str">
        <f t="shared" ref="J195:J258" si="3">VLOOKUP(H195,$L$2:$M$202,2,FALSE)</f>
        <v>BROOKLYN</v>
      </c>
      <c r="L195">
        <v>11005</v>
      </c>
      <c r="M195" t="s">
        <v>198</v>
      </c>
    </row>
    <row r="196" spans="1:13" x14ac:dyDescent="0.35">
      <c r="A196">
        <v>27205371</v>
      </c>
      <c r="B196" s="1">
        <v>41660</v>
      </c>
      <c r="C196" s="1">
        <v>41663</v>
      </c>
      <c r="D196" t="s">
        <v>14</v>
      </c>
      <c r="E196" t="s">
        <v>15</v>
      </c>
      <c r="F196" t="s">
        <v>54</v>
      </c>
      <c r="G196" t="s">
        <v>144</v>
      </c>
      <c r="H196">
        <v>10457</v>
      </c>
      <c r="I196" t="s">
        <v>13</v>
      </c>
      <c r="J196" t="str">
        <f t="shared" si="3"/>
        <v>BRONX</v>
      </c>
      <c r="L196">
        <v>11096</v>
      </c>
      <c r="M196" t="s">
        <v>198</v>
      </c>
    </row>
    <row r="197" spans="1:13" x14ac:dyDescent="0.35">
      <c r="A197">
        <v>27128672</v>
      </c>
      <c r="B197" s="1">
        <v>41650.856249999997</v>
      </c>
      <c r="C197" s="1">
        <v>41650.920138888891</v>
      </c>
      <c r="D197" t="s">
        <v>42</v>
      </c>
      <c r="E197" t="s">
        <v>43</v>
      </c>
      <c r="F197" t="s">
        <v>155</v>
      </c>
      <c r="G197" t="s">
        <v>156</v>
      </c>
      <c r="H197">
        <v>11106</v>
      </c>
      <c r="I197" t="s">
        <v>13</v>
      </c>
      <c r="J197" t="str">
        <f t="shared" si="3"/>
        <v>QUEENS</v>
      </c>
      <c r="L197">
        <v>11242</v>
      </c>
      <c r="M197" t="s">
        <v>197</v>
      </c>
    </row>
    <row r="198" spans="1:13" x14ac:dyDescent="0.35">
      <c r="A198">
        <v>27227835</v>
      </c>
      <c r="B198" s="1">
        <v>41661</v>
      </c>
      <c r="D198" t="s">
        <v>14</v>
      </c>
      <c r="E198" t="s">
        <v>15</v>
      </c>
      <c r="F198" t="s">
        <v>83</v>
      </c>
      <c r="G198" t="s">
        <v>84</v>
      </c>
      <c r="H198">
        <v>11372</v>
      </c>
      <c r="I198" t="s">
        <v>68</v>
      </c>
      <c r="J198" t="str">
        <f t="shared" si="3"/>
        <v>QUEENS</v>
      </c>
      <c r="L198">
        <v>10122</v>
      </c>
      <c r="M198" t="s">
        <v>196</v>
      </c>
    </row>
    <row r="199" spans="1:13" x14ac:dyDescent="0.35">
      <c r="A199">
        <v>27291751</v>
      </c>
      <c r="B199" s="1">
        <v>41668</v>
      </c>
      <c r="C199" s="1">
        <v>41670</v>
      </c>
      <c r="D199" t="s">
        <v>14</v>
      </c>
      <c r="E199" t="s">
        <v>15</v>
      </c>
      <c r="F199" t="s">
        <v>54</v>
      </c>
      <c r="G199" t="s">
        <v>157</v>
      </c>
      <c r="H199">
        <v>11213</v>
      </c>
      <c r="I199" t="s">
        <v>13</v>
      </c>
      <c r="J199" t="str">
        <f t="shared" si="3"/>
        <v>BROOKLYN</v>
      </c>
      <c r="L199">
        <v>10111</v>
      </c>
      <c r="M199" t="s">
        <v>196</v>
      </c>
    </row>
    <row r="200" spans="1:13" x14ac:dyDescent="0.35">
      <c r="A200">
        <v>27188559</v>
      </c>
      <c r="B200" s="1">
        <v>41657.477083333331</v>
      </c>
      <c r="C200" s="1">
        <v>41657.5</v>
      </c>
      <c r="D200" t="s">
        <v>20</v>
      </c>
      <c r="E200" t="s">
        <v>158</v>
      </c>
      <c r="F200" t="s">
        <v>22</v>
      </c>
      <c r="G200" t="s">
        <v>159</v>
      </c>
      <c r="H200">
        <v>11238</v>
      </c>
      <c r="I200" t="s">
        <v>13</v>
      </c>
      <c r="J200" t="str">
        <f t="shared" si="3"/>
        <v>BROOKLYN</v>
      </c>
      <c r="L200">
        <v>10123</v>
      </c>
      <c r="M200" t="s">
        <v>196</v>
      </c>
    </row>
    <row r="201" spans="1:13" x14ac:dyDescent="0.35">
      <c r="A201">
        <v>27121613</v>
      </c>
      <c r="B201" s="1">
        <v>41649</v>
      </c>
      <c r="C201" s="1">
        <v>41653</v>
      </c>
      <c r="D201" t="s">
        <v>14</v>
      </c>
      <c r="E201" t="s">
        <v>15</v>
      </c>
      <c r="F201" t="s">
        <v>54</v>
      </c>
      <c r="G201" t="s">
        <v>144</v>
      </c>
      <c r="H201">
        <v>11203</v>
      </c>
      <c r="I201" t="s">
        <v>13</v>
      </c>
      <c r="J201" t="str">
        <f t="shared" si="3"/>
        <v>BROOKLYN</v>
      </c>
      <c r="L201">
        <v>11371</v>
      </c>
      <c r="M201" t="s">
        <v>198</v>
      </c>
    </row>
    <row r="202" spans="1:13" x14ac:dyDescent="0.35">
      <c r="A202">
        <v>27027361</v>
      </c>
      <c r="B202" s="1">
        <v>41640.69458333333</v>
      </c>
      <c r="C202" s="1">
        <v>41642</v>
      </c>
      <c r="D202" t="s">
        <v>64</v>
      </c>
      <c r="E202" t="s">
        <v>65</v>
      </c>
      <c r="F202" t="s">
        <v>160</v>
      </c>
      <c r="G202" t="s">
        <v>161</v>
      </c>
      <c r="H202">
        <v>11419</v>
      </c>
      <c r="I202" t="s">
        <v>13</v>
      </c>
      <c r="J202" t="str">
        <f t="shared" si="3"/>
        <v>QUEENS</v>
      </c>
      <c r="L202">
        <v>10115</v>
      </c>
      <c r="M202" t="s">
        <v>196</v>
      </c>
    </row>
    <row r="203" spans="1:13" x14ac:dyDescent="0.35">
      <c r="A203">
        <v>27292239</v>
      </c>
      <c r="B203" s="1">
        <v>41669.8125</v>
      </c>
      <c r="C203" s="1">
        <v>41703.5</v>
      </c>
      <c r="D203" t="s">
        <v>20</v>
      </c>
      <c r="E203" t="s">
        <v>31</v>
      </c>
      <c r="F203" t="s">
        <v>32</v>
      </c>
      <c r="G203" t="s">
        <v>33</v>
      </c>
      <c r="H203">
        <v>11692</v>
      </c>
      <c r="I203" t="s">
        <v>13</v>
      </c>
      <c r="J203" t="str">
        <f t="shared" si="3"/>
        <v>QUEENS</v>
      </c>
    </row>
    <row r="204" spans="1:13" x14ac:dyDescent="0.35">
      <c r="A204">
        <v>27219581</v>
      </c>
      <c r="B204" s="1">
        <v>41661.45208333333</v>
      </c>
      <c r="C204" s="1">
        <v>41662.5</v>
      </c>
      <c r="D204" t="s">
        <v>20</v>
      </c>
      <c r="E204" t="s">
        <v>72</v>
      </c>
      <c r="F204" t="s">
        <v>73</v>
      </c>
      <c r="G204" t="s">
        <v>74</v>
      </c>
      <c r="H204">
        <v>11204</v>
      </c>
      <c r="I204" t="s">
        <v>13</v>
      </c>
      <c r="J204" t="str">
        <f t="shared" si="3"/>
        <v>BROOKLYN</v>
      </c>
    </row>
    <row r="205" spans="1:13" x14ac:dyDescent="0.35">
      <c r="A205">
        <v>27204390</v>
      </c>
      <c r="B205" s="1">
        <v>41660</v>
      </c>
      <c r="C205" s="1">
        <v>41669</v>
      </c>
      <c r="D205" t="s">
        <v>14</v>
      </c>
      <c r="E205" t="s">
        <v>15</v>
      </c>
      <c r="F205" t="s">
        <v>76</v>
      </c>
      <c r="G205" t="s">
        <v>106</v>
      </c>
      <c r="H205">
        <v>11214</v>
      </c>
      <c r="I205" t="s">
        <v>13</v>
      </c>
      <c r="J205" t="str">
        <f t="shared" si="3"/>
        <v>BROOKLYN</v>
      </c>
    </row>
    <row r="206" spans="1:13" x14ac:dyDescent="0.35">
      <c r="A206">
        <v>27130492</v>
      </c>
      <c r="B206" s="1">
        <v>41651</v>
      </c>
      <c r="C206" s="1">
        <v>41710</v>
      </c>
      <c r="D206" t="s">
        <v>14</v>
      </c>
      <c r="E206" t="s">
        <v>15</v>
      </c>
      <c r="F206" t="s">
        <v>54</v>
      </c>
      <c r="G206" t="s">
        <v>144</v>
      </c>
      <c r="H206">
        <v>11225</v>
      </c>
      <c r="I206" t="s">
        <v>13</v>
      </c>
      <c r="J206" t="str">
        <f t="shared" si="3"/>
        <v>BROOKLYN</v>
      </c>
    </row>
    <row r="207" spans="1:13" x14ac:dyDescent="0.35">
      <c r="A207">
        <v>27262319</v>
      </c>
      <c r="B207" s="1">
        <v>41666</v>
      </c>
      <c r="C207" s="1">
        <v>41674</v>
      </c>
      <c r="D207" t="s">
        <v>14</v>
      </c>
      <c r="E207" t="s">
        <v>15</v>
      </c>
      <c r="F207" t="s">
        <v>18</v>
      </c>
      <c r="G207" t="s">
        <v>19</v>
      </c>
      <c r="H207">
        <v>10065</v>
      </c>
      <c r="I207" t="s">
        <v>13</v>
      </c>
      <c r="J207" t="str">
        <f t="shared" si="3"/>
        <v>MANHATTAN</v>
      </c>
    </row>
    <row r="208" spans="1:13" x14ac:dyDescent="0.35">
      <c r="A208">
        <v>27275682</v>
      </c>
      <c r="B208" s="1">
        <v>41667</v>
      </c>
      <c r="C208" s="1">
        <v>41672</v>
      </c>
      <c r="D208" t="s">
        <v>14</v>
      </c>
      <c r="E208" t="s">
        <v>15</v>
      </c>
      <c r="F208" t="s">
        <v>18</v>
      </c>
      <c r="G208" t="s">
        <v>19</v>
      </c>
      <c r="H208">
        <v>11372</v>
      </c>
      <c r="I208" t="s">
        <v>13</v>
      </c>
      <c r="J208" t="str">
        <f t="shared" si="3"/>
        <v>QUEENS</v>
      </c>
    </row>
    <row r="209" spans="1:10" x14ac:dyDescent="0.35">
      <c r="A209">
        <v>27143838</v>
      </c>
      <c r="B209" s="1">
        <v>41654.040833333333</v>
      </c>
      <c r="C209" s="1">
        <v>41654.092592592591</v>
      </c>
      <c r="D209" t="s">
        <v>34</v>
      </c>
      <c r="E209" t="s">
        <v>35</v>
      </c>
      <c r="F209" t="s">
        <v>162</v>
      </c>
      <c r="G209" t="s">
        <v>163</v>
      </c>
      <c r="H209">
        <v>11220</v>
      </c>
      <c r="I209" t="s">
        <v>13</v>
      </c>
      <c r="J209" t="str">
        <f t="shared" si="3"/>
        <v>BROOKLYN</v>
      </c>
    </row>
    <row r="210" spans="1:10" x14ac:dyDescent="0.35">
      <c r="A210">
        <v>27277236</v>
      </c>
      <c r="B210" s="1">
        <v>41666.377824074072</v>
      </c>
      <c r="D210" t="s">
        <v>64</v>
      </c>
      <c r="E210" t="s">
        <v>65</v>
      </c>
      <c r="F210" t="s">
        <v>119</v>
      </c>
      <c r="G210" t="s">
        <v>164</v>
      </c>
      <c r="H210">
        <v>11417</v>
      </c>
      <c r="I210" t="s">
        <v>68</v>
      </c>
      <c r="J210" t="str">
        <f t="shared" si="3"/>
        <v>QUEENS</v>
      </c>
    </row>
    <row r="211" spans="1:10" x14ac:dyDescent="0.35">
      <c r="A211">
        <v>27157484</v>
      </c>
      <c r="B211" s="1">
        <v>41654</v>
      </c>
      <c r="C211" s="1">
        <v>41660</v>
      </c>
      <c r="D211" t="s">
        <v>14</v>
      </c>
      <c r="E211" t="s">
        <v>15</v>
      </c>
      <c r="F211" t="s">
        <v>76</v>
      </c>
      <c r="G211" t="s">
        <v>165</v>
      </c>
      <c r="H211">
        <v>11691</v>
      </c>
      <c r="I211" t="s">
        <v>13</v>
      </c>
      <c r="J211" t="str">
        <f t="shared" si="3"/>
        <v>QUEENS</v>
      </c>
    </row>
    <row r="212" spans="1:10" x14ac:dyDescent="0.35">
      <c r="A212">
        <v>27273792</v>
      </c>
      <c r="B212" s="1">
        <v>41667</v>
      </c>
      <c r="C212" s="1">
        <v>41669</v>
      </c>
      <c r="D212" t="s">
        <v>14</v>
      </c>
      <c r="E212" t="s">
        <v>15</v>
      </c>
      <c r="F212" t="s">
        <v>18</v>
      </c>
      <c r="G212" t="s">
        <v>19</v>
      </c>
      <c r="H212">
        <v>10463</v>
      </c>
      <c r="I212" t="s">
        <v>13</v>
      </c>
      <c r="J212" t="str">
        <f t="shared" si="3"/>
        <v>BRONX</v>
      </c>
    </row>
    <row r="213" spans="1:10" x14ac:dyDescent="0.35">
      <c r="A213">
        <v>27268680</v>
      </c>
      <c r="B213" s="1">
        <v>41666</v>
      </c>
      <c r="C213" s="1">
        <v>41683</v>
      </c>
      <c r="D213" t="s">
        <v>14</v>
      </c>
      <c r="E213" t="s">
        <v>15</v>
      </c>
      <c r="F213" t="s">
        <v>24</v>
      </c>
      <c r="G213" t="s">
        <v>111</v>
      </c>
      <c r="H213">
        <v>11216</v>
      </c>
      <c r="I213" t="s">
        <v>13</v>
      </c>
      <c r="J213" t="str">
        <f t="shared" si="3"/>
        <v>BROOKLYN</v>
      </c>
    </row>
    <row r="214" spans="1:10" x14ac:dyDescent="0.35">
      <c r="A214">
        <v>27107721</v>
      </c>
      <c r="B214" s="1">
        <v>41648</v>
      </c>
      <c r="C214" s="1">
        <v>41651</v>
      </c>
      <c r="D214" t="s">
        <v>14</v>
      </c>
      <c r="E214" t="s">
        <v>15</v>
      </c>
      <c r="F214" t="s">
        <v>16</v>
      </c>
      <c r="G214" t="s">
        <v>80</v>
      </c>
      <c r="H214">
        <v>10467</v>
      </c>
      <c r="I214" t="s">
        <v>13</v>
      </c>
      <c r="J214" t="str">
        <f t="shared" si="3"/>
        <v>BRONX</v>
      </c>
    </row>
    <row r="215" spans="1:10" x14ac:dyDescent="0.35">
      <c r="A215">
        <v>27128270</v>
      </c>
      <c r="B215" s="1">
        <v>41650</v>
      </c>
      <c r="C215" s="1">
        <v>41662</v>
      </c>
      <c r="D215" t="s">
        <v>14</v>
      </c>
      <c r="E215" t="s">
        <v>15</v>
      </c>
      <c r="F215" t="s">
        <v>54</v>
      </c>
      <c r="G215" t="s">
        <v>157</v>
      </c>
      <c r="H215">
        <v>10467</v>
      </c>
      <c r="I215" t="s">
        <v>13</v>
      </c>
      <c r="J215" t="str">
        <f t="shared" si="3"/>
        <v>BRONX</v>
      </c>
    </row>
    <row r="216" spans="1:10" x14ac:dyDescent="0.35">
      <c r="A216">
        <v>27111496</v>
      </c>
      <c r="B216" s="1">
        <v>41648</v>
      </c>
      <c r="C216" s="1">
        <v>41674</v>
      </c>
      <c r="D216" t="s">
        <v>14</v>
      </c>
      <c r="E216" t="s">
        <v>15</v>
      </c>
      <c r="F216" t="s">
        <v>76</v>
      </c>
      <c r="G216" t="s">
        <v>106</v>
      </c>
      <c r="H216">
        <v>11105</v>
      </c>
      <c r="I216" t="s">
        <v>13</v>
      </c>
      <c r="J216" t="str">
        <f t="shared" si="3"/>
        <v>QUEENS</v>
      </c>
    </row>
    <row r="217" spans="1:10" x14ac:dyDescent="0.35">
      <c r="A217">
        <v>27088673</v>
      </c>
      <c r="B217" s="1">
        <v>41646</v>
      </c>
      <c r="C217" s="1">
        <v>41649</v>
      </c>
      <c r="D217" t="s">
        <v>14</v>
      </c>
      <c r="E217" t="s">
        <v>15</v>
      </c>
      <c r="F217" t="s">
        <v>18</v>
      </c>
      <c r="G217" t="s">
        <v>19</v>
      </c>
      <c r="H217">
        <v>11216</v>
      </c>
      <c r="I217" t="s">
        <v>13</v>
      </c>
      <c r="J217" t="str">
        <f t="shared" si="3"/>
        <v>BROOKLYN</v>
      </c>
    </row>
    <row r="218" spans="1:10" x14ac:dyDescent="0.35">
      <c r="A218">
        <v>27071694</v>
      </c>
      <c r="B218" s="1">
        <v>41645</v>
      </c>
      <c r="C218" s="1">
        <v>41683</v>
      </c>
      <c r="D218" t="s">
        <v>14</v>
      </c>
      <c r="E218" t="s">
        <v>15</v>
      </c>
      <c r="F218" t="s">
        <v>16</v>
      </c>
      <c r="G218" t="s">
        <v>80</v>
      </c>
      <c r="H218">
        <v>11435</v>
      </c>
      <c r="I218" t="s">
        <v>13</v>
      </c>
      <c r="J218" t="str">
        <f t="shared" si="3"/>
        <v>QUEENS</v>
      </c>
    </row>
    <row r="219" spans="1:10" x14ac:dyDescent="0.35">
      <c r="A219">
        <v>27025090</v>
      </c>
      <c r="B219" s="1">
        <v>41640</v>
      </c>
      <c r="C219" s="1">
        <v>41647</v>
      </c>
      <c r="D219" t="s">
        <v>14</v>
      </c>
      <c r="E219" t="s">
        <v>15</v>
      </c>
      <c r="F219" t="s">
        <v>96</v>
      </c>
      <c r="G219" t="s">
        <v>166</v>
      </c>
      <c r="H219">
        <v>11203</v>
      </c>
      <c r="I219" t="s">
        <v>13</v>
      </c>
      <c r="J219" t="str">
        <f t="shared" si="3"/>
        <v>BROOKLYN</v>
      </c>
    </row>
    <row r="220" spans="1:10" x14ac:dyDescent="0.35">
      <c r="A220">
        <v>27237467</v>
      </c>
      <c r="B220" s="1">
        <v>41662</v>
      </c>
      <c r="C220" s="1">
        <v>41669</v>
      </c>
      <c r="D220" t="s">
        <v>14</v>
      </c>
      <c r="E220" t="s">
        <v>15</v>
      </c>
      <c r="F220" t="s">
        <v>76</v>
      </c>
      <c r="G220" t="s">
        <v>106</v>
      </c>
      <c r="H220">
        <v>10468</v>
      </c>
      <c r="I220" t="s">
        <v>13</v>
      </c>
      <c r="J220" t="str">
        <f t="shared" si="3"/>
        <v>BRONX</v>
      </c>
    </row>
    <row r="221" spans="1:10" x14ac:dyDescent="0.35">
      <c r="A221">
        <v>27285469</v>
      </c>
      <c r="B221" s="1">
        <v>41668.402083333334</v>
      </c>
      <c r="C221" s="1">
        <v>41669.5</v>
      </c>
      <c r="D221" t="s">
        <v>20</v>
      </c>
      <c r="E221" t="s">
        <v>21</v>
      </c>
      <c r="F221" t="s">
        <v>22</v>
      </c>
      <c r="G221" t="s">
        <v>167</v>
      </c>
      <c r="H221">
        <v>11214</v>
      </c>
      <c r="I221" t="s">
        <v>13</v>
      </c>
      <c r="J221" t="str">
        <f t="shared" si="3"/>
        <v>BROOKLYN</v>
      </c>
    </row>
    <row r="222" spans="1:10" x14ac:dyDescent="0.35">
      <c r="A222">
        <v>27152432</v>
      </c>
      <c r="B222" s="1">
        <v>41654.609722222223</v>
      </c>
      <c r="C222" s="1">
        <v>41655.5</v>
      </c>
      <c r="D222" t="s">
        <v>20</v>
      </c>
      <c r="E222" t="s">
        <v>72</v>
      </c>
      <c r="F222" t="s">
        <v>32</v>
      </c>
      <c r="G222" t="s">
        <v>105</v>
      </c>
      <c r="H222">
        <v>11201</v>
      </c>
      <c r="I222" t="s">
        <v>13</v>
      </c>
      <c r="J222" t="str">
        <f t="shared" si="3"/>
        <v>BROOKLYN</v>
      </c>
    </row>
    <row r="223" spans="1:10" x14ac:dyDescent="0.35">
      <c r="A223">
        <v>27171781</v>
      </c>
      <c r="B223" s="1">
        <v>41656.42560185185</v>
      </c>
      <c r="C223" s="1">
        <v>41670.407175925924</v>
      </c>
      <c r="D223" t="s">
        <v>42</v>
      </c>
      <c r="E223" t="s">
        <v>43</v>
      </c>
      <c r="F223" t="s">
        <v>90</v>
      </c>
      <c r="G223" t="s">
        <v>133</v>
      </c>
      <c r="H223">
        <v>11218</v>
      </c>
      <c r="I223" t="s">
        <v>13</v>
      </c>
      <c r="J223" t="str">
        <f t="shared" si="3"/>
        <v>BROOKLYN</v>
      </c>
    </row>
    <row r="224" spans="1:10" x14ac:dyDescent="0.35">
      <c r="A224">
        <v>27072354</v>
      </c>
      <c r="B224" s="1">
        <v>41645.643055555556</v>
      </c>
      <c r="C224" s="1">
        <v>41650.5</v>
      </c>
      <c r="D224" t="s">
        <v>20</v>
      </c>
      <c r="E224" t="s">
        <v>21</v>
      </c>
      <c r="F224" t="s">
        <v>100</v>
      </c>
      <c r="G224" t="s">
        <v>101</v>
      </c>
      <c r="H224">
        <v>11204</v>
      </c>
      <c r="I224" t="s">
        <v>13</v>
      </c>
      <c r="J224" t="str">
        <f t="shared" si="3"/>
        <v>BROOKLYN</v>
      </c>
    </row>
    <row r="225" spans="1:10" x14ac:dyDescent="0.35">
      <c r="A225">
        <v>27215956</v>
      </c>
      <c r="B225" s="1">
        <v>41660</v>
      </c>
      <c r="C225" s="1">
        <v>41661</v>
      </c>
      <c r="D225" t="s">
        <v>14</v>
      </c>
      <c r="E225" t="s">
        <v>15</v>
      </c>
      <c r="F225" t="s">
        <v>18</v>
      </c>
      <c r="G225" t="s">
        <v>19</v>
      </c>
      <c r="H225">
        <v>11355</v>
      </c>
      <c r="I225" t="s">
        <v>13</v>
      </c>
      <c r="J225" t="str">
        <f t="shared" si="3"/>
        <v>QUEENS</v>
      </c>
    </row>
    <row r="226" spans="1:10" x14ac:dyDescent="0.35">
      <c r="A226">
        <v>27196005</v>
      </c>
      <c r="B226" s="1">
        <v>41659.616423611114</v>
      </c>
      <c r="C226" s="1">
        <v>41661</v>
      </c>
      <c r="D226" t="s">
        <v>64</v>
      </c>
      <c r="E226" t="s">
        <v>65</v>
      </c>
      <c r="F226" t="s">
        <v>168</v>
      </c>
      <c r="G226" t="s">
        <v>169</v>
      </c>
      <c r="H226">
        <v>10022</v>
      </c>
      <c r="I226" t="s">
        <v>13</v>
      </c>
      <c r="J226" t="str">
        <f t="shared" si="3"/>
        <v>MANHATTAN</v>
      </c>
    </row>
    <row r="227" spans="1:10" x14ac:dyDescent="0.35">
      <c r="A227">
        <v>27159683</v>
      </c>
      <c r="B227" s="1">
        <v>41655</v>
      </c>
      <c r="C227" s="1">
        <v>41669.449074074073</v>
      </c>
      <c r="D227" t="s">
        <v>26</v>
      </c>
      <c r="E227" t="s">
        <v>27</v>
      </c>
      <c r="F227" t="s">
        <v>153</v>
      </c>
      <c r="G227" t="s">
        <v>154</v>
      </c>
      <c r="H227">
        <v>10451</v>
      </c>
      <c r="I227" t="s">
        <v>13</v>
      </c>
      <c r="J227" t="str">
        <f t="shared" si="3"/>
        <v>BRONX</v>
      </c>
    </row>
    <row r="228" spans="1:10" x14ac:dyDescent="0.35">
      <c r="A228">
        <v>27073135</v>
      </c>
      <c r="B228" s="1">
        <v>41645</v>
      </c>
      <c r="C228" s="1">
        <v>41648</v>
      </c>
      <c r="D228" t="s">
        <v>14</v>
      </c>
      <c r="E228" t="s">
        <v>15</v>
      </c>
      <c r="F228" t="s">
        <v>18</v>
      </c>
      <c r="G228" t="s">
        <v>19</v>
      </c>
      <c r="H228">
        <v>10462</v>
      </c>
      <c r="I228" t="s">
        <v>13</v>
      </c>
      <c r="J228" t="str">
        <f t="shared" si="3"/>
        <v>BRONX</v>
      </c>
    </row>
    <row r="229" spans="1:10" x14ac:dyDescent="0.35">
      <c r="A229">
        <v>27126008</v>
      </c>
      <c r="B229" s="1">
        <v>41650.732638888891</v>
      </c>
      <c r="C229" s="1">
        <v>41652.5</v>
      </c>
      <c r="D229" t="s">
        <v>20</v>
      </c>
      <c r="E229" t="s">
        <v>170</v>
      </c>
      <c r="F229" t="s">
        <v>32</v>
      </c>
      <c r="G229" t="s">
        <v>105</v>
      </c>
      <c r="H229">
        <v>10469</v>
      </c>
      <c r="I229" t="s">
        <v>13</v>
      </c>
      <c r="J229" t="str">
        <f t="shared" si="3"/>
        <v>BRONX</v>
      </c>
    </row>
    <row r="230" spans="1:10" x14ac:dyDescent="0.35">
      <c r="A230">
        <v>27260987</v>
      </c>
      <c r="B230" s="1">
        <v>41665</v>
      </c>
      <c r="C230" s="1">
        <v>41671</v>
      </c>
      <c r="D230" t="s">
        <v>14</v>
      </c>
      <c r="E230" t="s">
        <v>15</v>
      </c>
      <c r="F230" t="s">
        <v>18</v>
      </c>
      <c r="G230" t="s">
        <v>19</v>
      </c>
      <c r="H230">
        <v>11206</v>
      </c>
      <c r="I230" t="s">
        <v>13</v>
      </c>
      <c r="J230" t="str">
        <f t="shared" si="3"/>
        <v>BROOKLYN</v>
      </c>
    </row>
    <row r="231" spans="1:10" x14ac:dyDescent="0.35">
      <c r="A231">
        <v>27291678</v>
      </c>
      <c r="B231" s="1">
        <v>41668</v>
      </c>
      <c r="C231" s="1">
        <v>41672</v>
      </c>
      <c r="D231" t="s">
        <v>14</v>
      </c>
      <c r="E231" t="s">
        <v>15</v>
      </c>
      <c r="F231" t="s">
        <v>18</v>
      </c>
      <c r="G231" t="s">
        <v>19</v>
      </c>
      <c r="H231">
        <v>11209</v>
      </c>
      <c r="I231" t="s">
        <v>13</v>
      </c>
      <c r="J231" t="str">
        <f t="shared" si="3"/>
        <v>BROOKLYN</v>
      </c>
    </row>
    <row r="232" spans="1:10" x14ac:dyDescent="0.35">
      <c r="A232">
        <v>27230958</v>
      </c>
      <c r="B232" s="1">
        <v>41662.389965277776</v>
      </c>
      <c r="C232" s="1">
        <v>41663.364583333336</v>
      </c>
      <c r="D232" t="s">
        <v>42</v>
      </c>
      <c r="E232" t="s">
        <v>43</v>
      </c>
      <c r="F232" t="s">
        <v>50</v>
      </c>
      <c r="G232" t="s">
        <v>51</v>
      </c>
      <c r="H232">
        <v>11433</v>
      </c>
      <c r="I232" t="s">
        <v>13</v>
      </c>
      <c r="J232" t="str">
        <f t="shared" si="3"/>
        <v>QUEENS</v>
      </c>
    </row>
    <row r="233" spans="1:10" x14ac:dyDescent="0.35">
      <c r="A233">
        <v>27231250</v>
      </c>
      <c r="B233" s="1">
        <v>41663.072511574072</v>
      </c>
      <c r="C233" s="1">
        <v>41669.394837962966</v>
      </c>
      <c r="D233" t="s">
        <v>85</v>
      </c>
      <c r="E233" t="s">
        <v>86</v>
      </c>
      <c r="F233" t="s">
        <v>171</v>
      </c>
      <c r="G233" t="s">
        <v>172</v>
      </c>
      <c r="H233">
        <v>10468</v>
      </c>
      <c r="I233" t="s">
        <v>13</v>
      </c>
      <c r="J233" t="str">
        <f t="shared" si="3"/>
        <v>BRONX</v>
      </c>
    </row>
    <row r="234" spans="1:10" x14ac:dyDescent="0.35">
      <c r="A234">
        <v>27028647</v>
      </c>
      <c r="B234" s="1">
        <v>41640</v>
      </c>
      <c r="C234" s="1">
        <v>41646</v>
      </c>
      <c r="D234" t="s">
        <v>14</v>
      </c>
      <c r="E234" t="s">
        <v>15</v>
      </c>
      <c r="F234" t="s">
        <v>18</v>
      </c>
      <c r="G234" t="s">
        <v>19</v>
      </c>
      <c r="H234">
        <v>10473</v>
      </c>
      <c r="I234" t="s">
        <v>13</v>
      </c>
      <c r="J234" t="str">
        <f t="shared" si="3"/>
        <v>BRONX</v>
      </c>
    </row>
    <row r="235" spans="1:10" x14ac:dyDescent="0.35">
      <c r="A235">
        <v>27248335</v>
      </c>
      <c r="B235" s="1">
        <v>41665.488888888889</v>
      </c>
      <c r="C235" s="1">
        <v>41672.53125</v>
      </c>
      <c r="D235" t="s">
        <v>9</v>
      </c>
      <c r="E235" t="s">
        <v>10</v>
      </c>
      <c r="F235" t="s">
        <v>11</v>
      </c>
      <c r="G235" t="s">
        <v>12</v>
      </c>
      <c r="H235">
        <v>11102</v>
      </c>
      <c r="I235" t="s">
        <v>13</v>
      </c>
      <c r="J235" t="str">
        <f t="shared" si="3"/>
        <v>QUEENS</v>
      </c>
    </row>
    <row r="236" spans="1:10" x14ac:dyDescent="0.35">
      <c r="A236">
        <v>27070960</v>
      </c>
      <c r="B236" s="1">
        <v>41645.699999999997</v>
      </c>
      <c r="C236" s="1">
        <v>41643.061805555553</v>
      </c>
      <c r="D236" t="s">
        <v>42</v>
      </c>
      <c r="E236" t="s">
        <v>43</v>
      </c>
      <c r="F236" t="s">
        <v>44</v>
      </c>
      <c r="G236" t="s">
        <v>45</v>
      </c>
      <c r="H236">
        <v>10312</v>
      </c>
      <c r="I236" t="s">
        <v>137</v>
      </c>
      <c r="J236" t="str">
        <f t="shared" si="3"/>
        <v>STATEN ISLAND</v>
      </c>
    </row>
    <row r="237" spans="1:10" x14ac:dyDescent="0.35">
      <c r="A237">
        <v>27103882</v>
      </c>
      <c r="B237" s="1">
        <v>41647.42083333333</v>
      </c>
      <c r="C237" s="1">
        <v>41647.739583333336</v>
      </c>
      <c r="D237" t="s">
        <v>9</v>
      </c>
      <c r="E237" t="s">
        <v>10</v>
      </c>
      <c r="F237" t="s">
        <v>46</v>
      </c>
      <c r="G237" t="s">
        <v>56</v>
      </c>
      <c r="H237">
        <v>10027</v>
      </c>
      <c r="I237" t="s">
        <v>13</v>
      </c>
      <c r="J237" t="str">
        <f t="shared" si="3"/>
        <v>MANHATTAN</v>
      </c>
    </row>
    <row r="238" spans="1:10" x14ac:dyDescent="0.35">
      <c r="A238">
        <v>27144153</v>
      </c>
      <c r="B238" s="1">
        <v>41653.375</v>
      </c>
      <c r="C238" s="1">
        <v>41656.375</v>
      </c>
      <c r="D238" t="s">
        <v>9</v>
      </c>
      <c r="E238" t="s">
        <v>10</v>
      </c>
      <c r="F238" t="s">
        <v>11</v>
      </c>
      <c r="G238" t="s">
        <v>173</v>
      </c>
      <c r="H238">
        <v>11232</v>
      </c>
      <c r="I238" t="s">
        <v>13</v>
      </c>
      <c r="J238" t="str">
        <f t="shared" si="3"/>
        <v>BROOKLYN</v>
      </c>
    </row>
    <row r="239" spans="1:10" x14ac:dyDescent="0.35">
      <c r="A239">
        <v>27069188</v>
      </c>
      <c r="B239" s="1">
        <v>41645</v>
      </c>
      <c r="C239" s="1">
        <v>41694</v>
      </c>
      <c r="D239" t="s">
        <v>14</v>
      </c>
      <c r="E239" t="s">
        <v>15</v>
      </c>
      <c r="F239" t="s">
        <v>83</v>
      </c>
      <c r="G239" t="s">
        <v>84</v>
      </c>
      <c r="H239">
        <v>10032</v>
      </c>
      <c r="I239" t="s">
        <v>13</v>
      </c>
      <c r="J239" t="str">
        <f t="shared" si="3"/>
        <v>MANHATTAN</v>
      </c>
    </row>
    <row r="240" spans="1:10" x14ac:dyDescent="0.35">
      <c r="A240">
        <v>27240088</v>
      </c>
      <c r="B240" s="1">
        <v>41663.779166666667</v>
      </c>
      <c r="C240" s="1">
        <v>41663.779166666667</v>
      </c>
      <c r="D240" t="s">
        <v>20</v>
      </c>
      <c r="E240" t="s">
        <v>174</v>
      </c>
      <c r="F240" t="s">
        <v>73</v>
      </c>
      <c r="G240" t="s">
        <v>127</v>
      </c>
      <c r="H240">
        <v>10305</v>
      </c>
      <c r="I240" t="s">
        <v>13</v>
      </c>
      <c r="J240" t="str">
        <f t="shared" si="3"/>
        <v>STATEN ISLAND</v>
      </c>
    </row>
    <row r="241" spans="1:10" x14ac:dyDescent="0.35">
      <c r="A241">
        <v>27089519</v>
      </c>
      <c r="B241" s="1">
        <v>41647</v>
      </c>
      <c r="C241" s="1">
        <v>41671</v>
      </c>
      <c r="D241" t="s">
        <v>14</v>
      </c>
      <c r="E241" t="s">
        <v>15</v>
      </c>
      <c r="F241" t="s">
        <v>83</v>
      </c>
      <c r="G241" t="s">
        <v>132</v>
      </c>
      <c r="H241">
        <v>10031</v>
      </c>
      <c r="I241" t="s">
        <v>13</v>
      </c>
      <c r="J241" t="str">
        <f t="shared" si="3"/>
        <v>MANHATTAN</v>
      </c>
    </row>
    <row r="242" spans="1:10" x14ac:dyDescent="0.35">
      <c r="A242">
        <v>27173801</v>
      </c>
      <c r="B242" s="1">
        <v>41656.997916666667</v>
      </c>
      <c r="C242" s="1">
        <v>41657.074479166666</v>
      </c>
      <c r="D242" t="s">
        <v>34</v>
      </c>
      <c r="E242" t="s">
        <v>35</v>
      </c>
      <c r="F242" t="s">
        <v>162</v>
      </c>
      <c r="G242" t="s">
        <v>163</v>
      </c>
      <c r="H242">
        <v>10029</v>
      </c>
      <c r="I242" t="s">
        <v>13</v>
      </c>
      <c r="J242" t="str">
        <f t="shared" si="3"/>
        <v>MANHATTAN</v>
      </c>
    </row>
    <row r="243" spans="1:10" x14ac:dyDescent="0.35">
      <c r="A243">
        <v>27163094</v>
      </c>
      <c r="B243" s="1">
        <v>41655</v>
      </c>
      <c r="C243" s="1">
        <v>41660</v>
      </c>
      <c r="D243" t="s">
        <v>14</v>
      </c>
      <c r="E243" t="s">
        <v>15</v>
      </c>
      <c r="F243" t="s">
        <v>83</v>
      </c>
      <c r="G243" t="s">
        <v>132</v>
      </c>
      <c r="H243">
        <v>10456</v>
      </c>
      <c r="I243" t="s">
        <v>13</v>
      </c>
      <c r="J243" t="str">
        <f t="shared" si="3"/>
        <v>BRONX</v>
      </c>
    </row>
    <row r="244" spans="1:10" x14ac:dyDescent="0.35">
      <c r="A244">
        <v>27147233</v>
      </c>
      <c r="B244" s="1">
        <v>41653.506249999999</v>
      </c>
      <c r="C244" s="1">
        <v>41655.5</v>
      </c>
      <c r="D244" t="s">
        <v>20</v>
      </c>
      <c r="E244" t="s">
        <v>158</v>
      </c>
      <c r="F244" t="s">
        <v>22</v>
      </c>
      <c r="G244" t="s">
        <v>23</v>
      </c>
      <c r="H244">
        <v>11203</v>
      </c>
      <c r="I244" t="s">
        <v>13</v>
      </c>
      <c r="J244" t="str">
        <f t="shared" si="3"/>
        <v>BROOKLYN</v>
      </c>
    </row>
    <row r="245" spans="1:10" x14ac:dyDescent="0.35">
      <c r="A245">
        <v>27225011</v>
      </c>
      <c r="B245" s="1">
        <v>41661.431944444441</v>
      </c>
      <c r="C245" s="1">
        <v>41661.520833333336</v>
      </c>
      <c r="D245" t="s">
        <v>9</v>
      </c>
      <c r="E245" t="s">
        <v>10</v>
      </c>
      <c r="F245" t="s">
        <v>52</v>
      </c>
      <c r="G245" t="s">
        <v>107</v>
      </c>
      <c r="H245">
        <v>11234</v>
      </c>
      <c r="I245" t="s">
        <v>13</v>
      </c>
      <c r="J245" t="str">
        <f t="shared" si="3"/>
        <v>BROOKLYN</v>
      </c>
    </row>
    <row r="246" spans="1:10" x14ac:dyDescent="0.35">
      <c r="A246">
        <v>27300397</v>
      </c>
      <c r="B246" s="1">
        <v>41669</v>
      </c>
      <c r="C246" s="1">
        <v>41673</v>
      </c>
      <c r="D246" t="s">
        <v>14</v>
      </c>
      <c r="E246" t="s">
        <v>15</v>
      </c>
      <c r="F246" t="s">
        <v>76</v>
      </c>
      <c r="G246" t="s">
        <v>106</v>
      </c>
      <c r="H246">
        <v>10472</v>
      </c>
      <c r="I246" t="s">
        <v>13</v>
      </c>
      <c r="J246" t="str">
        <f t="shared" si="3"/>
        <v>BRONX</v>
      </c>
    </row>
    <row r="247" spans="1:10" x14ac:dyDescent="0.35">
      <c r="A247">
        <v>27241402</v>
      </c>
      <c r="B247" s="1">
        <v>41663.475925925923</v>
      </c>
      <c r="C247" s="1">
        <v>41666.349282407406</v>
      </c>
      <c r="D247" t="s">
        <v>64</v>
      </c>
      <c r="E247" t="s">
        <v>175</v>
      </c>
      <c r="F247" t="s">
        <v>176</v>
      </c>
      <c r="G247" t="s">
        <v>177</v>
      </c>
      <c r="H247">
        <v>11368</v>
      </c>
      <c r="I247" t="s">
        <v>13</v>
      </c>
      <c r="J247" t="str">
        <f t="shared" si="3"/>
        <v>QUEENS</v>
      </c>
    </row>
    <row r="248" spans="1:10" x14ac:dyDescent="0.35">
      <c r="A248">
        <v>27291215</v>
      </c>
      <c r="B248" s="1">
        <v>41668</v>
      </c>
      <c r="C248" s="1">
        <v>41678</v>
      </c>
      <c r="D248" t="s">
        <v>14</v>
      </c>
      <c r="E248" t="s">
        <v>15</v>
      </c>
      <c r="F248" t="s">
        <v>76</v>
      </c>
      <c r="G248" t="s">
        <v>77</v>
      </c>
      <c r="H248">
        <v>11219</v>
      </c>
      <c r="I248" t="s">
        <v>13</v>
      </c>
      <c r="J248" t="str">
        <f t="shared" si="3"/>
        <v>BROOKLYN</v>
      </c>
    </row>
    <row r="249" spans="1:10" x14ac:dyDescent="0.35">
      <c r="A249">
        <v>27115038</v>
      </c>
      <c r="B249" s="1">
        <v>41648</v>
      </c>
      <c r="C249" s="1">
        <v>41655</v>
      </c>
      <c r="D249" t="s">
        <v>14</v>
      </c>
      <c r="E249" t="s">
        <v>15</v>
      </c>
      <c r="F249" t="s">
        <v>24</v>
      </c>
      <c r="G249" t="s">
        <v>25</v>
      </c>
      <c r="H249">
        <v>10457</v>
      </c>
      <c r="I249" t="s">
        <v>13</v>
      </c>
      <c r="J249" t="str">
        <f t="shared" si="3"/>
        <v>BRONX</v>
      </c>
    </row>
    <row r="250" spans="1:10" x14ac:dyDescent="0.35">
      <c r="A250">
        <v>27253572</v>
      </c>
      <c r="B250" s="1">
        <v>41663</v>
      </c>
      <c r="C250" s="1">
        <v>41666</v>
      </c>
      <c r="D250" t="s">
        <v>14</v>
      </c>
      <c r="E250" t="s">
        <v>15</v>
      </c>
      <c r="F250" t="s">
        <v>24</v>
      </c>
      <c r="G250" t="s">
        <v>178</v>
      </c>
      <c r="H250">
        <v>11208</v>
      </c>
      <c r="I250" t="s">
        <v>13</v>
      </c>
      <c r="J250" t="str">
        <f t="shared" si="3"/>
        <v>BROOKLYN</v>
      </c>
    </row>
    <row r="251" spans="1:10" x14ac:dyDescent="0.35">
      <c r="A251">
        <v>27184306</v>
      </c>
      <c r="B251" s="1">
        <v>41657.382638888892</v>
      </c>
      <c r="C251" s="1">
        <v>41657.5</v>
      </c>
      <c r="D251" t="s">
        <v>20</v>
      </c>
      <c r="E251" t="s">
        <v>95</v>
      </c>
      <c r="F251" t="s">
        <v>22</v>
      </c>
      <c r="G251" t="s">
        <v>159</v>
      </c>
      <c r="H251">
        <v>11354</v>
      </c>
      <c r="I251" t="s">
        <v>13</v>
      </c>
      <c r="J251" t="str">
        <f t="shared" si="3"/>
        <v>QUEENS</v>
      </c>
    </row>
    <row r="252" spans="1:10" x14ac:dyDescent="0.35">
      <c r="A252">
        <v>27268640</v>
      </c>
      <c r="B252" s="1">
        <v>41666</v>
      </c>
      <c r="C252" s="1">
        <v>41669</v>
      </c>
      <c r="D252" t="s">
        <v>14</v>
      </c>
      <c r="E252" t="s">
        <v>15</v>
      </c>
      <c r="F252" t="s">
        <v>16</v>
      </c>
      <c r="G252" t="s">
        <v>17</v>
      </c>
      <c r="H252">
        <v>11218</v>
      </c>
      <c r="I252" t="s">
        <v>13</v>
      </c>
      <c r="J252" t="str">
        <f t="shared" si="3"/>
        <v>BROOKLYN</v>
      </c>
    </row>
    <row r="253" spans="1:10" x14ac:dyDescent="0.35">
      <c r="A253">
        <v>27199846</v>
      </c>
      <c r="B253" s="1">
        <v>41660</v>
      </c>
      <c r="C253" s="1">
        <v>41670</v>
      </c>
      <c r="D253" t="s">
        <v>14</v>
      </c>
      <c r="E253" t="s">
        <v>15</v>
      </c>
      <c r="F253" t="s">
        <v>24</v>
      </c>
      <c r="G253" t="s">
        <v>111</v>
      </c>
      <c r="H253">
        <v>11236</v>
      </c>
      <c r="I253" t="s">
        <v>13</v>
      </c>
      <c r="J253" t="str">
        <f t="shared" si="3"/>
        <v>BROOKLYN</v>
      </c>
    </row>
    <row r="254" spans="1:10" x14ac:dyDescent="0.35">
      <c r="A254">
        <v>27086977</v>
      </c>
      <c r="B254" s="1">
        <v>41646</v>
      </c>
      <c r="C254" s="1">
        <v>41649</v>
      </c>
      <c r="D254" t="s">
        <v>14</v>
      </c>
      <c r="E254" t="s">
        <v>15</v>
      </c>
      <c r="F254" t="s">
        <v>18</v>
      </c>
      <c r="G254" t="s">
        <v>19</v>
      </c>
      <c r="H254">
        <v>10028</v>
      </c>
      <c r="I254" t="s">
        <v>13</v>
      </c>
      <c r="J254" t="str">
        <f t="shared" si="3"/>
        <v>MANHATTAN</v>
      </c>
    </row>
    <row r="255" spans="1:10" x14ac:dyDescent="0.35">
      <c r="A255">
        <v>27184223</v>
      </c>
      <c r="B255" s="1">
        <v>41657.677083333336</v>
      </c>
      <c r="C255" s="1">
        <v>41679.600694444445</v>
      </c>
      <c r="D255" t="s">
        <v>9</v>
      </c>
      <c r="E255" t="s">
        <v>10</v>
      </c>
      <c r="F255" t="s">
        <v>52</v>
      </c>
      <c r="G255" t="s">
        <v>179</v>
      </c>
      <c r="H255">
        <v>10014</v>
      </c>
      <c r="I255" t="s">
        <v>13</v>
      </c>
      <c r="J255" t="str">
        <f t="shared" si="3"/>
        <v>MANHATTAN</v>
      </c>
    </row>
    <row r="256" spans="1:10" x14ac:dyDescent="0.35">
      <c r="A256">
        <v>27256020</v>
      </c>
      <c r="B256" s="1">
        <v>41663</v>
      </c>
      <c r="C256" s="1">
        <v>41666</v>
      </c>
      <c r="D256" t="s">
        <v>14</v>
      </c>
      <c r="E256" t="s">
        <v>15</v>
      </c>
      <c r="F256" t="s">
        <v>18</v>
      </c>
      <c r="G256" t="s">
        <v>19</v>
      </c>
      <c r="H256">
        <v>10453</v>
      </c>
      <c r="I256" t="s">
        <v>13</v>
      </c>
      <c r="J256" t="str">
        <f t="shared" si="3"/>
        <v>BRONX</v>
      </c>
    </row>
    <row r="257" spans="1:10" x14ac:dyDescent="0.35">
      <c r="A257">
        <v>27075225</v>
      </c>
      <c r="B257" s="1">
        <v>41645</v>
      </c>
      <c r="C257" s="1">
        <v>41650</v>
      </c>
      <c r="D257" t="s">
        <v>14</v>
      </c>
      <c r="E257" t="s">
        <v>15</v>
      </c>
      <c r="F257" t="s">
        <v>18</v>
      </c>
      <c r="G257" t="s">
        <v>19</v>
      </c>
      <c r="H257">
        <v>10457</v>
      </c>
      <c r="I257" t="s">
        <v>13</v>
      </c>
      <c r="J257" t="str">
        <f t="shared" si="3"/>
        <v>BRONX</v>
      </c>
    </row>
    <row r="258" spans="1:10" x14ac:dyDescent="0.35">
      <c r="A258">
        <v>27161752</v>
      </c>
      <c r="B258" s="1">
        <v>41654.792256944442</v>
      </c>
      <c r="C258" s="1">
        <v>41662.895833333336</v>
      </c>
      <c r="D258" t="s">
        <v>42</v>
      </c>
      <c r="E258" t="s">
        <v>43</v>
      </c>
      <c r="F258" t="s">
        <v>50</v>
      </c>
      <c r="G258" t="s">
        <v>51</v>
      </c>
      <c r="H258">
        <v>10452</v>
      </c>
      <c r="I258" t="s">
        <v>13</v>
      </c>
      <c r="J258" t="str">
        <f t="shared" si="3"/>
        <v>BRONX</v>
      </c>
    </row>
    <row r="259" spans="1:10" x14ac:dyDescent="0.35">
      <c r="A259">
        <v>27249250</v>
      </c>
      <c r="B259" s="1">
        <v>41665.847222222219</v>
      </c>
      <c r="C259" s="1">
        <v>41676.5</v>
      </c>
      <c r="D259" t="s">
        <v>20</v>
      </c>
      <c r="E259" t="s">
        <v>180</v>
      </c>
      <c r="F259" t="s">
        <v>73</v>
      </c>
      <c r="G259" t="s">
        <v>74</v>
      </c>
      <c r="H259">
        <v>11413</v>
      </c>
      <c r="I259" t="s">
        <v>13</v>
      </c>
      <c r="J259" t="str">
        <f t="shared" ref="J259:J301" si="4">VLOOKUP(H259,$L$2:$M$202,2,FALSE)</f>
        <v>QUEENS</v>
      </c>
    </row>
    <row r="260" spans="1:10" x14ac:dyDescent="0.35">
      <c r="A260">
        <v>27092021</v>
      </c>
      <c r="B260" s="1">
        <v>41645.42895833333</v>
      </c>
      <c r="C260" s="1">
        <v>41646.472222222219</v>
      </c>
      <c r="D260" t="s">
        <v>42</v>
      </c>
      <c r="E260" t="s">
        <v>43</v>
      </c>
      <c r="F260" t="s">
        <v>50</v>
      </c>
      <c r="G260" t="s">
        <v>51</v>
      </c>
      <c r="H260">
        <v>11203</v>
      </c>
      <c r="I260" t="s">
        <v>13</v>
      </c>
      <c r="J260" t="str">
        <f t="shared" si="4"/>
        <v>BROOKLYN</v>
      </c>
    </row>
    <row r="261" spans="1:10" x14ac:dyDescent="0.35">
      <c r="A261">
        <v>27292834</v>
      </c>
      <c r="B261" s="1">
        <v>41669</v>
      </c>
      <c r="C261" s="1">
        <v>41670</v>
      </c>
      <c r="D261" t="s">
        <v>14</v>
      </c>
      <c r="E261" t="s">
        <v>15</v>
      </c>
      <c r="F261" t="s">
        <v>18</v>
      </c>
      <c r="G261" t="s">
        <v>19</v>
      </c>
      <c r="H261">
        <v>11203</v>
      </c>
      <c r="I261" t="s">
        <v>13</v>
      </c>
      <c r="J261" t="str">
        <f t="shared" si="4"/>
        <v>BROOKLYN</v>
      </c>
    </row>
    <row r="262" spans="1:10" x14ac:dyDescent="0.35">
      <c r="A262">
        <v>27260203</v>
      </c>
      <c r="B262" s="1">
        <v>41665</v>
      </c>
      <c r="C262" s="1">
        <v>41669</v>
      </c>
      <c r="D262" t="s">
        <v>14</v>
      </c>
      <c r="E262" t="s">
        <v>15</v>
      </c>
      <c r="F262" t="s">
        <v>18</v>
      </c>
      <c r="G262" t="s">
        <v>19</v>
      </c>
      <c r="H262">
        <v>11432</v>
      </c>
      <c r="I262" t="s">
        <v>13</v>
      </c>
      <c r="J262" t="str">
        <f t="shared" si="4"/>
        <v>QUEENS</v>
      </c>
    </row>
    <row r="263" spans="1:10" x14ac:dyDescent="0.35">
      <c r="A263">
        <v>27132295</v>
      </c>
      <c r="B263" s="1">
        <v>41651</v>
      </c>
      <c r="C263" s="1">
        <v>41680</v>
      </c>
      <c r="D263" t="s">
        <v>14</v>
      </c>
      <c r="E263" t="s">
        <v>15</v>
      </c>
      <c r="F263" t="s">
        <v>54</v>
      </c>
      <c r="G263" t="s">
        <v>144</v>
      </c>
      <c r="H263">
        <v>11226</v>
      </c>
      <c r="I263" t="s">
        <v>13</v>
      </c>
      <c r="J263" t="str">
        <f t="shared" si="4"/>
        <v>BROOKLYN</v>
      </c>
    </row>
    <row r="264" spans="1:10" x14ac:dyDescent="0.35">
      <c r="A264">
        <v>27275122</v>
      </c>
      <c r="B264" s="1">
        <v>41667.390277777777</v>
      </c>
      <c r="C264" s="1">
        <v>41667.447916666664</v>
      </c>
      <c r="D264" t="s">
        <v>9</v>
      </c>
      <c r="E264" t="s">
        <v>10</v>
      </c>
      <c r="F264" t="s">
        <v>46</v>
      </c>
      <c r="G264" t="s">
        <v>47</v>
      </c>
      <c r="H264">
        <v>11238</v>
      </c>
      <c r="I264" t="s">
        <v>13</v>
      </c>
      <c r="J264" t="str">
        <f t="shared" si="4"/>
        <v>BROOKLYN</v>
      </c>
    </row>
    <row r="265" spans="1:10" x14ac:dyDescent="0.35">
      <c r="A265">
        <v>27289543</v>
      </c>
      <c r="B265" s="1">
        <v>41668.631469907406</v>
      </c>
      <c r="C265" s="1">
        <v>41668.691354166665</v>
      </c>
      <c r="D265" t="s">
        <v>34</v>
      </c>
      <c r="E265" t="s">
        <v>35</v>
      </c>
      <c r="F265" t="s">
        <v>48</v>
      </c>
      <c r="G265" t="s">
        <v>138</v>
      </c>
      <c r="H265">
        <v>11216</v>
      </c>
      <c r="I265" t="s">
        <v>13</v>
      </c>
      <c r="J265" t="str">
        <f t="shared" si="4"/>
        <v>BROOKLYN</v>
      </c>
    </row>
    <row r="266" spans="1:10" x14ac:dyDescent="0.35">
      <c r="A266">
        <v>27132728</v>
      </c>
      <c r="B266" s="1">
        <v>41651.436111111114</v>
      </c>
      <c r="C266" s="1">
        <v>41652.492361111108</v>
      </c>
      <c r="D266" t="s">
        <v>9</v>
      </c>
      <c r="E266" t="s">
        <v>10</v>
      </c>
      <c r="F266" t="s">
        <v>78</v>
      </c>
      <c r="G266" t="s">
        <v>79</v>
      </c>
      <c r="H266">
        <v>11358</v>
      </c>
      <c r="I266" t="s">
        <v>13</v>
      </c>
      <c r="J266" t="str">
        <f t="shared" si="4"/>
        <v>QUEENS</v>
      </c>
    </row>
    <row r="267" spans="1:10" x14ac:dyDescent="0.35">
      <c r="A267">
        <v>27203549</v>
      </c>
      <c r="B267" s="1">
        <v>41660.319016203706</v>
      </c>
      <c r="C267" s="1">
        <v>41660.362847222219</v>
      </c>
      <c r="D267" t="s">
        <v>34</v>
      </c>
      <c r="E267" t="s">
        <v>35</v>
      </c>
      <c r="F267" t="s">
        <v>36</v>
      </c>
      <c r="G267" t="s">
        <v>37</v>
      </c>
      <c r="H267">
        <v>10472</v>
      </c>
      <c r="I267" t="s">
        <v>13</v>
      </c>
      <c r="J267" t="str">
        <f t="shared" si="4"/>
        <v>BRONX</v>
      </c>
    </row>
    <row r="268" spans="1:10" x14ac:dyDescent="0.35">
      <c r="A268">
        <v>27095201</v>
      </c>
      <c r="B268" s="1">
        <v>41647</v>
      </c>
      <c r="C268" s="1">
        <v>41655</v>
      </c>
      <c r="D268" t="s">
        <v>14</v>
      </c>
      <c r="E268" t="s">
        <v>15</v>
      </c>
      <c r="F268" t="s">
        <v>18</v>
      </c>
      <c r="G268" t="s">
        <v>19</v>
      </c>
      <c r="H268">
        <v>10451</v>
      </c>
      <c r="I268" t="s">
        <v>13</v>
      </c>
      <c r="J268" t="str">
        <f t="shared" si="4"/>
        <v>BRONX</v>
      </c>
    </row>
    <row r="269" spans="1:10" x14ac:dyDescent="0.35">
      <c r="A269">
        <v>27064705</v>
      </c>
      <c r="B269" s="1">
        <v>41644.98541666667</v>
      </c>
      <c r="C269" s="1">
        <v>41646.489583333336</v>
      </c>
      <c r="D269" t="s">
        <v>42</v>
      </c>
      <c r="E269" t="s">
        <v>43</v>
      </c>
      <c r="F269" t="s">
        <v>155</v>
      </c>
      <c r="G269" t="s">
        <v>156</v>
      </c>
      <c r="H269">
        <v>11208</v>
      </c>
      <c r="I269" t="s">
        <v>13</v>
      </c>
      <c r="J269" t="str">
        <f t="shared" si="4"/>
        <v>BROOKLYN</v>
      </c>
    </row>
    <row r="270" spans="1:10" x14ac:dyDescent="0.35">
      <c r="A270">
        <v>27146815</v>
      </c>
      <c r="B270" s="1">
        <v>41653</v>
      </c>
      <c r="C270" s="1">
        <v>41654</v>
      </c>
      <c r="D270" t="s">
        <v>14</v>
      </c>
      <c r="E270" t="s">
        <v>15</v>
      </c>
      <c r="F270" t="s">
        <v>18</v>
      </c>
      <c r="G270" t="s">
        <v>19</v>
      </c>
      <c r="H270">
        <v>11232</v>
      </c>
      <c r="I270" t="s">
        <v>13</v>
      </c>
      <c r="J270" t="str">
        <f t="shared" si="4"/>
        <v>BROOKLYN</v>
      </c>
    </row>
    <row r="271" spans="1:10" x14ac:dyDescent="0.35">
      <c r="A271">
        <v>27178521</v>
      </c>
      <c r="B271" s="1">
        <v>41656.646527777775</v>
      </c>
      <c r="C271" s="1">
        <v>41657.5</v>
      </c>
      <c r="D271" t="s">
        <v>20</v>
      </c>
      <c r="E271" t="s">
        <v>174</v>
      </c>
      <c r="F271" t="s">
        <v>181</v>
      </c>
      <c r="G271" t="s">
        <v>182</v>
      </c>
      <c r="H271">
        <v>10301</v>
      </c>
      <c r="I271" t="s">
        <v>13</v>
      </c>
      <c r="J271" t="str">
        <f t="shared" si="4"/>
        <v>STATEN ISLAND</v>
      </c>
    </row>
    <row r="272" spans="1:10" x14ac:dyDescent="0.35">
      <c r="A272">
        <v>27288727</v>
      </c>
      <c r="B272" s="1">
        <v>41668</v>
      </c>
      <c r="C272" s="1">
        <v>41682</v>
      </c>
      <c r="D272" t="s">
        <v>14</v>
      </c>
      <c r="E272" t="s">
        <v>15</v>
      </c>
      <c r="F272" t="s">
        <v>16</v>
      </c>
      <c r="G272" t="s">
        <v>30</v>
      </c>
      <c r="H272">
        <v>10040</v>
      </c>
      <c r="I272" t="s">
        <v>13</v>
      </c>
      <c r="J272" t="str">
        <f t="shared" si="4"/>
        <v>MANHATTAN</v>
      </c>
    </row>
    <row r="273" spans="1:10" x14ac:dyDescent="0.35">
      <c r="A273">
        <v>27240545</v>
      </c>
      <c r="B273" s="1">
        <v>41663.094907407409</v>
      </c>
      <c r="C273" s="1">
        <v>41663.300370370373</v>
      </c>
      <c r="D273" t="s">
        <v>34</v>
      </c>
      <c r="E273" t="s">
        <v>35</v>
      </c>
      <c r="F273" t="s">
        <v>162</v>
      </c>
      <c r="G273" t="s">
        <v>163</v>
      </c>
      <c r="H273">
        <v>10457</v>
      </c>
      <c r="I273" t="s">
        <v>13</v>
      </c>
      <c r="J273" t="str">
        <f t="shared" si="4"/>
        <v>BRONX</v>
      </c>
    </row>
    <row r="274" spans="1:10" x14ac:dyDescent="0.35">
      <c r="A274">
        <v>27227581</v>
      </c>
      <c r="B274" s="1">
        <v>41661</v>
      </c>
      <c r="C274" s="1">
        <v>41663</v>
      </c>
      <c r="D274" t="s">
        <v>14</v>
      </c>
      <c r="E274" t="s">
        <v>15</v>
      </c>
      <c r="F274" t="s">
        <v>18</v>
      </c>
      <c r="G274" t="s">
        <v>19</v>
      </c>
      <c r="H274">
        <v>10458</v>
      </c>
      <c r="I274" t="s">
        <v>13</v>
      </c>
      <c r="J274" t="str">
        <f t="shared" si="4"/>
        <v>BRONX</v>
      </c>
    </row>
    <row r="275" spans="1:10" x14ac:dyDescent="0.35">
      <c r="A275">
        <v>27076618</v>
      </c>
      <c r="B275" s="1">
        <v>41646.424305555556</v>
      </c>
      <c r="C275" s="1">
        <v>41646.431944444441</v>
      </c>
      <c r="D275" t="s">
        <v>9</v>
      </c>
      <c r="E275" t="s">
        <v>10</v>
      </c>
      <c r="F275" t="s">
        <v>46</v>
      </c>
      <c r="G275" t="s">
        <v>47</v>
      </c>
      <c r="H275">
        <v>10462</v>
      </c>
      <c r="I275" t="s">
        <v>13</v>
      </c>
      <c r="J275" t="str">
        <f t="shared" si="4"/>
        <v>BRONX</v>
      </c>
    </row>
    <row r="276" spans="1:10" x14ac:dyDescent="0.35">
      <c r="A276">
        <v>27101219</v>
      </c>
      <c r="B276" s="1">
        <v>41647</v>
      </c>
      <c r="C276" s="1">
        <v>41650</v>
      </c>
      <c r="D276" t="s">
        <v>14</v>
      </c>
      <c r="E276" t="s">
        <v>15</v>
      </c>
      <c r="F276" t="s">
        <v>18</v>
      </c>
      <c r="G276" t="s">
        <v>19</v>
      </c>
      <c r="H276">
        <v>10472</v>
      </c>
      <c r="I276" t="s">
        <v>13</v>
      </c>
      <c r="J276" t="str">
        <f t="shared" si="4"/>
        <v>BRONX</v>
      </c>
    </row>
    <row r="277" spans="1:10" x14ac:dyDescent="0.35">
      <c r="A277">
        <v>27116789</v>
      </c>
      <c r="B277" s="1">
        <v>41649.477777777778</v>
      </c>
      <c r="C277" s="1">
        <v>41650.5</v>
      </c>
      <c r="D277" t="s">
        <v>20</v>
      </c>
      <c r="E277" t="s">
        <v>183</v>
      </c>
      <c r="F277" t="s">
        <v>22</v>
      </c>
      <c r="G277" t="s">
        <v>23</v>
      </c>
      <c r="H277">
        <v>10465</v>
      </c>
      <c r="I277" t="s">
        <v>13</v>
      </c>
      <c r="J277" t="str">
        <f t="shared" si="4"/>
        <v>BRONX</v>
      </c>
    </row>
    <row r="278" spans="1:10" x14ac:dyDescent="0.35">
      <c r="A278">
        <v>27116029</v>
      </c>
      <c r="B278" s="1">
        <v>41649</v>
      </c>
      <c r="C278" s="1">
        <v>41655</v>
      </c>
      <c r="D278" t="s">
        <v>14</v>
      </c>
      <c r="E278" t="s">
        <v>15</v>
      </c>
      <c r="F278" t="s">
        <v>16</v>
      </c>
      <c r="G278" t="s">
        <v>17</v>
      </c>
      <c r="H278">
        <v>10303</v>
      </c>
      <c r="I278" t="s">
        <v>13</v>
      </c>
      <c r="J278" t="str">
        <f t="shared" si="4"/>
        <v>STATEN ISLAND</v>
      </c>
    </row>
    <row r="279" spans="1:10" x14ac:dyDescent="0.35">
      <c r="A279">
        <v>27304029</v>
      </c>
      <c r="B279" s="1">
        <v>41670</v>
      </c>
      <c r="C279" s="1">
        <v>41678</v>
      </c>
      <c r="D279" t="s">
        <v>14</v>
      </c>
      <c r="E279" t="s">
        <v>15</v>
      </c>
      <c r="F279" t="s">
        <v>16</v>
      </c>
      <c r="G279" t="s">
        <v>118</v>
      </c>
      <c r="H279">
        <v>11432</v>
      </c>
      <c r="I279" t="s">
        <v>13</v>
      </c>
      <c r="J279" t="str">
        <f t="shared" si="4"/>
        <v>QUEENS</v>
      </c>
    </row>
    <row r="280" spans="1:10" x14ac:dyDescent="0.35">
      <c r="A280">
        <v>27262227</v>
      </c>
      <c r="B280" s="1">
        <v>41666.500034722223</v>
      </c>
      <c r="C280" s="1">
        <v>41702</v>
      </c>
      <c r="D280" t="s">
        <v>64</v>
      </c>
      <c r="E280" t="s">
        <v>65</v>
      </c>
      <c r="F280" t="s">
        <v>149</v>
      </c>
      <c r="G280" t="s">
        <v>184</v>
      </c>
      <c r="H280">
        <v>10018</v>
      </c>
      <c r="I280" t="s">
        <v>13</v>
      </c>
      <c r="J280" t="str">
        <f t="shared" si="4"/>
        <v>MANHATTAN</v>
      </c>
    </row>
    <row r="281" spans="1:10" x14ac:dyDescent="0.35">
      <c r="A281">
        <v>27108809</v>
      </c>
      <c r="B281" s="1">
        <v>41648.59097222222</v>
      </c>
      <c r="C281" s="1">
        <v>41650.5</v>
      </c>
      <c r="D281" t="s">
        <v>20</v>
      </c>
      <c r="E281" t="s">
        <v>99</v>
      </c>
      <c r="F281" t="s">
        <v>22</v>
      </c>
      <c r="G281" t="s">
        <v>185</v>
      </c>
      <c r="H281">
        <v>11378</v>
      </c>
      <c r="I281" t="s">
        <v>13</v>
      </c>
      <c r="J281" t="str">
        <f t="shared" si="4"/>
        <v>QUEENS</v>
      </c>
    </row>
    <row r="282" spans="1:10" x14ac:dyDescent="0.35">
      <c r="A282">
        <v>27285542</v>
      </c>
      <c r="B282" s="1">
        <v>41668</v>
      </c>
      <c r="C282" s="1">
        <v>41672</v>
      </c>
      <c r="D282" t="s">
        <v>14</v>
      </c>
      <c r="E282" t="s">
        <v>15</v>
      </c>
      <c r="F282" t="s">
        <v>76</v>
      </c>
      <c r="G282" t="s">
        <v>77</v>
      </c>
      <c r="H282">
        <v>10451</v>
      </c>
      <c r="I282" t="s">
        <v>13</v>
      </c>
      <c r="J282" t="str">
        <f t="shared" si="4"/>
        <v>BRONX</v>
      </c>
    </row>
    <row r="283" spans="1:10" x14ac:dyDescent="0.35">
      <c r="A283">
        <v>27187609</v>
      </c>
      <c r="B283" s="1">
        <v>41657.424421296295</v>
      </c>
      <c r="C283" s="1">
        <v>41657.453796296293</v>
      </c>
      <c r="D283" t="s">
        <v>34</v>
      </c>
      <c r="E283" t="s">
        <v>35</v>
      </c>
      <c r="F283" t="s">
        <v>70</v>
      </c>
      <c r="G283" t="s">
        <v>71</v>
      </c>
      <c r="H283">
        <v>11220</v>
      </c>
      <c r="I283" t="s">
        <v>13</v>
      </c>
      <c r="J283" t="str">
        <f t="shared" si="4"/>
        <v>BROOKLYN</v>
      </c>
    </row>
    <row r="284" spans="1:10" x14ac:dyDescent="0.35">
      <c r="A284">
        <v>27287565</v>
      </c>
      <c r="B284" s="1">
        <v>41668</v>
      </c>
      <c r="C284" s="1">
        <v>41675</v>
      </c>
      <c r="D284" t="s">
        <v>14</v>
      </c>
      <c r="E284" t="s">
        <v>15</v>
      </c>
      <c r="F284" t="s">
        <v>54</v>
      </c>
      <c r="G284" t="s">
        <v>144</v>
      </c>
      <c r="H284">
        <v>11238</v>
      </c>
      <c r="I284" t="s">
        <v>13</v>
      </c>
      <c r="J284" t="str">
        <f t="shared" si="4"/>
        <v>BROOKLYN</v>
      </c>
    </row>
    <row r="285" spans="1:10" x14ac:dyDescent="0.35">
      <c r="A285">
        <v>27118032</v>
      </c>
      <c r="B285" s="1">
        <v>41649.68472222222</v>
      </c>
      <c r="C285" s="1">
        <v>41656.5</v>
      </c>
      <c r="D285" t="s">
        <v>20</v>
      </c>
      <c r="E285" t="s">
        <v>158</v>
      </c>
      <c r="F285" t="s">
        <v>22</v>
      </c>
      <c r="G285" t="s">
        <v>167</v>
      </c>
      <c r="H285">
        <v>11208</v>
      </c>
      <c r="I285" t="s">
        <v>13</v>
      </c>
      <c r="J285" t="str">
        <f t="shared" si="4"/>
        <v>BROOKLYN</v>
      </c>
    </row>
    <row r="286" spans="1:10" x14ac:dyDescent="0.35">
      <c r="A286">
        <v>27221646</v>
      </c>
      <c r="B286" s="1">
        <v>41661</v>
      </c>
      <c r="C286" s="1">
        <v>41663</v>
      </c>
      <c r="D286" t="s">
        <v>14</v>
      </c>
      <c r="E286" t="s">
        <v>15</v>
      </c>
      <c r="F286" t="s">
        <v>18</v>
      </c>
      <c r="G286" t="s">
        <v>19</v>
      </c>
      <c r="H286">
        <v>10031</v>
      </c>
      <c r="I286" t="s">
        <v>13</v>
      </c>
      <c r="J286" t="str">
        <f t="shared" si="4"/>
        <v>MANHATTAN</v>
      </c>
    </row>
    <row r="287" spans="1:10" x14ac:dyDescent="0.35">
      <c r="A287">
        <v>27095036</v>
      </c>
      <c r="B287" s="1">
        <v>41647</v>
      </c>
      <c r="C287" s="1">
        <v>41650</v>
      </c>
      <c r="D287" t="s">
        <v>14</v>
      </c>
      <c r="E287" t="s">
        <v>15</v>
      </c>
      <c r="F287" t="s">
        <v>18</v>
      </c>
      <c r="G287" t="s">
        <v>19</v>
      </c>
      <c r="H287">
        <v>11228</v>
      </c>
      <c r="I287" t="s">
        <v>13</v>
      </c>
      <c r="J287" t="str">
        <f t="shared" si="4"/>
        <v>BROOKLYN</v>
      </c>
    </row>
    <row r="288" spans="1:10" x14ac:dyDescent="0.35">
      <c r="A288">
        <v>27153829</v>
      </c>
      <c r="B288" s="1">
        <v>41654</v>
      </c>
      <c r="C288" s="1">
        <v>41655</v>
      </c>
      <c r="D288" t="s">
        <v>14</v>
      </c>
      <c r="E288" t="s">
        <v>15</v>
      </c>
      <c r="F288" t="s">
        <v>18</v>
      </c>
      <c r="G288" t="s">
        <v>19</v>
      </c>
      <c r="H288">
        <v>10462</v>
      </c>
      <c r="I288" t="s">
        <v>13</v>
      </c>
      <c r="J288" t="str">
        <f t="shared" si="4"/>
        <v>BRONX</v>
      </c>
    </row>
    <row r="289" spans="1:10" x14ac:dyDescent="0.35">
      <c r="A289">
        <v>27055744</v>
      </c>
      <c r="B289" s="1">
        <v>41643.834641203706</v>
      </c>
      <c r="C289" s="1">
        <v>41647.358576388891</v>
      </c>
      <c r="D289" t="s">
        <v>42</v>
      </c>
      <c r="E289" t="s">
        <v>43</v>
      </c>
      <c r="F289" t="s">
        <v>186</v>
      </c>
      <c r="G289" t="s">
        <v>187</v>
      </c>
      <c r="H289">
        <v>11216</v>
      </c>
      <c r="I289" t="s">
        <v>13</v>
      </c>
      <c r="J289" t="str">
        <f t="shared" si="4"/>
        <v>BROOKLYN</v>
      </c>
    </row>
    <row r="290" spans="1:10" x14ac:dyDescent="0.35">
      <c r="A290">
        <v>27089592</v>
      </c>
      <c r="B290" s="1">
        <v>41646.792048611111</v>
      </c>
      <c r="C290" s="1">
        <v>41647.395833333336</v>
      </c>
      <c r="D290" t="s">
        <v>42</v>
      </c>
      <c r="E290" t="s">
        <v>43</v>
      </c>
      <c r="F290" t="s">
        <v>50</v>
      </c>
      <c r="G290" t="s">
        <v>51</v>
      </c>
      <c r="H290">
        <v>10033</v>
      </c>
      <c r="I290" t="s">
        <v>13</v>
      </c>
      <c r="J290" t="str">
        <f t="shared" si="4"/>
        <v>MANHATTAN</v>
      </c>
    </row>
    <row r="291" spans="1:10" x14ac:dyDescent="0.35">
      <c r="A291">
        <v>27264141</v>
      </c>
      <c r="B291" s="1">
        <v>41663.51971064815</v>
      </c>
      <c r="D291" t="s">
        <v>64</v>
      </c>
      <c r="E291" t="s">
        <v>65</v>
      </c>
      <c r="F291" t="s">
        <v>188</v>
      </c>
      <c r="G291" t="s">
        <v>189</v>
      </c>
      <c r="H291">
        <v>10456</v>
      </c>
      <c r="I291" t="s">
        <v>68</v>
      </c>
      <c r="J291" t="str">
        <f t="shared" si="4"/>
        <v>BRONX</v>
      </c>
    </row>
    <row r="292" spans="1:10" x14ac:dyDescent="0.35">
      <c r="A292">
        <v>27242657</v>
      </c>
      <c r="B292" s="1">
        <v>41663.881944444445</v>
      </c>
      <c r="C292" s="1">
        <v>41715.808333333334</v>
      </c>
      <c r="D292" t="s">
        <v>9</v>
      </c>
      <c r="E292" t="s">
        <v>10</v>
      </c>
      <c r="F292" t="s">
        <v>11</v>
      </c>
      <c r="G292" t="s">
        <v>190</v>
      </c>
      <c r="H292">
        <v>10005</v>
      </c>
      <c r="I292" t="s">
        <v>13</v>
      </c>
      <c r="J292" t="str">
        <f t="shared" si="4"/>
        <v>MANHATTAN</v>
      </c>
    </row>
    <row r="293" spans="1:10" x14ac:dyDescent="0.35">
      <c r="A293">
        <v>27072606</v>
      </c>
      <c r="B293" s="1">
        <v>41645.346261574072</v>
      </c>
      <c r="C293" s="1">
        <v>41645.74763888889</v>
      </c>
      <c r="D293" t="s">
        <v>34</v>
      </c>
      <c r="E293" t="s">
        <v>35</v>
      </c>
      <c r="F293" t="s">
        <v>36</v>
      </c>
      <c r="G293" t="s">
        <v>191</v>
      </c>
      <c r="H293">
        <v>11234</v>
      </c>
      <c r="I293" t="s">
        <v>13</v>
      </c>
      <c r="J293" t="str">
        <f t="shared" si="4"/>
        <v>BROOKLYN</v>
      </c>
    </row>
    <row r="294" spans="1:10" x14ac:dyDescent="0.35">
      <c r="A294">
        <v>27150602</v>
      </c>
      <c r="B294" s="1">
        <v>41654</v>
      </c>
      <c r="C294" s="1">
        <v>41679</v>
      </c>
      <c r="D294" t="s">
        <v>14</v>
      </c>
      <c r="E294" t="s">
        <v>15</v>
      </c>
      <c r="F294" t="s">
        <v>76</v>
      </c>
      <c r="G294" t="s">
        <v>106</v>
      </c>
      <c r="H294">
        <v>10462</v>
      </c>
      <c r="I294" t="s">
        <v>13</v>
      </c>
      <c r="J294" t="str">
        <f t="shared" si="4"/>
        <v>BRONX</v>
      </c>
    </row>
    <row r="295" spans="1:10" x14ac:dyDescent="0.35">
      <c r="A295">
        <v>27157670</v>
      </c>
      <c r="B295" s="1">
        <v>41654.302777777775</v>
      </c>
      <c r="C295" s="1">
        <v>41655.336805555555</v>
      </c>
      <c r="D295" t="s">
        <v>9</v>
      </c>
      <c r="E295" t="s">
        <v>10</v>
      </c>
      <c r="F295" t="s">
        <v>46</v>
      </c>
      <c r="G295" t="s">
        <v>75</v>
      </c>
      <c r="H295">
        <v>11221</v>
      </c>
      <c r="I295" t="s">
        <v>13</v>
      </c>
      <c r="J295" t="str">
        <f t="shared" si="4"/>
        <v>BROOKLYN</v>
      </c>
    </row>
    <row r="296" spans="1:10" x14ac:dyDescent="0.35">
      <c r="A296">
        <v>27193942</v>
      </c>
      <c r="B296" s="1">
        <v>41659</v>
      </c>
      <c r="C296" s="1">
        <v>41663</v>
      </c>
      <c r="D296" t="s">
        <v>14</v>
      </c>
      <c r="E296" t="s">
        <v>15</v>
      </c>
      <c r="F296" t="s">
        <v>18</v>
      </c>
      <c r="G296" t="s">
        <v>19</v>
      </c>
      <c r="H296">
        <v>11223</v>
      </c>
      <c r="I296" t="s">
        <v>13</v>
      </c>
      <c r="J296" t="str">
        <f t="shared" si="4"/>
        <v>BROOKLYN</v>
      </c>
    </row>
    <row r="297" spans="1:10" x14ac:dyDescent="0.35">
      <c r="A297">
        <v>27227617</v>
      </c>
      <c r="B297" s="1">
        <v>41661</v>
      </c>
      <c r="C297" s="1">
        <v>41666</v>
      </c>
      <c r="D297" t="s">
        <v>14</v>
      </c>
      <c r="E297" t="s">
        <v>15</v>
      </c>
      <c r="F297" t="s">
        <v>18</v>
      </c>
      <c r="G297" t="s">
        <v>19</v>
      </c>
      <c r="H297">
        <v>11422</v>
      </c>
      <c r="I297" t="s">
        <v>13</v>
      </c>
      <c r="J297" t="str">
        <f t="shared" si="4"/>
        <v>QUEENS</v>
      </c>
    </row>
    <row r="298" spans="1:10" x14ac:dyDescent="0.35">
      <c r="A298">
        <v>27138834</v>
      </c>
      <c r="B298" s="1">
        <v>41652.930879629632</v>
      </c>
      <c r="C298" s="1">
        <v>41652.970868055556</v>
      </c>
      <c r="D298" t="s">
        <v>34</v>
      </c>
      <c r="E298" t="s">
        <v>35</v>
      </c>
      <c r="F298" t="s">
        <v>192</v>
      </c>
      <c r="G298" t="s">
        <v>193</v>
      </c>
      <c r="H298">
        <v>10301</v>
      </c>
      <c r="I298" t="s">
        <v>13</v>
      </c>
      <c r="J298" t="str">
        <f t="shared" si="4"/>
        <v>STATEN ISLAND</v>
      </c>
    </row>
    <row r="299" spans="1:10" x14ac:dyDescent="0.35">
      <c r="A299">
        <v>27086943</v>
      </c>
      <c r="B299" s="1">
        <v>41646</v>
      </c>
      <c r="C299" s="1">
        <v>41646</v>
      </c>
      <c r="D299" t="s">
        <v>14</v>
      </c>
      <c r="E299" t="s">
        <v>15</v>
      </c>
      <c r="F299" t="s">
        <v>18</v>
      </c>
      <c r="G299" t="s">
        <v>19</v>
      </c>
      <c r="H299">
        <v>10453</v>
      </c>
      <c r="I299" t="s">
        <v>13</v>
      </c>
      <c r="J299" t="str">
        <f t="shared" si="4"/>
        <v>BRONX</v>
      </c>
    </row>
    <row r="300" spans="1:10" x14ac:dyDescent="0.35">
      <c r="A300">
        <v>27132093</v>
      </c>
      <c r="B300" s="1">
        <v>41651</v>
      </c>
      <c r="C300" s="1">
        <v>41658</v>
      </c>
      <c r="D300" t="s">
        <v>14</v>
      </c>
      <c r="E300" t="s">
        <v>15</v>
      </c>
      <c r="F300" t="s">
        <v>18</v>
      </c>
      <c r="G300" t="s">
        <v>19</v>
      </c>
      <c r="H300">
        <v>10467</v>
      </c>
      <c r="I300" t="s">
        <v>13</v>
      </c>
      <c r="J300" t="str">
        <f t="shared" si="4"/>
        <v>BRONX</v>
      </c>
    </row>
    <row r="301" spans="1:10" x14ac:dyDescent="0.35">
      <c r="A301">
        <v>27257785</v>
      </c>
      <c r="B301" s="1">
        <v>41665</v>
      </c>
      <c r="C301" s="1">
        <v>41671</v>
      </c>
      <c r="D301" t="s">
        <v>14</v>
      </c>
      <c r="E301" t="s">
        <v>15</v>
      </c>
      <c r="F301" t="s">
        <v>96</v>
      </c>
      <c r="G301" t="s">
        <v>117</v>
      </c>
      <c r="H301">
        <v>11373</v>
      </c>
      <c r="I301" t="s">
        <v>13</v>
      </c>
      <c r="J301" t="str">
        <f t="shared" si="4"/>
        <v>QUEENS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sample_data_problem_7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Atwater</dc:creator>
  <cp:lastModifiedBy>patwater</cp:lastModifiedBy>
  <dcterms:created xsi:type="dcterms:W3CDTF">2014-09-13T00:13:21Z</dcterms:created>
  <dcterms:modified xsi:type="dcterms:W3CDTF">2014-09-13T00:13:22Z</dcterms:modified>
</cp:coreProperties>
</file>