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<sst xmlns="http://schemas.openxmlformats.org/spreadsheetml/2006/main" count="8" uniqueCount="8">
  <si>
    <t>Meses</t>
  </si>
  <si>
    <t>Número de Livros vendidos</t>
  </si>
  <si>
    <t>MCM</t>
  </si>
  <si>
    <t>Média das MCM</t>
  </si>
  <si>
    <t>ISI</t>
  </si>
  <si>
    <t>ISi</t>
  </si>
  <si>
    <t>Previsão</t>
  </si>
  <si>
    <t>Desvio ABS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</si>
</sst>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/yyyy"/>
  </numFmts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Livros vendidos ao longo dos Meses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'Página1'!$A$2:$A$16</c:f>
            </c:strRef>
          </c:cat>
          <c:val>
            <c:numRef>
              <c:f>'Página1'!$B$2:$B$16</c:f>
              <c:numCache/>
            </c:numRef>
          </c:val>
          <c:smooth val="0"/>
        </c:ser>
        <c:axId val="1148579670"/>
        <c:axId val="331380888"/>
      </c:lineChart>
      <c:catAx>
        <c:axId val="1148579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1380888"/>
      </c:catAx>
      <c:valAx>
        <c:axId val="331380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Livros vendidos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85796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'Página1'!$B$1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'Página1'!$B$2:$B$16</c:f>
              <c:numCache/>
            </c:numRef>
          </c:val>
          <c:smooth val="0"/>
        </c:ser>
        <c:ser>
          <c:idx val="1"/>
          <c:order val="1"/>
          <c:tx>
            <c:strRef>
              <c:f>'Página1'!$G$1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'Página1'!$G$2:$G$46</c:f>
              <c:numCache/>
            </c:numRef>
          </c:val>
          <c:smooth val="0"/>
        </c:ser>
        <c:axId val="707104820"/>
        <c:axId val="195545229"/>
      </c:lineChart>
      <c:catAx>
        <c:axId val="707104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45229"/>
      </c:catAx>
      <c:valAx>
        <c:axId val="195545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1048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Livros vendidos e Previsão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'Página1'!$B$2:$B$1000</c:f>
              <c:numCache/>
            </c:numRef>
          </c:val>
          <c:smooth val="0"/>
        </c:ser>
        <c:ser>
          <c:idx val="1"/>
          <c:order val="1"/>
          <c:tx>
            <c:strRef>
              <c:f>'Página1'!$G$1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'Página1'!$G$2:$G$1000</c:f>
              <c:numCache/>
            </c:numRef>
          </c:val>
          <c:smooth val="0"/>
        </c:ser>
        <c:axId val="19400681"/>
        <c:axId val="516322158"/>
      </c:lineChart>
      <c:catAx>
        <c:axId val="19400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322158"/>
      </c:catAx>
      <c:valAx>
        <c:axId val="516322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006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161925</xdr:colOff>
      <xdr:row>0</xdr:row>
      <xdr:rowOff>123825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161925</xdr:colOff>
      <xdr:row>19</xdr:row>
      <xdr:rowOff>123825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228600</xdr:colOff>
      <xdr:row>39</xdr:row>
      <xdr:rowOff>47625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4.88"/>
    <col customWidth="1" min="3" max="26" width="14.38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15.75" customHeight="1">
      <c r="A2" s="3">
        <v>43466.0</v>
      </c>
      <c r="B2" s="4">
        <v>150.0</v>
      </c>
      <c r="D2" s="5">
        <f>AVERAGE(C4:C14)</f>
        <v>265.0909091</v>
      </c>
      <c r="E2" s="5">
        <f t="shared" ref="E2:E16" si="1">B2/D2</f>
        <v>0.5658436214</v>
      </c>
      <c r="F2" s="5">
        <f t="shared" ref="F2:F6" si="2">AVERAGE(E2,E7,E12)</f>
        <v>0.5281207133</v>
      </c>
      <c r="G2" s="5">
        <f t="shared" ref="G2:G16" si="3">D2*F2</f>
        <v>140</v>
      </c>
      <c r="H2" s="5">
        <f t="shared" ref="H2:H16" si="4">ABS(B2-G2)</f>
        <v>10</v>
      </c>
    </row>
    <row r="3" ht="15.75" customHeight="1">
      <c r="A3" s="3">
        <v>43497.0</v>
      </c>
      <c r="B3" s="4">
        <v>240.0</v>
      </c>
      <c r="D3" s="5">
        <v>265.09090909090907</v>
      </c>
      <c r="E3" s="5">
        <f t="shared" si="1"/>
        <v>0.9053497942</v>
      </c>
      <c r="F3" s="5">
        <f t="shared" si="2"/>
        <v>0.9430727023</v>
      </c>
      <c r="G3" s="5">
        <f t="shared" si="3"/>
        <v>250</v>
      </c>
      <c r="H3" s="5">
        <f t="shared" si="4"/>
        <v>10</v>
      </c>
    </row>
    <row r="4" ht="15.75" customHeight="1">
      <c r="A4" s="3">
        <v>43525.0</v>
      </c>
      <c r="B4" s="4">
        <v>390.0</v>
      </c>
      <c r="C4" s="5">
        <f t="shared" ref="C4:C14" si="5">AVERAGE(B2:B6)</f>
        <v>276</v>
      </c>
      <c r="D4" s="5">
        <v>265.09090909090907</v>
      </c>
      <c r="E4" s="5">
        <f t="shared" si="1"/>
        <v>1.471193416</v>
      </c>
      <c r="F4" s="5">
        <f t="shared" si="2"/>
        <v>1.433470508</v>
      </c>
      <c r="G4" s="5">
        <f t="shared" si="3"/>
        <v>380</v>
      </c>
      <c r="H4" s="5">
        <f t="shared" si="4"/>
        <v>10</v>
      </c>
    </row>
    <row r="5" ht="15.75" customHeight="1">
      <c r="A5" s="3">
        <v>43556.0</v>
      </c>
      <c r="B5" s="4">
        <v>330.0</v>
      </c>
      <c r="C5" s="5">
        <f t="shared" si="5"/>
        <v>270</v>
      </c>
      <c r="D5" s="5">
        <v>265.09090909090907</v>
      </c>
      <c r="E5" s="5">
        <f t="shared" si="1"/>
        <v>1.244855967</v>
      </c>
      <c r="F5" s="5">
        <f t="shared" si="2"/>
        <v>1.169410151</v>
      </c>
      <c r="G5" s="5">
        <f t="shared" si="3"/>
        <v>310</v>
      </c>
      <c r="H5" s="5">
        <f t="shared" si="4"/>
        <v>20</v>
      </c>
    </row>
    <row r="6" ht="15.75" customHeight="1">
      <c r="A6" s="3">
        <v>43586.0</v>
      </c>
      <c r="B6" s="4">
        <v>270.0</v>
      </c>
      <c r="C6" s="5">
        <f t="shared" si="5"/>
        <v>270</v>
      </c>
      <c r="D6" s="5">
        <v>265.09090909090907</v>
      </c>
      <c r="E6" s="5">
        <f t="shared" si="1"/>
        <v>1.018518519</v>
      </c>
      <c r="F6" s="5">
        <f t="shared" si="2"/>
        <v>0.9053497942</v>
      </c>
      <c r="G6" s="5">
        <f t="shared" si="3"/>
        <v>240</v>
      </c>
      <c r="H6" s="5">
        <f t="shared" si="4"/>
        <v>30</v>
      </c>
    </row>
    <row r="7" ht="15.75" customHeight="1">
      <c r="A7" s="3">
        <v>43617.0</v>
      </c>
      <c r="B7" s="4">
        <v>120.0</v>
      </c>
      <c r="C7" s="5">
        <f t="shared" si="5"/>
        <v>264</v>
      </c>
      <c r="D7" s="5">
        <v>265.09090909090907</v>
      </c>
      <c r="E7" s="5">
        <f t="shared" si="1"/>
        <v>0.4526748971</v>
      </c>
      <c r="F7" s="5">
        <v>0.5281207133058986</v>
      </c>
      <c r="G7" s="5">
        <f t="shared" si="3"/>
        <v>140</v>
      </c>
      <c r="H7" s="5">
        <f t="shared" si="4"/>
        <v>20</v>
      </c>
    </row>
    <row r="8" ht="15.75" customHeight="1">
      <c r="A8" s="3">
        <v>43647.0</v>
      </c>
      <c r="B8" s="4">
        <v>240.0</v>
      </c>
      <c r="C8" s="5">
        <f t="shared" si="5"/>
        <v>258</v>
      </c>
      <c r="D8" s="5">
        <v>265.09090909090907</v>
      </c>
      <c r="E8" s="5">
        <f t="shared" si="1"/>
        <v>0.9053497942</v>
      </c>
      <c r="F8" s="5">
        <v>0.9430727023319617</v>
      </c>
      <c r="G8" s="5">
        <f t="shared" si="3"/>
        <v>250</v>
      </c>
      <c r="H8" s="5">
        <f t="shared" si="4"/>
        <v>10</v>
      </c>
    </row>
    <row r="9" ht="15.75" customHeight="1">
      <c r="A9" s="3">
        <v>43678.0</v>
      </c>
      <c r="B9" s="4">
        <v>360.0</v>
      </c>
      <c r="C9" s="5">
        <f t="shared" si="5"/>
        <v>252</v>
      </c>
      <c r="D9" s="5">
        <v>265.09090909090907</v>
      </c>
      <c r="E9" s="5">
        <f t="shared" si="1"/>
        <v>1.358024691</v>
      </c>
      <c r="F9" s="5">
        <v>1.433470507544582</v>
      </c>
      <c r="G9" s="5">
        <f t="shared" si="3"/>
        <v>380</v>
      </c>
      <c r="H9" s="5">
        <f t="shared" si="4"/>
        <v>20</v>
      </c>
    </row>
    <row r="10" ht="15.75" customHeight="1">
      <c r="A10" s="3">
        <v>43709.0</v>
      </c>
      <c r="B10" s="4">
        <v>300.0</v>
      </c>
      <c r="C10" s="5">
        <f t="shared" si="5"/>
        <v>258</v>
      </c>
      <c r="D10" s="5">
        <v>265.09090909090907</v>
      </c>
      <c r="E10" s="5">
        <f t="shared" si="1"/>
        <v>1.131687243</v>
      </c>
      <c r="F10" s="5">
        <v>1.1694101508916326</v>
      </c>
      <c r="G10" s="5">
        <f t="shared" si="3"/>
        <v>310</v>
      </c>
      <c r="H10" s="5">
        <f t="shared" si="4"/>
        <v>10</v>
      </c>
    </row>
    <row r="11" ht="15.75" customHeight="1">
      <c r="A11" s="3">
        <v>43739.0</v>
      </c>
      <c r="B11" s="4">
        <v>240.0</v>
      </c>
      <c r="C11" s="5">
        <f t="shared" si="5"/>
        <v>264</v>
      </c>
      <c r="D11" s="5">
        <v>265.09090909090907</v>
      </c>
      <c r="E11" s="5">
        <f t="shared" si="1"/>
        <v>0.9053497942</v>
      </c>
      <c r="F11" s="5">
        <v>0.9053497942386833</v>
      </c>
      <c r="G11" s="5">
        <f t="shared" si="3"/>
        <v>240</v>
      </c>
      <c r="H11" s="5">
        <f t="shared" si="4"/>
        <v>0</v>
      </c>
    </row>
    <row r="12" ht="15.75" customHeight="1">
      <c r="A12" s="3">
        <v>43770.0</v>
      </c>
      <c r="B12" s="4">
        <v>150.0</v>
      </c>
      <c r="C12" s="5">
        <f t="shared" si="5"/>
        <v>270</v>
      </c>
      <c r="D12" s="5">
        <v>265.09090909090907</v>
      </c>
      <c r="E12" s="5">
        <f t="shared" si="1"/>
        <v>0.5658436214</v>
      </c>
      <c r="F12" s="5">
        <v>0.5281207133058986</v>
      </c>
      <c r="G12" s="5">
        <f t="shared" si="3"/>
        <v>140</v>
      </c>
      <c r="H12" s="5">
        <f t="shared" si="4"/>
        <v>10</v>
      </c>
    </row>
    <row r="13" ht="15.75" customHeight="1">
      <c r="A13" s="3">
        <v>43800.0</v>
      </c>
      <c r="B13" s="4">
        <v>270.0</v>
      </c>
      <c r="C13" s="5">
        <f t="shared" si="5"/>
        <v>270</v>
      </c>
      <c r="D13" s="5">
        <v>265.09090909090907</v>
      </c>
      <c r="E13" s="5">
        <f t="shared" si="1"/>
        <v>1.018518519</v>
      </c>
      <c r="F13" s="5">
        <v>0.9430727023319617</v>
      </c>
      <c r="G13" s="5">
        <f t="shared" si="3"/>
        <v>250</v>
      </c>
      <c r="H13" s="5">
        <f t="shared" si="4"/>
        <v>20</v>
      </c>
    </row>
    <row r="14" ht="15.75" customHeight="1">
      <c r="A14" s="3">
        <v>43831.0</v>
      </c>
      <c r="B14" s="4">
        <v>390.0</v>
      </c>
      <c r="C14" s="5">
        <f t="shared" si="5"/>
        <v>264</v>
      </c>
      <c r="D14" s="5">
        <v>265.09090909090907</v>
      </c>
      <c r="E14" s="5">
        <f t="shared" si="1"/>
        <v>1.471193416</v>
      </c>
      <c r="F14" s="5">
        <v>1.433470507544582</v>
      </c>
      <c r="G14" s="5">
        <f t="shared" si="3"/>
        <v>380</v>
      </c>
      <c r="H14" s="5">
        <f t="shared" si="4"/>
        <v>10</v>
      </c>
    </row>
    <row r="15" ht="15.75" customHeight="1">
      <c r="A15" s="3">
        <v>43862.0</v>
      </c>
      <c r="B15" s="4">
        <v>300.0</v>
      </c>
      <c r="D15" s="5">
        <v>265.09090909090907</v>
      </c>
      <c r="E15" s="5">
        <f t="shared" si="1"/>
        <v>1.131687243</v>
      </c>
      <c r="F15" s="5">
        <v>1.1694101508916326</v>
      </c>
      <c r="G15" s="5">
        <f t="shared" si="3"/>
        <v>310</v>
      </c>
      <c r="H15" s="5">
        <f t="shared" si="4"/>
        <v>10</v>
      </c>
    </row>
    <row r="16" ht="15.75" customHeight="1">
      <c r="A16" s="3">
        <v>43891.0</v>
      </c>
      <c r="B16" s="4">
        <v>210.0</v>
      </c>
      <c r="D16" s="5">
        <v>265.09090909090907</v>
      </c>
      <c r="E16" s="5">
        <f t="shared" si="1"/>
        <v>0.79218107</v>
      </c>
      <c r="F16" s="5">
        <v>0.9053497942386833</v>
      </c>
      <c r="G16" s="5">
        <f t="shared" si="3"/>
        <v>240</v>
      </c>
      <c r="H16" s="5">
        <f t="shared" si="4"/>
        <v>30</v>
      </c>
    </row>
    <row r="17" ht="15.75" customHeight="1">
      <c r="G17" s="5">
        <v>140.00000000000003</v>
      </c>
      <c r="H17" s="6">
        <f>AVERAGE(H2:H16)</f>
        <v>14.66666667</v>
      </c>
    </row>
    <row r="18" ht="15.75" customHeight="1">
      <c r="G18" s="5">
        <v>250.0</v>
      </c>
    </row>
    <row r="19" ht="15.75" customHeight="1">
      <c r="G19" s="5">
        <v>380.00000000000006</v>
      </c>
    </row>
    <row r="20" ht="15.75" customHeight="1">
      <c r="G20" s="5">
        <v>310.0</v>
      </c>
    </row>
    <row r="21" ht="15.75" customHeight="1">
      <c r="G21" s="5">
        <v>240.00000000000003</v>
      </c>
    </row>
    <row r="22" ht="15.75" customHeight="1">
      <c r="G22" s="5">
        <v>140.00000000000003</v>
      </c>
    </row>
    <row r="23" ht="15.75" customHeight="1">
      <c r="G23" s="5">
        <v>250.0</v>
      </c>
    </row>
    <row r="24" ht="15.75" customHeight="1">
      <c r="G24" s="5">
        <v>380.00000000000006</v>
      </c>
    </row>
    <row r="25" ht="15.75" customHeight="1">
      <c r="G25" s="5">
        <v>310.0</v>
      </c>
    </row>
    <row r="26" ht="15.75" customHeight="1">
      <c r="G26" s="5">
        <v>240.00000000000003</v>
      </c>
    </row>
    <row r="27" ht="15.75" customHeight="1">
      <c r="G27" s="5">
        <v>140.00000000000003</v>
      </c>
    </row>
    <row r="28" ht="15.75" customHeight="1">
      <c r="G28" s="5">
        <v>250.0</v>
      </c>
    </row>
    <row r="29" ht="15.75" customHeight="1">
      <c r="G29" s="5">
        <v>380.00000000000006</v>
      </c>
    </row>
    <row r="30" ht="15.75" customHeight="1">
      <c r="G30" s="5">
        <v>310.0</v>
      </c>
    </row>
    <row r="31" ht="15.75" customHeight="1">
      <c r="G31" s="5">
        <v>240.00000000000003</v>
      </c>
    </row>
    <row r="32" ht="15.75" customHeight="1">
      <c r="G32" s="5">
        <v>140.00000000000003</v>
      </c>
    </row>
    <row r="33" ht="15.75" customHeight="1">
      <c r="G33" s="5">
        <v>250.0</v>
      </c>
    </row>
    <row r="34" ht="15.75" customHeight="1">
      <c r="G34" s="5">
        <v>380.00000000000006</v>
      </c>
    </row>
    <row r="35" ht="15.75" customHeight="1">
      <c r="G35" s="5">
        <v>310.0</v>
      </c>
    </row>
    <row r="36" ht="15.75" customHeight="1">
      <c r="G36" s="5">
        <v>240.00000000000003</v>
      </c>
    </row>
    <row r="37" ht="15.75" customHeight="1">
      <c r="G37" s="5">
        <v>140.00000000000003</v>
      </c>
    </row>
    <row r="38" ht="15.75" customHeight="1">
      <c r="G38" s="5">
        <v>250.0</v>
      </c>
    </row>
    <row r="39" ht="15.75" customHeight="1">
      <c r="G39" s="5">
        <v>380.00000000000006</v>
      </c>
    </row>
    <row r="40" ht="15.75" customHeight="1">
      <c r="G40" s="5">
        <v>310.0</v>
      </c>
    </row>
    <row r="41" ht="15.75" customHeight="1">
      <c r="G41" s="5">
        <v>240.00000000000003</v>
      </c>
    </row>
    <row r="42" ht="15.75" customHeight="1">
      <c r="G42" s="5">
        <v>140.00000000000003</v>
      </c>
    </row>
    <row r="43" ht="15.75" customHeight="1">
      <c r="G43" s="5">
        <v>250.0</v>
      </c>
    </row>
    <row r="44" ht="15.75" customHeight="1">
      <c r="G44" s="5">
        <v>380.00000000000006</v>
      </c>
    </row>
    <row r="45" ht="15.75" customHeight="1">
      <c r="G45" s="5">
        <v>310.0</v>
      </c>
    </row>
    <row r="46" ht="15.75" customHeight="1">
      <c r="G46" s="5">
        <v>240.00000000000003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