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y\Desktop\"/>
    </mc:Choice>
  </mc:AlternateContent>
  <bookViews>
    <workbookView xWindow="930" yWindow="0" windowWidth="28800" windowHeight="1302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<sst xmlns="http://schemas.openxmlformats.org/spreadsheetml/2006/main" count="222" uniqueCount="79">
  <si>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</si>
  <si>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</si>
  <si>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</si>
  <si>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</si>
  <si>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</si>
  <si>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</si>
  <si>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</si>
  <si>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</si>
  <si>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</si>
  <si>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</si>
  <si>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</si>
  <si>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Conta</t>
  </si>
  <si>
    <t>Recebido</t>
  </si>
  <si>
    <t>Saída</t>
  </si>
  <si>
    <t>Alimentação</t>
  </si>
  <si>
    <t>Supermercado</t>
  </si>
  <si>
    <t>Cartão de Crédito</t>
  </si>
  <si>
    <t>Pago</t>
  </si>
  <si>
    <t>Lazer</t>
  </si>
  <si>
    <t>Cinema</t>
  </si>
  <si>
    <t>Dinheiro</t>
  </si>
  <si>
    <t>Transporte</t>
  </si>
  <si>
    <t>Gasolina</t>
  </si>
  <si>
    <t>Pix</t>
  </si>
  <si>
    <t>Freelance</t>
  </si>
  <si>
    <t>Projeto de Design</t>
  </si>
  <si>
    <t>Transferência</t>
  </si>
  <si>
    <t>Restaurante</t>
  </si>
  <si>
    <t>Assinatura de Streaming</t>
  </si>
  <si>
    <t>Débito Automático</t>
  </si>
  <si>
    <t>Renda Extra</t>
  </si>
  <si>
    <t>Venda de produtos</t>
  </si>
  <si>
    <t>Saúde</t>
  </si>
  <si>
    <t>Farmácia</t>
  </si>
  <si>
    <t>Aluguel de Imóvel</t>
  </si>
  <si>
    <t>Pizzaria</t>
  </si>
  <si>
    <t>Manutenção do Carro</t>
  </si>
  <si>
    <t>Boleto</t>
  </si>
  <si>
    <t>Pendente</t>
  </si>
  <si>
    <t>Educação</t>
  </si>
  <si>
    <t>Curso Online</t>
  </si>
  <si>
    <t>Bar com Amigos</t>
  </si>
  <si>
    <t>Investimento</t>
  </si>
  <si>
    <t>Dividendos Ações</t>
  </si>
  <si>
    <t>Show de Música</t>
  </si>
  <si>
    <t>Venda de Eletrônicos</t>
  </si>
  <si>
    <t>Consulta Médica</t>
  </si>
  <si>
    <t>Passagem de Ônibus</t>
  </si>
  <si>
    <t>Viagem de Fim de Semana</t>
  </si>
  <si>
    <t>Projeto de Programação</t>
  </si>
  <si>
    <t>Padaria</t>
  </si>
  <si>
    <t>Livros de Estudo</t>
  </si>
  <si>
    <t>Venda de Roupas</t>
  </si>
  <si>
    <t>Plano de Saúde</t>
  </si>
  <si>
    <t>Veículo</t>
  </si>
  <si>
    <t>moto</t>
  </si>
  <si>
    <t>Juros de Poupança</t>
  </si>
  <si>
    <t>Jantar Especial</t>
  </si>
  <si>
    <t>Pet</t>
  </si>
  <si>
    <t>ração</t>
  </si>
  <si>
    <t>dentista</t>
  </si>
  <si>
    <t>veículo</t>
  </si>
  <si>
    <t>bike</t>
  </si>
  <si>
    <t>Afiliado</t>
  </si>
  <si>
    <t>Empresa 1</t>
  </si>
  <si>
    <t>pago</t>
  </si>
  <si>
    <t>passeio parque</t>
  </si>
  <si>
    <t>aplicação</t>
  </si>
  <si>
    <t>Luz</t>
  </si>
  <si>
    <t>cemig</t>
  </si>
  <si>
    <t>Água</t>
  </si>
  <si>
    <t>saae</t>
  </si>
  <si>
    <t>Internet</t>
  </si>
  <si>
    <t>vero</t>
  </si>
  <si>
    <t>Celular</t>
  </si>
  <si>
    <t>crédito</t>
  </si>
  <si>
    <t>Presente</t>
  </si>
  <si>
    <t>anicersário</t>
  </si>
  <si>
    <t>lanche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</si>
</sst>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8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64" formatCode="&quot;R$&quot;\ #,##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_operations" displayName="tbl_operations" ref="A1:H44" totalsRowShown="0" headerRowDxfId="7">
  <autoFilter ref="A1:H44"/>
  <tableColumns count="8">
    <tableColumn id="1" name="Data" dataDxfId="6"/>
    <tableColumn id="8" name="Mês" dataDxfId="5">
      <calculatedColumnFormula>MONTH(tbl_operations[[#This Row],[Data]])</calculatedColumnFormula>
    </tableColumn>
    <tableColumn id="2" name="Tipo" dataDxfId="4"/>
    <tableColumn id="3" name="Categoria" dataDxfId="3"/>
    <tableColumn id="4" name="Descrição"/>
    <tableColumn id="5" name="Valor" dataDxfId="2"/>
    <tableColumn id="6" name="Operação Bancária" dataDxfId="1"/>
    <tableColumn id="7" name="Statu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44"/>
  <sheetViews>
    <sheetView tabSelected="1" workbookViewId="0">
      <selection activeCell="D28" sqref="D28"/>
    </sheetView>
  </sheetViews>
  <sheetFormatPr defaultRowHeight="15" x14ac:dyDescent="0.25"/>
  <cols>
    <col min="1" max="1" width="10.140625" style="12" customWidth="1"/>
    <col min="2" max="2" width="6.5703125" style="16" customWidth="1"/>
    <col min="3" max="3" width="15.42578125" style="13" customWidth="1"/>
    <col min="4" max="4" width="27.42578125" customWidth="1"/>
    <col min="5" max="5" width="29.85546875" style="14" customWidth="1"/>
    <col min="6" max="6" width="22.140625" style="13" customWidth="1"/>
    <col min="7" max="7" width="21.140625" style="13" customWidth="1"/>
    <col min="8" max="8" width="12.140625" customWidth="1"/>
  </cols>
  <sheetData>
    <row r="1" spans="1:8" s="6" customFormat="1" ht="20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</row>
    <row r="2" spans="1:8" ht="20.25" customHeight="1" x14ac:dyDescent="0.25">
      <c r="A2" s="7">
        <v>45597</v>
      </c>
      <c r="B2" s="8">
        <f>MONTH(tbl_operations[[#This Row],[Data]])</f>
        <v>11</v>
      </c>
      <c r="C2" s="9" t="s">
        <v>8</v>
      </c>
      <c r="D2" s="9" t="s">
        <v>9</v>
      </c>
      <c r="E2" s="10" t="s">
        <v>10</v>
      </c>
      <c r="F2" s="11">
        <v>4000</v>
      </c>
      <c r="G2" s="9" t="s">
        <v>11</v>
      </c>
      <c r="H2" s="9" t="s">
        <v>12</v>
      </c>
    </row>
    <row r="3" spans="1:8" ht="20.25" customHeight="1" x14ac:dyDescent="0.25">
      <c r="A3" s="7">
        <v>45598</v>
      </c>
      <c r="B3" s="8">
        <f>MONTH(tbl_operations[[#This Row],[Data]])</f>
        <v>11</v>
      </c>
      <c r="C3" s="9" t="s">
        <v>13</v>
      </c>
      <c r="D3" s="9" t="s">
        <v>14</v>
      </c>
      <c r="E3" s="10" t="s">
        <v>15</v>
      </c>
      <c r="F3" s="11">
        <v>350</v>
      </c>
      <c r="G3" s="9" t="s">
        <v>16</v>
      </c>
      <c r="H3" s="9" t="s">
        <v>17</v>
      </c>
    </row>
    <row r="4" spans="1:8" ht="20.25" customHeight="1" x14ac:dyDescent="0.25">
      <c r="A4" s="7">
        <v>45599</v>
      </c>
      <c r="B4" s="8">
        <f>MONTH(tbl_operations[[#This Row],[Data]])</f>
        <v>11</v>
      </c>
      <c r="C4" s="9" t="s">
        <v>13</v>
      </c>
      <c r="D4" s="9" t="s">
        <v>18</v>
      </c>
      <c r="E4" s="10" t="s">
        <v>19</v>
      </c>
      <c r="F4" s="11">
        <v>45</v>
      </c>
      <c r="G4" s="9" t="s">
        <v>20</v>
      </c>
      <c r="H4" s="9" t="s">
        <v>17</v>
      </c>
    </row>
    <row r="5" spans="1:8" ht="20.25" customHeight="1" x14ac:dyDescent="0.25">
      <c r="A5" s="7">
        <v>45600</v>
      </c>
      <c r="B5" s="8">
        <f>MONTH(tbl_operations[[#This Row],[Data]])</f>
        <v>11</v>
      </c>
      <c r="C5" s="9" t="s">
        <v>13</v>
      </c>
      <c r="D5" s="9" t="s">
        <v>21</v>
      </c>
      <c r="E5" s="10" t="s">
        <v>22</v>
      </c>
      <c r="F5" s="11">
        <v>150</v>
      </c>
      <c r="G5" s="9" t="s">
        <v>23</v>
      </c>
      <c r="H5" s="9" t="s">
        <v>17</v>
      </c>
    </row>
    <row r="6" spans="1:8" ht="20.25" customHeight="1" x14ac:dyDescent="0.25">
      <c r="A6" s="7">
        <v>45601</v>
      </c>
      <c r="B6" s="8">
        <f>MONTH(tbl_operations[[#This Row],[Data]])</f>
        <v>11</v>
      </c>
      <c r="C6" s="9" t="s">
        <v>8</v>
      </c>
      <c r="D6" s="9" t="s">
        <v>24</v>
      </c>
      <c r="E6" s="10" t="s">
        <v>25</v>
      </c>
      <c r="F6" s="11">
        <v>500</v>
      </c>
      <c r="G6" s="9" t="s">
        <v>26</v>
      </c>
      <c r="H6" s="9" t="s">
        <v>12</v>
      </c>
    </row>
    <row r="7" spans="1:8" ht="20.25" customHeight="1" x14ac:dyDescent="0.25">
      <c r="A7" s="7">
        <v>45602</v>
      </c>
      <c r="B7" s="8">
        <f>MONTH(tbl_operations[[#This Row],[Data]])</f>
        <v>11</v>
      </c>
      <c r="C7" s="9" t="s">
        <v>13</v>
      </c>
      <c r="D7" s="9" t="s">
        <v>14</v>
      </c>
      <c r="E7" s="10" t="s">
        <v>27</v>
      </c>
      <c r="F7" s="11">
        <v>80</v>
      </c>
      <c r="G7" s="9" t="s">
        <v>16</v>
      </c>
      <c r="H7" s="9" t="s">
        <v>17</v>
      </c>
    </row>
    <row r="8" spans="1:8" ht="20.25" customHeight="1" x14ac:dyDescent="0.25">
      <c r="A8" s="7">
        <v>45603</v>
      </c>
      <c r="B8" s="8">
        <f>MONTH(tbl_operations[[#This Row],[Data]])</f>
        <v>11</v>
      </c>
      <c r="C8" s="9" t="s">
        <v>13</v>
      </c>
      <c r="D8" s="9" t="s">
        <v>18</v>
      </c>
      <c r="E8" s="10" t="s">
        <v>28</v>
      </c>
      <c r="F8" s="11">
        <v>30</v>
      </c>
      <c r="G8" s="9" t="s">
        <v>29</v>
      </c>
      <c r="H8" s="9" t="s">
        <v>17</v>
      </c>
    </row>
    <row r="9" spans="1:8" ht="20.25" customHeight="1" x14ac:dyDescent="0.25">
      <c r="A9" s="7">
        <v>45604</v>
      </c>
      <c r="B9" s="8">
        <f>MONTH(tbl_operations[[#This Row],[Data]])</f>
        <v>11</v>
      </c>
      <c r="C9" s="9" t="s">
        <v>8</v>
      </c>
      <c r="D9" s="9" t="s">
        <v>30</v>
      </c>
      <c r="E9" s="10" t="s">
        <v>31</v>
      </c>
      <c r="F9" s="11">
        <v>200</v>
      </c>
      <c r="G9" s="9" t="s">
        <v>20</v>
      </c>
      <c r="H9" s="9" t="s">
        <v>12</v>
      </c>
    </row>
    <row r="10" spans="1:8" ht="20.25" customHeight="1" x14ac:dyDescent="0.25">
      <c r="A10" s="7">
        <v>45605</v>
      </c>
      <c r="B10" s="8">
        <f>MONTH(tbl_operations[[#This Row],[Data]])</f>
        <v>11</v>
      </c>
      <c r="C10" s="9" t="s">
        <v>13</v>
      </c>
      <c r="D10" s="9" t="s">
        <v>32</v>
      </c>
      <c r="E10" s="10" t="s">
        <v>33</v>
      </c>
      <c r="F10" s="11">
        <v>60</v>
      </c>
      <c r="G10" s="9" t="s">
        <v>16</v>
      </c>
      <c r="H10" s="9" t="s">
        <v>17</v>
      </c>
    </row>
    <row r="11" spans="1:8" ht="20.25" customHeight="1" x14ac:dyDescent="0.25">
      <c r="A11" s="7">
        <v>45606</v>
      </c>
      <c r="B11" s="8">
        <f>MONTH(tbl_operations[[#This Row],[Data]])</f>
        <v>11</v>
      </c>
      <c r="C11" s="9" t="s">
        <v>8</v>
      </c>
      <c r="D11" s="9" t="s">
        <v>9</v>
      </c>
      <c r="E11" s="10" t="s">
        <v>34</v>
      </c>
      <c r="F11" s="11">
        <v>1200</v>
      </c>
      <c r="G11" s="9" t="s">
        <v>11</v>
      </c>
      <c r="H11" s="9" t="s">
        <v>12</v>
      </c>
    </row>
    <row r="12" spans="1:8" ht="20.25" customHeight="1" x14ac:dyDescent="0.25">
      <c r="A12" s="7">
        <v>45607</v>
      </c>
      <c r="B12" s="8">
        <f>MONTH(tbl_operations[[#This Row],[Data]])</f>
        <v>11</v>
      </c>
      <c r="C12" s="9" t="s">
        <v>13</v>
      </c>
      <c r="D12" s="9" t="s">
        <v>14</v>
      </c>
      <c r="E12" s="10" t="s">
        <v>35</v>
      </c>
      <c r="F12" s="11">
        <v>70</v>
      </c>
      <c r="G12" s="9" t="s">
        <v>23</v>
      </c>
      <c r="H12" s="9" t="s">
        <v>17</v>
      </c>
    </row>
    <row r="13" spans="1:8" ht="20.25" customHeight="1" x14ac:dyDescent="0.25">
      <c r="A13" s="7">
        <v>45608</v>
      </c>
      <c r="B13" s="8">
        <f>MONTH(tbl_operations[[#This Row],[Data]])</f>
        <v>11</v>
      </c>
      <c r="C13" s="9" t="s">
        <v>13</v>
      </c>
      <c r="D13" s="9" t="s">
        <v>21</v>
      </c>
      <c r="E13" s="10" t="s">
        <v>36</v>
      </c>
      <c r="F13" s="11">
        <v>500</v>
      </c>
      <c r="G13" s="9" t="s">
        <v>37</v>
      </c>
      <c r="H13" s="9" t="s">
        <v>38</v>
      </c>
    </row>
    <row r="14" spans="1:8" ht="20.25" customHeight="1" x14ac:dyDescent="0.25">
      <c r="A14" s="7">
        <v>45609</v>
      </c>
      <c r="B14" s="8">
        <f>MONTH(tbl_operations[[#This Row],[Data]])</f>
        <v>11</v>
      </c>
      <c r="C14" s="9" t="s">
        <v>13</v>
      </c>
      <c r="D14" s="9" t="s">
        <v>39</v>
      </c>
      <c r="E14" s="10" t="s">
        <v>40</v>
      </c>
      <c r="F14" s="11">
        <v>150</v>
      </c>
      <c r="G14" s="9" t="s">
        <v>26</v>
      </c>
      <c r="H14" s="9" t="s">
        <v>17</v>
      </c>
    </row>
    <row r="15" spans="1:8" ht="20.25" customHeight="1" x14ac:dyDescent="0.25">
      <c r="A15" s="7">
        <v>45610</v>
      </c>
      <c r="B15" s="8">
        <f>MONTH(tbl_operations[[#This Row],[Data]])</f>
        <v>11</v>
      </c>
      <c r="C15" s="9" t="s">
        <v>13</v>
      </c>
      <c r="D15" s="9" t="s">
        <v>18</v>
      </c>
      <c r="E15" s="10" t="s">
        <v>41</v>
      </c>
      <c r="F15" s="11">
        <v>120</v>
      </c>
      <c r="G15" s="9" t="s">
        <v>20</v>
      </c>
      <c r="H15" s="9" t="s">
        <v>17</v>
      </c>
    </row>
    <row r="16" spans="1:8" ht="20.25" customHeight="1" x14ac:dyDescent="0.25">
      <c r="A16" s="7">
        <v>45611</v>
      </c>
      <c r="B16" s="8">
        <f>MONTH(tbl_operations[[#This Row],[Data]])</f>
        <v>11</v>
      </c>
      <c r="C16" s="9" t="s">
        <v>8</v>
      </c>
      <c r="D16" s="9" t="s">
        <v>42</v>
      </c>
      <c r="E16" s="10" t="s">
        <v>43</v>
      </c>
      <c r="F16" s="11">
        <v>200</v>
      </c>
      <c r="G16" s="9" t="s">
        <v>11</v>
      </c>
      <c r="H16" s="9" t="s">
        <v>12</v>
      </c>
    </row>
    <row r="17" spans="1:8" ht="20.25" customHeight="1" x14ac:dyDescent="0.25">
      <c r="A17" s="7">
        <v>45612</v>
      </c>
      <c r="B17" s="8">
        <f>MONTH(tbl_operations[[#This Row],[Data]])</f>
        <v>11</v>
      </c>
      <c r="C17" s="9" t="s">
        <v>13</v>
      </c>
      <c r="D17" s="9" t="s">
        <v>14</v>
      </c>
      <c r="E17" s="10" t="s">
        <v>15</v>
      </c>
      <c r="F17" s="11">
        <v>300</v>
      </c>
      <c r="G17" s="9" t="s">
        <v>16</v>
      </c>
      <c r="H17" s="9" t="s">
        <v>17</v>
      </c>
    </row>
    <row r="18" spans="1:8" ht="20.25" customHeight="1" x14ac:dyDescent="0.25">
      <c r="A18" s="7">
        <v>45613</v>
      </c>
      <c r="B18" s="8">
        <f>MONTH(tbl_operations[[#This Row],[Data]])</f>
        <v>11</v>
      </c>
      <c r="C18" s="9" t="s">
        <v>13</v>
      </c>
      <c r="D18" s="9" t="s">
        <v>18</v>
      </c>
      <c r="E18" s="10" t="s">
        <v>44</v>
      </c>
      <c r="F18" s="11">
        <v>200</v>
      </c>
      <c r="G18" s="9" t="s">
        <v>20</v>
      </c>
      <c r="H18" s="9" t="s">
        <v>17</v>
      </c>
    </row>
    <row r="19" spans="1:8" ht="20.25" customHeight="1" x14ac:dyDescent="0.25">
      <c r="A19" s="7">
        <v>45614</v>
      </c>
      <c r="B19" s="8">
        <f>MONTH(tbl_operations[[#This Row],[Data]])</f>
        <v>11</v>
      </c>
      <c r="C19" s="9" t="s">
        <v>8</v>
      </c>
      <c r="D19" s="9" t="s">
        <v>30</v>
      </c>
      <c r="E19" s="10" t="s">
        <v>45</v>
      </c>
      <c r="F19" s="11">
        <v>800</v>
      </c>
      <c r="G19" s="9" t="s">
        <v>23</v>
      </c>
      <c r="H19" s="9" t="s">
        <v>12</v>
      </c>
    </row>
    <row r="20" spans="1:8" ht="20.25" customHeight="1" x14ac:dyDescent="0.25">
      <c r="A20" s="7">
        <v>45615</v>
      </c>
      <c r="B20" s="8">
        <f>MONTH(tbl_operations[[#This Row],[Data]])</f>
        <v>11</v>
      </c>
      <c r="C20" s="9" t="s">
        <v>13</v>
      </c>
      <c r="D20" s="9" t="s">
        <v>32</v>
      </c>
      <c r="E20" s="10" t="s">
        <v>46</v>
      </c>
      <c r="F20" s="11">
        <v>200</v>
      </c>
      <c r="G20" s="9" t="s">
        <v>26</v>
      </c>
      <c r="H20" s="9" t="s">
        <v>17</v>
      </c>
    </row>
    <row r="21" spans="1:8" ht="20.25" customHeight="1" x14ac:dyDescent="0.25">
      <c r="A21" s="7">
        <v>45616</v>
      </c>
      <c r="B21" s="8">
        <f>MONTH(tbl_operations[[#This Row],[Data]])</f>
        <v>11</v>
      </c>
      <c r="C21" s="9" t="s">
        <v>8</v>
      </c>
      <c r="D21" s="9" t="s">
        <v>9</v>
      </c>
      <c r="E21" s="10" t="s">
        <v>10</v>
      </c>
      <c r="F21" s="11">
        <v>4000</v>
      </c>
      <c r="G21" s="9" t="s">
        <v>11</v>
      </c>
      <c r="H21" s="9" t="s">
        <v>12</v>
      </c>
    </row>
    <row r="22" spans="1:8" ht="20.25" customHeight="1" x14ac:dyDescent="0.25">
      <c r="A22" s="7">
        <v>45617</v>
      </c>
      <c r="B22" s="8">
        <f>MONTH(tbl_operations[[#This Row],[Data]])</f>
        <v>11</v>
      </c>
      <c r="C22" s="9" t="s">
        <v>13</v>
      </c>
      <c r="D22" s="9" t="s">
        <v>21</v>
      </c>
      <c r="E22" s="10" t="s">
        <v>47</v>
      </c>
      <c r="F22" s="11">
        <v>50</v>
      </c>
      <c r="G22" s="9" t="s">
        <v>16</v>
      </c>
      <c r="H22" s="9" t="s">
        <v>17</v>
      </c>
    </row>
    <row r="23" spans="1:8" ht="20.25" customHeight="1" x14ac:dyDescent="0.25">
      <c r="A23" s="7">
        <v>45618</v>
      </c>
      <c r="B23" s="8">
        <f>MONTH(tbl_operations[[#This Row],[Data]])</f>
        <v>11</v>
      </c>
      <c r="C23" s="9" t="s">
        <v>13</v>
      </c>
      <c r="D23" s="9" t="s">
        <v>18</v>
      </c>
      <c r="E23" s="10" t="s">
        <v>48</v>
      </c>
      <c r="F23" s="11">
        <v>1000</v>
      </c>
      <c r="G23" s="9" t="s">
        <v>16</v>
      </c>
      <c r="H23" s="9" t="s">
        <v>38</v>
      </c>
    </row>
    <row r="24" spans="1:8" ht="20.25" customHeight="1" x14ac:dyDescent="0.25">
      <c r="A24" s="7">
        <v>45619</v>
      </c>
      <c r="B24" s="8">
        <f>MONTH(tbl_operations[[#This Row],[Data]])</f>
        <v>11</v>
      </c>
      <c r="C24" s="9" t="s">
        <v>8</v>
      </c>
      <c r="D24" s="9" t="s">
        <v>24</v>
      </c>
      <c r="E24" s="10" t="s">
        <v>49</v>
      </c>
      <c r="F24" s="11">
        <v>700</v>
      </c>
      <c r="G24" s="9" t="s">
        <v>26</v>
      </c>
      <c r="H24" s="9" t="s">
        <v>12</v>
      </c>
    </row>
    <row r="25" spans="1:8" ht="20.25" customHeight="1" x14ac:dyDescent="0.25">
      <c r="A25" s="7">
        <v>45620</v>
      </c>
      <c r="B25" s="8">
        <f>MONTH(tbl_operations[[#This Row],[Data]])</f>
        <v>11</v>
      </c>
      <c r="C25" s="9" t="s">
        <v>13</v>
      </c>
      <c r="D25" s="9" t="s">
        <v>14</v>
      </c>
      <c r="E25" s="10" t="s">
        <v>50</v>
      </c>
      <c r="F25" s="11">
        <v>20</v>
      </c>
      <c r="G25" s="9" t="s">
        <v>20</v>
      </c>
      <c r="H25" s="9" t="s">
        <v>17</v>
      </c>
    </row>
    <row r="26" spans="1:8" ht="20.25" customHeight="1" x14ac:dyDescent="0.25">
      <c r="A26" s="7">
        <v>45621</v>
      </c>
      <c r="B26" s="8">
        <f>MONTH(tbl_operations[[#This Row],[Data]])</f>
        <v>11</v>
      </c>
      <c r="C26" s="9" t="s">
        <v>13</v>
      </c>
      <c r="D26" s="9" t="s">
        <v>39</v>
      </c>
      <c r="E26" s="10" t="s">
        <v>51</v>
      </c>
      <c r="F26" s="11">
        <v>100</v>
      </c>
      <c r="G26" s="9" t="s">
        <v>23</v>
      </c>
      <c r="H26" s="9" t="s">
        <v>17</v>
      </c>
    </row>
    <row r="27" spans="1:8" ht="20.25" customHeight="1" x14ac:dyDescent="0.25">
      <c r="A27" s="7">
        <v>45622</v>
      </c>
      <c r="B27" s="8">
        <f>MONTH(tbl_operations[[#This Row],[Data]])</f>
        <v>11</v>
      </c>
      <c r="C27" s="9" t="s">
        <v>8</v>
      </c>
      <c r="D27" s="9" t="s">
        <v>30</v>
      </c>
      <c r="E27" s="10" t="s">
        <v>52</v>
      </c>
      <c r="F27" s="11">
        <v>150</v>
      </c>
      <c r="G27" s="9" t="s">
        <v>20</v>
      </c>
      <c r="H27" s="9" t="s">
        <v>12</v>
      </c>
    </row>
    <row r="28" spans="1:8" ht="20.25" customHeight="1" x14ac:dyDescent="0.25">
      <c r="A28" s="7">
        <v>45623</v>
      </c>
      <c r="B28" s="8">
        <f>MONTH(tbl_operations[[#This Row],[Data]])</f>
        <v>11</v>
      </c>
      <c r="C28" s="9" t="s">
        <v>13</v>
      </c>
      <c r="D28" s="9" t="s">
        <v>32</v>
      </c>
      <c r="E28" s="10" t="s">
        <v>53</v>
      </c>
      <c r="F28" s="11">
        <v>300</v>
      </c>
      <c r="G28" s="9" t="s">
        <v>29</v>
      </c>
      <c r="H28" s="9" t="s">
        <v>17</v>
      </c>
    </row>
    <row r="29" spans="1:8" ht="20.25" customHeight="1" x14ac:dyDescent="0.25">
      <c r="A29" s="7">
        <v>45624</v>
      </c>
      <c r="B29" s="8">
        <f>MONTH(tbl_operations[[#This Row],[Data]])</f>
        <v>11</v>
      </c>
      <c r="C29" s="9" t="s">
        <v>13</v>
      </c>
      <c r="D29" s="9" t="s">
        <v>54</v>
      </c>
      <c r="E29" s="10" t="s">
        <v>55</v>
      </c>
      <c r="F29" s="11">
        <v>280</v>
      </c>
      <c r="G29" s="9" t="s">
        <v>16</v>
      </c>
      <c r="H29" s="9" t="s">
        <v>17</v>
      </c>
    </row>
    <row r="30" spans="1:8" ht="20.25" customHeight="1" x14ac:dyDescent="0.25">
      <c r="A30" s="7">
        <v>45625</v>
      </c>
      <c r="B30" s="8">
        <f>MONTH(tbl_operations[[#This Row],[Data]])</f>
        <v>11</v>
      </c>
      <c r="C30" s="9" t="s">
        <v>8</v>
      </c>
      <c r="D30" s="9" t="s">
        <v>42</v>
      </c>
      <c r="E30" s="10" t="s">
        <v>56</v>
      </c>
      <c r="F30" s="11">
        <v>50</v>
      </c>
      <c r="G30" s="9" t="s">
        <v>11</v>
      </c>
      <c r="H30" s="9" t="s">
        <v>12</v>
      </c>
    </row>
    <row r="31" spans="1:8" ht="20.25" customHeight="1" x14ac:dyDescent="0.25">
      <c r="A31" s="7">
        <v>45626</v>
      </c>
      <c r="B31" s="8">
        <f>MONTH(tbl_operations[[#This Row],[Data]])</f>
        <v>11</v>
      </c>
      <c r="C31" s="9" t="s">
        <v>13</v>
      </c>
      <c r="D31" s="9" t="s">
        <v>18</v>
      </c>
      <c r="E31" s="10" t="s">
        <v>57</v>
      </c>
      <c r="F31" s="11">
        <v>250</v>
      </c>
      <c r="G31" s="9" t="s">
        <v>16</v>
      </c>
      <c r="H31" s="9" t="s">
        <v>17</v>
      </c>
    </row>
    <row r="32" spans="1:8" x14ac:dyDescent="0.25">
      <c r="A32" s="12">
        <v>45627</v>
      </c>
      <c r="B32" s="8">
        <f>MONTH(tbl_operations[[#This Row],[Data]])</f>
        <v>12</v>
      </c>
      <c r="C32" s="13" t="s">
        <v>13</v>
      </c>
      <c r="D32" s="13" t="s">
        <v>58</v>
      </c>
      <c r="E32" s="14" t="s">
        <v>59</v>
      </c>
      <c r="F32" s="15">
        <v>120</v>
      </c>
      <c r="G32" s="9" t="s">
        <v>23</v>
      </c>
      <c r="H32" s="13" t="s">
        <v>38</v>
      </c>
    </row>
    <row r="33" spans="1:8" x14ac:dyDescent="0.25">
      <c r="A33" s="12">
        <v>45628</v>
      </c>
      <c r="B33" s="8">
        <f>MONTH(tbl_operations[[#This Row],[Data]])</f>
        <v>12</v>
      </c>
      <c r="C33" s="13" t="s">
        <v>13</v>
      </c>
      <c r="D33" s="9" t="s">
        <v>32</v>
      </c>
      <c r="E33" s="14" t="s">
        <v>60</v>
      </c>
      <c r="F33" s="15">
        <v>500</v>
      </c>
      <c r="G33" s="9" t="s">
        <v>20</v>
      </c>
      <c r="H33" s="13" t="s">
        <v>17</v>
      </c>
    </row>
    <row r="34" spans="1:8" x14ac:dyDescent="0.25">
      <c r="A34" s="12">
        <v>45629</v>
      </c>
      <c r="B34" s="8">
        <f>MONTH(tbl_operations[[#This Row],[Data]])</f>
        <v>12</v>
      </c>
      <c r="C34" s="13" t="s">
        <v>13</v>
      </c>
      <c r="D34" s="9" t="s">
        <v>61</v>
      </c>
      <c r="E34" s="14" t="s">
        <v>62</v>
      </c>
      <c r="F34" s="15">
        <v>1500</v>
      </c>
      <c r="G34" s="13" t="s">
        <v>16</v>
      </c>
      <c r="H34" s="13" t="s">
        <v>12</v>
      </c>
    </row>
    <row r="35" spans="1:8" x14ac:dyDescent="0.25">
      <c r="A35" s="12">
        <v>45630</v>
      </c>
      <c r="B35" s="8">
        <f>MONTH(tbl_operations[[#This Row],[Data]])</f>
        <v>12</v>
      </c>
      <c r="C35" s="13" t="s">
        <v>8</v>
      </c>
      <c r="D35" s="9" t="s">
        <v>63</v>
      </c>
      <c r="E35" s="14" t="s">
        <v>64</v>
      </c>
      <c r="F35" s="15">
        <v>500</v>
      </c>
      <c r="G35" s="13" t="s">
        <v>16</v>
      </c>
      <c r="H35" s="13" t="s">
        <v>65</v>
      </c>
    </row>
    <row r="36" spans="1:8" x14ac:dyDescent="0.25">
      <c r="A36" s="12">
        <v>45631</v>
      </c>
      <c r="B36" s="8">
        <f>MONTH(tbl_operations[[#This Row],[Data]])</f>
        <v>12</v>
      </c>
      <c r="C36" s="13" t="s">
        <v>13</v>
      </c>
      <c r="D36" s="9" t="s">
        <v>18</v>
      </c>
      <c r="E36" s="14" t="s">
        <v>66</v>
      </c>
      <c r="F36" s="15">
        <v>50</v>
      </c>
      <c r="G36" s="9" t="s">
        <v>23</v>
      </c>
      <c r="H36" s="13" t="s">
        <v>65</v>
      </c>
    </row>
    <row r="37" spans="1:8" x14ac:dyDescent="0.25">
      <c r="A37" s="12">
        <v>45632</v>
      </c>
      <c r="B37" s="8">
        <f>MONTH(tbl_operations[[#This Row],[Data]])</f>
        <v>12</v>
      </c>
      <c r="C37" s="13" t="s">
        <v>8</v>
      </c>
      <c r="D37" s="9" t="s">
        <v>30</v>
      </c>
      <c r="E37" s="14" t="s">
        <v>67</v>
      </c>
      <c r="F37" s="15">
        <v>600</v>
      </c>
      <c r="G37" s="9" t="s">
        <v>20</v>
      </c>
      <c r="H37" s="13" t="s">
        <v>65</v>
      </c>
    </row>
    <row r="38" spans="1:8" x14ac:dyDescent="0.25">
      <c r="A38" s="12">
        <v>45633</v>
      </c>
      <c r="B38" s="8">
        <f>MONTH(tbl_operations[[#This Row],[Data]])</f>
        <v>12</v>
      </c>
      <c r="C38" s="13" t="s">
        <v>13</v>
      </c>
      <c r="D38" s="9" t="s">
        <v>68</v>
      </c>
      <c r="E38" s="14" t="s">
        <v>69</v>
      </c>
      <c r="F38" s="15">
        <v>160</v>
      </c>
      <c r="G38" s="9"/>
      <c r="H38" s="13" t="s">
        <v>65</v>
      </c>
    </row>
    <row r="39" spans="1:8" x14ac:dyDescent="0.25">
      <c r="A39" s="12">
        <v>45634</v>
      </c>
      <c r="B39" s="8">
        <f>MONTH(tbl_operations[[#This Row],[Data]])</f>
        <v>12</v>
      </c>
      <c r="C39" s="13" t="s">
        <v>13</v>
      </c>
      <c r="D39" s="9" t="s">
        <v>70</v>
      </c>
      <c r="E39" s="14" t="s">
        <v>71</v>
      </c>
      <c r="F39" s="15">
        <v>150</v>
      </c>
      <c r="G39" s="13" t="s">
        <v>16</v>
      </c>
      <c r="H39" s="13" t="s">
        <v>65</v>
      </c>
    </row>
    <row r="40" spans="1:8" x14ac:dyDescent="0.25">
      <c r="A40" s="12">
        <v>45635</v>
      </c>
      <c r="B40" s="8">
        <f>MONTH(tbl_operations[[#This Row],[Data]])</f>
        <v>12</v>
      </c>
      <c r="C40" s="13" t="s">
        <v>13</v>
      </c>
      <c r="D40" s="9" t="s">
        <v>72</v>
      </c>
      <c r="E40" s="14" t="s">
        <v>73</v>
      </c>
      <c r="F40" s="15">
        <v>107</v>
      </c>
      <c r="G40" s="13" t="s">
        <v>16</v>
      </c>
      <c r="H40" s="13" t="s">
        <v>65</v>
      </c>
    </row>
    <row r="41" spans="1:8" x14ac:dyDescent="0.25">
      <c r="A41" s="12">
        <v>45636</v>
      </c>
      <c r="B41" s="8">
        <f>MONTH(tbl_operations[[#This Row],[Data]])</f>
        <v>12</v>
      </c>
      <c r="C41" s="13" t="s">
        <v>13</v>
      </c>
      <c r="D41" s="9" t="s">
        <v>74</v>
      </c>
      <c r="E41" s="14" t="s">
        <v>75</v>
      </c>
      <c r="F41" s="15">
        <v>25</v>
      </c>
      <c r="G41" s="9" t="s">
        <v>29</v>
      </c>
      <c r="H41" s="13" t="s">
        <v>65</v>
      </c>
    </row>
    <row r="42" spans="1:8" x14ac:dyDescent="0.25">
      <c r="A42" s="12">
        <v>45637</v>
      </c>
      <c r="B42" s="8">
        <f>MONTH(tbl_operations[[#This Row],[Data]])</f>
        <v>12</v>
      </c>
      <c r="C42" s="13" t="s">
        <v>13</v>
      </c>
      <c r="D42" s="9" t="s">
        <v>76</v>
      </c>
      <c r="E42" s="14" t="s">
        <v>77</v>
      </c>
      <c r="F42" s="15">
        <v>110</v>
      </c>
      <c r="G42" s="9" t="s">
        <v>29</v>
      </c>
      <c r="H42" s="13" t="s">
        <v>65</v>
      </c>
    </row>
    <row r="43" spans="1:8" x14ac:dyDescent="0.25">
      <c r="A43" s="12">
        <v>45638</v>
      </c>
      <c r="B43" s="8">
        <f>MONTH(tbl_operations[[#This Row],[Data]])</f>
        <v>12</v>
      </c>
      <c r="C43" s="13" t="s">
        <v>13</v>
      </c>
      <c r="D43" s="9" t="s">
        <v>14</v>
      </c>
      <c r="E43" s="14" t="s">
        <v>78</v>
      </c>
      <c r="F43" s="15">
        <v>55</v>
      </c>
      <c r="G43" s="9" t="s">
        <v>29</v>
      </c>
      <c r="H43" s="13" t="s">
        <v>65</v>
      </c>
    </row>
    <row r="44" spans="1:8" x14ac:dyDescent="0.25">
      <c r="A44" s="12">
        <v>45639</v>
      </c>
      <c r="B44" s="8">
        <f>MONTH(tbl_operations[[#This Row],[Data]])</f>
        <v>12</v>
      </c>
      <c r="C44" s="13" t="s">
        <v>13</v>
      </c>
      <c r="D44" s="9" t="s">
        <v>14</v>
      </c>
      <c r="E44" s="14" t="s">
        <v>78</v>
      </c>
      <c r="F44" s="15">
        <v>20</v>
      </c>
      <c r="G44" s="9" t="s">
        <v>20</v>
      </c>
      <c r="H44" s="13" t="s">
        <v>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</dc:creator>
  <cp:lastModifiedBy>Paty</cp:lastModifiedBy>
  <dcterms:created xsi:type="dcterms:W3CDTF">2024-11-11T23:45:29Z</dcterms:created>
  <dcterms:modified xsi:type="dcterms:W3CDTF">2024-11-11T23:45:59Z</dcterms:modified>
</cp:coreProperties>
</file>