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212" documentId="8_{B11BF44A-BC13-47B3-A806-A4FE40F6A6DB}" xr6:coauthVersionLast="47" xr6:coauthVersionMax="47" xr10:uidLastSave="{9D55DD50-034B-46EC-8C3C-4B9948F4383C}"/>
  <bookViews>
    <workbookView xWindow="-120" yWindow="-120" windowWidth="29040" windowHeight="15840" xr2:uid="{07B0476E-BC55-49DF-8EAE-3E97C9784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" i="1"/>
  <c r="E4" i="1"/>
  <c r="E2" i="1"/>
  <c r="E5" i="1"/>
  <c r="E6" i="1"/>
  <c r="E7" i="1"/>
  <c r="E8" i="1"/>
</calcChain>
</file>

<file path=xl/sharedStrings.xml><?xml version="1.0" encoding="utf-8"?>
<sst xmlns="http://schemas.openxmlformats.org/spreadsheetml/2006/main" count="7" uniqueCount="7">
  <si>
    <t>voltage V</t>
  </si>
  <si>
    <t>current_r pA</t>
  </si>
  <si>
    <t>unc_r pA</t>
  </si>
  <si>
    <t>current_g pA</t>
  </si>
  <si>
    <t>unc_g pA</t>
  </si>
  <si>
    <t>current_b pA</t>
  </si>
  <si>
    <t>unc_b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</si>
</sst>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0.00E+00</c:formatCode>
                <c:ptCount val="30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-1.75</c:v>
                </c:pt>
                <c:pt idx="9">
                  <c:v>-1.5</c:v>
                </c:pt>
                <c:pt idx="10">
                  <c:v>-1.4</c:v>
                </c:pt>
                <c:pt idx="11">
                  <c:v>-1.3</c:v>
                </c:pt>
                <c:pt idx="12">
                  <c:v>-1.25</c:v>
                </c:pt>
                <c:pt idx="13">
                  <c:v>-1</c:v>
                </c:pt>
                <c:pt idx="14">
                  <c:v>-0.75</c:v>
                </c:pt>
                <c:pt idx="15">
                  <c:v>-0.5</c:v>
                </c:pt>
                <c:pt idx="16">
                  <c:v>-0.25</c:v>
                </c:pt>
                <c:pt idx="17">
                  <c:v>0</c:v>
                </c:pt>
                <c:pt idx="18">
                  <c:v>0.25</c:v>
                </c:pt>
                <c:pt idx="19">
                  <c:v>0.5</c:v>
                </c:pt>
                <c:pt idx="20">
                  <c:v>0.75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</c:numCache>
            </c:numRef>
          </c:xVal>
          <c:yVal>
            <c:numRef>
              <c:f>Sheet1!$B$2:$B$31</c:f>
              <c:numCache>
                <c:formatCode>0.00E+00</c:formatCode>
                <c:ptCount val="30"/>
                <c:pt idx="0">
                  <c:v>-6.5799999999999997E-2</c:v>
                </c:pt>
                <c:pt idx="1">
                  <c:v>-2.87E-2</c:v>
                </c:pt>
                <c:pt idx="2">
                  <c:v>-2.7E-2</c:v>
                </c:pt>
                <c:pt idx="3">
                  <c:v>-2.2800000000000001E-2</c:v>
                </c:pt>
                <c:pt idx="4">
                  <c:v>-1.7000000000000001E-2</c:v>
                </c:pt>
                <c:pt idx="5">
                  <c:v>-9.4299999999999991E-3</c:v>
                </c:pt>
                <c:pt idx="6">
                  <c:v>7.8100000000000001E-3</c:v>
                </c:pt>
                <c:pt idx="7">
                  <c:v>-1.1900000000000001E-4</c:v>
                </c:pt>
                <c:pt idx="13">
                  <c:v>2.7400000000000001E-2</c:v>
                </c:pt>
                <c:pt idx="14">
                  <c:v>3.074E-2</c:v>
                </c:pt>
                <c:pt idx="15">
                  <c:v>0.109</c:v>
                </c:pt>
                <c:pt idx="16">
                  <c:v>1.724</c:v>
                </c:pt>
                <c:pt idx="17">
                  <c:v>16.399999999999999</c:v>
                </c:pt>
                <c:pt idx="18">
                  <c:v>25.312999999999999</c:v>
                </c:pt>
                <c:pt idx="19">
                  <c:v>82.76</c:v>
                </c:pt>
                <c:pt idx="20">
                  <c:v>182</c:v>
                </c:pt>
                <c:pt idx="21">
                  <c:v>276.173</c:v>
                </c:pt>
                <c:pt idx="22">
                  <c:v>812.29100000000005</c:v>
                </c:pt>
                <c:pt idx="23">
                  <c:v>1271.481</c:v>
                </c:pt>
                <c:pt idx="24">
                  <c:v>1543.4490000000001</c:v>
                </c:pt>
                <c:pt idx="25">
                  <c:v>1690</c:v>
                </c:pt>
                <c:pt idx="26">
                  <c:v>1733</c:v>
                </c:pt>
                <c:pt idx="27">
                  <c:v>1840</c:v>
                </c:pt>
                <c:pt idx="28">
                  <c:v>1905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DA6-8B3A-A34CC520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5232"/>
        <c:axId val="389096192"/>
      </c:scatterChart>
      <c:valAx>
        <c:axId val="3890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6192"/>
        <c:crosses val="autoZero"/>
        <c:crossBetween val="midCat"/>
      </c:valAx>
      <c:valAx>
        <c:axId val="389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0.00E+00</c:formatCode>
                <c:ptCount val="30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-1.75</c:v>
                </c:pt>
                <c:pt idx="9">
                  <c:v>-1.5</c:v>
                </c:pt>
                <c:pt idx="10">
                  <c:v>-1.4</c:v>
                </c:pt>
                <c:pt idx="11">
                  <c:v>-1.3</c:v>
                </c:pt>
                <c:pt idx="12">
                  <c:v>-1.25</c:v>
                </c:pt>
                <c:pt idx="13">
                  <c:v>-1</c:v>
                </c:pt>
                <c:pt idx="14">
                  <c:v>-0.75</c:v>
                </c:pt>
                <c:pt idx="15">
                  <c:v>-0.5</c:v>
                </c:pt>
                <c:pt idx="16">
                  <c:v>-0.25</c:v>
                </c:pt>
                <c:pt idx="17">
                  <c:v>0</c:v>
                </c:pt>
                <c:pt idx="18">
                  <c:v>0.25</c:v>
                </c:pt>
                <c:pt idx="19">
                  <c:v>0.5</c:v>
                </c:pt>
                <c:pt idx="20">
                  <c:v>0.75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</c:numCache>
            </c:numRef>
          </c:xVal>
          <c:yVal>
            <c:numRef>
              <c:f>Sheet1!$D$2:$D$31</c:f>
              <c:numCache>
                <c:formatCode>0.00E+00</c:formatCode>
                <c:ptCount val="30"/>
                <c:pt idx="0">
                  <c:v>-8.8400000000000006E-2</c:v>
                </c:pt>
                <c:pt idx="1">
                  <c:v>-8.3419999999999994E-2</c:v>
                </c:pt>
                <c:pt idx="2">
                  <c:v>-7.8200000000000006E-2</c:v>
                </c:pt>
                <c:pt idx="3">
                  <c:v>-7.8570000000000001E-2</c:v>
                </c:pt>
                <c:pt idx="4">
                  <c:v>-7.6520000000000005E-2</c:v>
                </c:pt>
                <c:pt idx="5">
                  <c:v>-7.5569999999999998E-2</c:v>
                </c:pt>
                <c:pt idx="6">
                  <c:v>-7.3249999999999996E-2</c:v>
                </c:pt>
                <c:pt idx="7">
                  <c:v>-21</c:v>
                </c:pt>
                <c:pt idx="13">
                  <c:v>5.9880000000000004</c:v>
                </c:pt>
                <c:pt idx="17">
                  <c:v>18322</c:v>
                </c:pt>
                <c:pt idx="21">
                  <c:v>69349</c:v>
                </c:pt>
                <c:pt idx="22">
                  <c:v>138200</c:v>
                </c:pt>
                <c:pt idx="23">
                  <c:v>203991</c:v>
                </c:pt>
                <c:pt idx="24">
                  <c:v>237404</c:v>
                </c:pt>
                <c:pt idx="25">
                  <c:v>291108</c:v>
                </c:pt>
                <c:pt idx="26">
                  <c:v>316541</c:v>
                </c:pt>
                <c:pt idx="27">
                  <c:v>338235</c:v>
                </c:pt>
                <c:pt idx="28">
                  <c:v>351987</c:v>
                </c:pt>
                <c:pt idx="29">
                  <c:v>370423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8-4BF0-A151-3EAA8900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71760"/>
        <c:axId val="455172720"/>
      </c:scatterChart>
      <c:valAx>
        <c:axId val="4551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2720"/>
        <c:crosses val="autoZero"/>
        <c:crossBetween val="midCat"/>
      </c:valAx>
      <c:valAx>
        <c:axId val="4551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0.00E+00</c:formatCode>
                <c:ptCount val="30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-1.75</c:v>
                </c:pt>
                <c:pt idx="9">
                  <c:v>-1.5</c:v>
                </c:pt>
                <c:pt idx="10">
                  <c:v>-1.4</c:v>
                </c:pt>
                <c:pt idx="11">
                  <c:v>-1.3</c:v>
                </c:pt>
                <c:pt idx="12">
                  <c:v>-1.25</c:v>
                </c:pt>
                <c:pt idx="13">
                  <c:v>-1</c:v>
                </c:pt>
                <c:pt idx="14">
                  <c:v>-0.75</c:v>
                </c:pt>
                <c:pt idx="15">
                  <c:v>-0.5</c:v>
                </c:pt>
                <c:pt idx="16">
                  <c:v>-0.25</c:v>
                </c:pt>
                <c:pt idx="17">
                  <c:v>0</c:v>
                </c:pt>
                <c:pt idx="18">
                  <c:v>0.25</c:v>
                </c:pt>
                <c:pt idx="19">
                  <c:v>0.5</c:v>
                </c:pt>
                <c:pt idx="20">
                  <c:v>0.75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7" formatCode="0.00E+00">
                  <c:v>-71.722999999999999</c:v>
                </c:pt>
                <c:pt idx="8" formatCode="0.00E+00">
                  <c:v>-63.292999999999999</c:v>
                </c:pt>
                <c:pt idx="9" formatCode="0.00E+00">
                  <c:v>-26.263999999999999</c:v>
                </c:pt>
                <c:pt idx="10" formatCode="0.00E+00">
                  <c:v>55.64</c:v>
                </c:pt>
                <c:pt idx="11" formatCode="0.00E+00">
                  <c:v>292</c:v>
                </c:pt>
                <c:pt idx="12" formatCode="0.00E+00">
                  <c:v>417.12200000000001</c:v>
                </c:pt>
                <c:pt idx="13" formatCode="0.00E+00">
                  <c:v>2101</c:v>
                </c:pt>
                <c:pt idx="17" formatCode="0.00E+00">
                  <c:v>18332</c:v>
                </c:pt>
                <c:pt idx="21" formatCode="0.00E+00">
                  <c:v>58445</c:v>
                </c:pt>
                <c:pt idx="22" formatCode="0.00E+00">
                  <c:v>104154</c:v>
                </c:pt>
                <c:pt idx="23" formatCode="0.00E+00">
                  <c:v>157612</c:v>
                </c:pt>
                <c:pt idx="24" formatCode="0.00E+00">
                  <c:v>195914</c:v>
                </c:pt>
                <c:pt idx="25" formatCode="0.00E+00">
                  <c:v>237790</c:v>
                </c:pt>
                <c:pt idx="26" formatCode="0.00E+00">
                  <c:v>261227</c:v>
                </c:pt>
                <c:pt idx="27" formatCode="0.00E+00">
                  <c:v>303474</c:v>
                </c:pt>
                <c:pt idx="28" formatCode="0.00E+00">
                  <c:v>313690</c:v>
                </c:pt>
                <c:pt idx="29" formatCode="0.00E+00">
                  <c:v>307343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6F5-96DF-D8514CAD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64160"/>
        <c:axId val="390065120"/>
      </c:scatterChart>
      <c:valAx>
        <c:axId val="3900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5120"/>
        <c:crosses val="autoZero"/>
        <c:crossBetween val="midCat"/>
      </c:valAx>
      <c:valAx>
        <c:axId val="39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147637</xdr:rowOff>
    </xdr:from>
    <xdr:to>
      <xdr:col>23</xdr:col>
      <xdr:colOff>28575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C54D0-B70F-AFAB-767C-952EC328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519112</xdr:colOff>
      <xdr:row>33</xdr:row>
      <xdr:rowOff>138112</xdr:rowOff>
    </xdr:from>
    <xdr:to>
      <xdr:col>23</xdr:col>
      <xdr:colOff>214312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7E5A8-B9A2-5AEA-1909-BC7C37DF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529758</xdr:colOff>
      <xdr:row>18</xdr:row>
      <xdr:rowOff>78160</xdr:rowOff>
    </xdr:from>
    <xdr:to>
      <xdr:col>23</xdr:col>
      <xdr:colOff>229440</xdr:colOff>
      <xdr:row>32</xdr:row>
      <xdr:rowOff>154360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E232E-5350-AE55-3A20-C15092A3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G31"/>
  <sheetViews>
    <sheetView tabSelected="1" zoomScaleNormal="100" workbookViewId="0">
      <selection activeCell="D10" sqref="D10"/>
    </sheetView>
  </sheetViews>
  <sheetFormatPr defaultRowHeight="15" x14ac:dyDescent="0.25"/>
  <cols>
    <col min="2" max="2" width="15.7109375" customWidth="1"/>
    <col min="4" max="4" width="13" customWidth="1"/>
    <col min="6" max="6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f>D2*0.3</f>
        <v>-2.6520000000000002E-2</v>
      </c>
    </row>
    <row r="3" spans="1:7" x14ac:dyDescent="0.25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f t="shared" ref="E3:E7" si="0">D3*0.3</f>
        <v>-2.5025999999999996E-2</v>
      </c>
    </row>
    <row r="4" spans="1:7" x14ac:dyDescent="0.25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si="0"/>
        <v>-2.3460000000000002E-2</v>
      </c>
    </row>
    <row r="5" spans="1:7" x14ac:dyDescent="0.25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f t="shared" si="0"/>
        <v>-2.3570999999999998E-2</v>
      </c>
    </row>
    <row r="6" spans="1:7" x14ac:dyDescent="0.25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f t="shared" si="0"/>
        <v>-2.2956000000000001E-2</v>
      </c>
    </row>
    <row r="7" spans="1:7" x14ac:dyDescent="0.25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f t="shared" si="0"/>
        <v>-2.2671E-2</v>
      </c>
    </row>
    <row r="8" spans="1:7" x14ac:dyDescent="0.25">
      <c r="A8" s="1">
        <v>-3</v>
      </c>
      <c r="B8" s="1">
        <v>7.8100000000000001E-3</v>
      </c>
      <c r="C8" s="1">
        <v>2.4199999999999999E-2</v>
      </c>
      <c r="D8" s="1">
        <v>-7.3249999999999996E-2</v>
      </c>
      <c r="E8" s="1">
        <f>D8*0.3</f>
        <v>-2.1974999999999998E-2</v>
      </c>
    </row>
    <row r="9" spans="1:7" x14ac:dyDescent="0.25">
      <c r="A9" s="1">
        <v>-2</v>
      </c>
      <c r="B9" s="1">
        <v>-1.1900000000000001E-4</v>
      </c>
      <c r="C9" s="1">
        <v>1.8100000000000002E-2</v>
      </c>
      <c r="D9" s="1">
        <v>-21</v>
      </c>
      <c r="E9" s="1">
        <v>-1.0149999999999999</v>
      </c>
      <c r="F9" s="1">
        <v>-71.722999999999999</v>
      </c>
      <c r="G9" s="1">
        <v>8.3000000000000004E-2</v>
      </c>
    </row>
    <row r="10" spans="1:7" x14ac:dyDescent="0.25">
      <c r="A10" s="1">
        <v>-1.75</v>
      </c>
      <c r="F10" s="1">
        <v>-63.292999999999999</v>
      </c>
      <c r="G10" s="1">
        <v>0.217</v>
      </c>
    </row>
    <row r="11" spans="1:7" x14ac:dyDescent="0.25">
      <c r="A11" s="1">
        <v>-1.5</v>
      </c>
      <c r="F11" s="1">
        <v>-26.263999999999999</v>
      </c>
      <c r="G11" s="1">
        <v>9.2200000000000004E-2</v>
      </c>
    </row>
    <row r="12" spans="1:7" x14ac:dyDescent="0.25">
      <c r="A12" s="1">
        <v>-1.4</v>
      </c>
      <c r="F12" s="1">
        <v>55.64</v>
      </c>
      <c r="G12" s="1">
        <v>0.33800000000000002</v>
      </c>
    </row>
    <row r="13" spans="1:7" x14ac:dyDescent="0.25">
      <c r="A13" s="1">
        <v>-1.3</v>
      </c>
      <c r="F13" s="1">
        <v>292</v>
      </c>
      <c r="G13" s="1">
        <v>5.1070000000000002</v>
      </c>
    </row>
    <row r="14" spans="1:7" x14ac:dyDescent="0.25">
      <c r="A14" s="1">
        <v>-1.25</v>
      </c>
      <c r="F14" s="1">
        <v>417.12200000000001</v>
      </c>
      <c r="G14" s="1">
        <v>2.6619999999999999</v>
      </c>
    </row>
    <row r="15" spans="1:7" x14ac:dyDescent="0.25">
      <c r="A15" s="1">
        <v>-1</v>
      </c>
      <c r="B15" s="1">
        <v>2.7400000000000001E-2</v>
      </c>
      <c r="C15" s="1">
        <v>1.78E-2</v>
      </c>
      <c r="D15" s="1">
        <v>5.9880000000000004</v>
      </c>
      <c r="E15" s="1">
        <v>0.43</v>
      </c>
      <c r="F15" s="1">
        <v>2101</v>
      </c>
      <c r="G15" s="1">
        <v>3.2749999999999999</v>
      </c>
    </row>
    <row r="16" spans="1:7" x14ac:dyDescent="0.25">
      <c r="A16" s="1">
        <v>-0.75</v>
      </c>
      <c r="B16" s="1">
        <v>3.074E-2</v>
      </c>
      <c r="C16" s="1">
        <v>2.5399999999999999E-2</v>
      </c>
      <c r="F16" s="1"/>
      <c r="G16" s="1"/>
    </row>
    <row r="17" spans="1:7" x14ac:dyDescent="0.25">
      <c r="A17" s="1">
        <v>-0.5</v>
      </c>
      <c r="B17" s="1">
        <v>0.109</v>
      </c>
      <c r="C17" s="1">
        <v>1.8100000000000002E-2</v>
      </c>
      <c r="E17" s="1"/>
      <c r="F17" s="1"/>
      <c r="G17" s="1"/>
    </row>
    <row r="18" spans="1:7" x14ac:dyDescent="0.25">
      <c r="A18" s="1">
        <v>-0.25</v>
      </c>
      <c r="B18" s="1">
        <v>1.724</v>
      </c>
      <c r="C18" s="1">
        <v>4.9700000000000001E-2</v>
      </c>
      <c r="E18" s="1"/>
      <c r="F18" s="1"/>
      <c r="G18" s="1"/>
    </row>
    <row r="19" spans="1:7" x14ac:dyDescent="0.25">
      <c r="A19" s="1">
        <v>0</v>
      </c>
      <c r="B19" s="1">
        <v>16.399999999999999</v>
      </c>
      <c r="C19" s="1">
        <v>2.2200000000000002</v>
      </c>
      <c r="D19" s="1">
        <v>18322</v>
      </c>
      <c r="E19" s="1">
        <v>1287</v>
      </c>
      <c r="F19" s="1">
        <v>18332</v>
      </c>
      <c r="G19" s="1">
        <v>359</v>
      </c>
    </row>
    <row r="20" spans="1:7" x14ac:dyDescent="0.25">
      <c r="A20" s="1">
        <v>0.25</v>
      </c>
      <c r="B20" s="1">
        <v>25.312999999999999</v>
      </c>
      <c r="C20" s="1">
        <v>1.548</v>
      </c>
      <c r="E20" s="1"/>
      <c r="F20" s="1"/>
      <c r="G20" s="1"/>
    </row>
    <row r="21" spans="1:7" x14ac:dyDescent="0.25">
      <c r="A21" s="1">
        <v>0.5</v>
      </c>
      <c r="B21" s="1">
        <v>82.76</v>
      </c>
      <c r="C21" s="1">
        <v>0.17199999999999999</v>
      </c>
      <c r="E21" s="1"/>
      <c r="F21" s="1"/>
      <c r="G21" s="1"/>
    </row>
    <row r="22" spans="1:7" x14ac:dyDescent="0.25">
      <c r="A22" s="1">
        <v>0.75</v>
      </c>
      <c r="B22" s="1">
        <v>182</v>
      </c>
      <c r="C22" s="1">
        <v>11.6</v>
      </c>
      <c r="E22" s="1"/>
      <c r="F22" s="1"/>
      <c r="G22" s="1"/>
    </row>
    <row r="23" spans="1:7" x14ac:dyDescent="0.25">
      <c r="A23" s="1">
        <v>1</v>
      </c>
      <c r="B23" s="1">
        <v>276.173</v>
      </c>
      <c r="C23" s="1">
        <v>24.677</v>
      </c>
      <c r="D23" s="1">
        <v>69349</v>
      </c>
      <c r="E23" s="1">
        <v>3989</v>
      </c>
      <c r="F23" s="1">
        <v>58445</v>
      </c>
      <c r="G23" s="1">
        <v>269.39999999999998</v>
      </c>
    </row>
    <row r="24" spans="1:7" x14ac:dyDescent="0.25">
      <c r="A24" s="1">
        <v>2</v>
      </c>
      <c r="B24" s="1">
        <v>812.29100000000005</v>
      </c>
      <c r="C24" s="1">
        <v>38.298999999999999</v>
      </c>
      <c r="D24" s="1">
        <v>138200</v>
      </c>
      <c r="E24" s="1">
        <v>5693</v>
      </c>
      <c r="F24" s="1">
        <v>104154</v>
      </c>
      <c r="G24" s="1">
        <v>2844</v>
      </c>
    </row>
    <row r="25" spans="1:7" x14ac:dyDescent="0.25">
      <c r="A25" s="1">
        <v>3</v>
      </c>
      <c r="B25" s="1">
        <v>1271.481</v>
      </c>
      <c r="C25" s="1">
        <v>36.866</v>
      </c>
      <c r="D25" s="1">
        <v>203991</v>
      </c>
      <c r="E25" s="1">
        <v>11133</v>
      </c>
      <c r="F25" s="1">
        <v>157612</v>
      </c>
      <c r="G25" s="1">
        <v>7544</v>
      </c>
    </row>
    <row r="26" spans="1:7" x14ac:dyDescent="0.25">
      <c r="A26" s="1">
        <v>4</v>
      </c>
      <c r="B26" s="1">
        <v>1543.4490000000001</v>
      </c>
      <c r="C26" s="1">
        <v>55.62</v>
      </c>
      <c r="D26" s="1">
        <v>237404</v>
      </c>
      <c r="E26" s="1">
        <v>165906</v>
      </c>
      <c r="F26" s="1">
        <v>195914</v>
      </c>
      <c r="G26" s="1">
        <v>3132</v>
      </c>
    </row>
    <row r="27" spans="1:7" x14ac:dyDescent="0.25">
      <c r="A27" s="1">
        <v>5</v>
      </c>
      <c r="B27" s="1">
        <v>1690</v>
      </c>
      <c r="C27" s="1">
        <v>69.8</v>
      </c>
      <c r="D27" s="1">
        <v>291108</v>
      </c>
      <c r="E27" s="1">
        <v>14824</v>
      </c>
      <c r="F27" s="1">
        <v>237790</v>
      </c>
      <c r="G27" s="1">
        <v>1569</v>
      </c>
    </row>
    <row r="28" spans="1:7" x14ac:dyDescent="0.25">
      <c r="A28" s="1">
        <v>6</v>
      </c>
      <c r="B28" s="1">
        <v>1733</v>
      </c>
      <c r="C28" s="1">
        <v>93.8</v>
      </c>
      <c r="D28" s="1">
        <v>316541</v>
      </c>
      <c r="E28" s="1">
        <v>18162</v>
      </c>
      <c r="F28" s="1">
        <v>261227</v>
      </c>
      <c r="G28" s="1">
        <v>8785</v>
      </c>
    </row>
    <row r="29" spans="1:7" x14ac:dyDescent="0.25">
      <c r="A29" s="1">
        <v>7</v>
      </c>
      <c r="B29" s="1">
        <v>1840</v>
      </c>
      <c r="C29" s="1">
        <v>101</v>
      </c>
      <c r="D29" s="1">
        <v>338235</v>
      </c>
      <c r="E29" s="1">
        <v>18083</v>
      </c>
      <c r="F29" s="1">
        <v>303474</v>
      </c>
      <c r="G29" s="1">
        <v>4688</v>
      </c>
    </row>
    <row r="30" spans="1:7" x14ac:dyDescent="0.25">
      <c r="A30" s="1">
        <v>8</v>
      </c>
      <c r="B30" s="1">
        <v>1905</v>
      </c>
      <c r="C30" s="1">
        <v>56.2</v>
      </c>
      <c r="D30" s="1">
        <v>351987</v>
      </c>
      <c r="E30" s="1">
        <v>20305</v>
      </c>
      <c r="F30" s="1">
        <v>313690</v>
      </c>
      <c r="G30" s="1">
        <v>12206</v>
      </c>
    </row>
    <row r="31" spans="1:7" x14ac:dyDescent="0.25">
      <c r="A31" s="1">
        <v>9</v>
      </c>
      <c r="B31" s="1">
        <v>1840</v>
      </c>
      <c r="C31" s="1">
        <v>25.2</v>
      </c>
      <c r="D31" s="1">
        <v>370423</v>
      </c>
      <c r="E31" s="1">
        <f>D31*0.3</f>
        <v>111126.9</v>
      </c>
      <c r="F31" s="1">
        <v>307343</v>
      </c>
      <c r="G31" s="1">
        <v>5832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2024-10-10T08:56:11Z</dcterms:created>
  <dcterms:modified xsi:type="dcterms:W3CDTF">2024-10-10T11:07:34Z</dcterms:modified>
</cp:coreProperties>
</file>