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45" windowWidth="11055" windowHeight="10170"/>
  </bookViews>
  <sheets>
    <sheet name="1. Esp. Téc" sheetId="15" r:id="rId1"/>
    <sheet name="2.Esp.refor." sheetId="20" r:id="rId2"/>
    <sheet name="3.Ex.Inf." sheetId="21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24" i="21"/>
  <c r="C22" l="1"/>
  <c r="C23" l="1"/>
</calcChain>
</file>

<file path=xl/sharedStrings.xml><?xml version="1.0" encoding="utf-8"?>
<sst xmlns="http://schemas.openxmlformats.org/spreadsheetml/2006/main" count="251" uniqueCount="146">
  <si>
    <t>Códico-Nesdis</t>
  </si>
  <si>
    <t>Código-Estación</t>
  </si>
  <si>
    <t>Fecha Ini.</t>
  </si>
  <si>
    <t>Hora Ini.</t>
  </si>
  <si>
    <t>N°</t>
  </si>
  <si>
    <t>Inspección Visual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</si>
  <si>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</si>
  <si>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</si>
  <si>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</si>
  <si>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</si>
  <si>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</si>
  <si>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</si>
  <si>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</si>
  <si>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</si>
  <si>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</si>
  <si>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</si>
  <si>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</si>
  <si>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</si>
  <si>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Panel Solar</t>
  </si>
  <si>
    <t>Regulador de Carga</t>
  </si>
  <si>
    <t>Porta Fusible</t>
  </si>
  <si>
    <t>Fusible</t>
  </si>
  <si>
    <t>Batería</t>
  </si>
  <si>
    <t>Caja Nema</t>
  </si>
  <si>
    <t>Operaciones</t>
  </si>
  <si>
    <t>Regulador de carga</t>
  </si>
  <si>
    <t>Conectores</t>
  </si>
  <si>
    <t>Módem GPRS</t>
  </si>
  <si>
    <t>Tarjeta SIM</t>
  </si>
  <si>
    <t>Tipo:</t>
  </si>
  <si>
    <t>Nombre Estación</t>
  </si>
  <si>
    <t>ESTADO ACTUAL DE LA ESTACIÓN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</si>
  <si>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</si>
  <si>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</si>
  <si>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</si>
  <si>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</si>
  <si>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</si>
  <si>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Fecha Final /Actual en Actividad</t>
  </si>
  <si>
    <t>Adicionales /Especiales</t>
  </si>
  <si>
    <t>SENSORES EQUIPOS-  ADICIONALES/EXTRAS</t>
  </si>
  <si>
    <t>Tiempo de funcionamiento</t>
  </si>
  <si>
    <t>Frecuencia Mantenimiento</t>
  </si>
  <si>
    <t xml:space="preserve">Observaciones </t>
  </si>
  <si>
    <t>Geográficas</t>
  </si>
  <si>
    <t>Elevación m.s.n.m</t>
  </si>
  <si>
    <t>SOLARTEC</t>
  </si>
  <si>
    <t>SOLARTEC 150 Plus</t>
  </si>
  <si>
    <t xml:space="preserve"> Módulo fotovoltaico KS35</t>
  </si>
  <si>
    <t>En Operación</t>
  </si>
  <si>
    <t>semestral</t>
  </si>
  <si>
    <t xml:space="preserve">Fotografías de Área de Infuencia </t>
  </si>
  <si>
    <t>Longitud       UTM</t>
  </si>
  <si>
    <t>Latitud                UTM</t>
  </si>
  <si>
    <t>Inspección Visual de Instalación de Sensores</t>
  </si>
  <si>
    <t>Instalación de Sensores</t>
  </si>
  <si>
    <t>Reformas</t>
  </si>
  <si>
    <t>Fecha de Reforma</t>
  </si>
  <si>
    <t xml:space="preserve">Observación </t>
  </si>
  <si>
    <t>Almacenamiento de datos</t>
  </si>
  <si>
    <t>Carga de batería</t>
  </si>
  <si>
    <t>COORDENADAS DATUM WGS 84 -  ZONA 17 SUR</t>
  </si>
  <si>
    <t>RED DE ESTACIONES AUTOMÁTICAS</t>
  </si>
  <si>
    <t>Código-Pfafstetter</t>
  </si>
  <si>
    <t>Frecuencia de Operación y Mantenimiento de los Sensores</t>
  </si>
  <si>
    <t>Infraestructura</t>
  </si>
  <si>
    <t>Cerramiento</t>
  </si>
  <si>
    <t>Instalaciones</t>
  </si>
  <si>
    <t>REFORMAS</t>
  </si>
  <si>
    <t>Hidrológica
 Aglla</t>
  </si>
  <si>
    <t>Com: Propiedad del Señor Benjamín Ríos</t>
  </si>
  <si>
    <t>Parroquia: Checa</t>
  </si>
  <si>
    <t>Cantón: Quito</t>
  </si>
  <si>
    <t>Prov: 
Pichincha</t>
  </si>
  <si>
    <t>Esmeraldas-Guayllabamba-Guayllabamba alto-Uravía</t>
  </si>
  <si>
    <t>152472</t>
  </si>
  <si>
    <t>0°9'57.000''S</t>
  </si>
  <si>
    <t>78°11'57.30''W</t>
  </si>
  <si>
    <t>CAMPBELL</t>
  </si>
  <si>
    <t>CR200X</t>
  </si>
  <si>
    <t>Temperatura del agua</t>
  </si>
  <si>
    <t>Nivel de agua</t>
  </si>
  <si>
    <t>Antena Yagi</t>
  </si>
  <si>
    <t>Pararrayos</t>
  </si>
  <si>
    <t>Caja de cables</t>
  </si>
  <si>
    <t>Cables</t>
  </si>
  <si>
    <t>Postes Metálicos</t>
  </si>
  <si>
    <t>Raven XTG</t>
  </si>
  <si>
    <t>800MHz Cellular 9dBd</t>
  </si>
  <si>
    <t>CLARO</t>
  </si>
  <si>
    <t>SDI-12 (66ft)</t>
  </si>
  <si>
    <t>Latitud       UTM</t>
  </si>
  <si>
    <t>Longitud  UTM</t>
  </si>
  <si>
    <t>Temperatura de agua</t>
  </si>
  <si>
    <t xml:space="preserve">Estado </t>
  </si>
  <si>
    <t>Estado pasado</t>
  </si>
  <si>
    <t>Latitud           UTM</t>
  </si>
  <si>
    <t>Longitud    UTM</t>
  </si>
  <si>
    <t>Hidrológica</t>
  </si>
  <si>
    <t>Temperatura  de agua</t>
  </si>
  <si>
    <t>El mantenimiento físico se realiza cada mes</t>
  </si>
  <si>
    <t>Fotrografía haca el sur</t>
  </si>
  <si>
    <t>Sensores</t>
  </si>
  <si>
    <t>Fotografía hacia el norte magnético</t>
  </si>
  <si>
    <t>Fotografía hacia el este</t>
  </si>
  <si>
    <t>Fotrografía hacia el oeste</t>
  </si>
  <si>
    <t>H5006</t>
  </si>
  <si>
    <t>FIDEICOMISO FONDO PARA LA PROTECCIÓN DE CUENCAS Y AGUA</t>
  </si>
  <si>
    <t>ESPECIFICACIONES TÉCNICAS</t>
  </si>
  <si>
    <t xml:space="preserve">INFORMACIÓN /ÁREA DE INFLUENCIA/ ESTADO GENERAL DE LA ESTACIÓN </t>
  </si>
  <si>
    <t xml:space="preserve">Instalación del cerramiento de 2x2x2.5m </t>
  </si>
  <si>
    <t>Equipos.</t>
  </si>
  <si>
    <t>1. Data logger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</si>
  <si>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</si>
  <si>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</si>
  <si>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</si>
  <si>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</si>
  <si>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</si>
  <si>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</si>
  <si>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</si>
  <si>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</si>
  <si>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</si>
  <si>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</si>
  <si>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</si>
  <si>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Yagi</t>
  </si>
  <si>
    <t>3.3 Tarjeta SIM</t>
  </si>
  <si>
    <t>4.1 Pararrayos</t>
  </si>
  <si>
    <t>5.1 Panel solar</t>
  </si>
  <si>
    <t>2 x 2 x 2,5 m</t>
  </si>
  <si>
    <t>Equipo.</t>
  </si>
  <si>
    <t>Cerramiento malla y tubos galvanizados</t>
  </si>
  <si>
    <t>2 años 3 meses hasta  03/04/2014</t>
  </si>
  <si>
    <t>CAMPBELL/SIDI-12</t>
  </si>
  <si>
    <t>Mensual</t>
  </si>
  <si>
    <t xml:space="preserve">Cada 5 min </t>
  </si>
  <si>
    <t>CAMPBELL/CR 200X</t>
  </si>
  <si>
    <t>Desde 24/12/2011</t>
  </si>
  <si>
    <t>Problema de transmisión de datos desde el 30/11/2013 hasta el 20/02/2014  debido al chip claro GPRS</t>
  </si>
  <si>
    <t>Área de 2 m x 2 m
Altura de 2.5 m.</t>
  </si>
  <si>
    <t>Pertenece a la Cuenca:</t>
  </si>
  <si>
    <t xml:space="preserve">3. Sistema de transmisión telemétrica </t>
  </si>
  <si>
    <t xml:space="preserve">4. Sistema de protección contra descarga </t>
  </si>
  <si>
    <t>5. Sistema de alimentación eléctrica.</t>
  </si>
  <si>
    <t xml:space="preserve">Mástil o torre </t>
  </si>
  <si>
    <t>El sensor se instaló de acuerdo al tipo de suelo en la profundidad y a la cantidad de sedimentos del río</t>
  </si>
  <si>
    <t>Frecuencia de Mantenimiento de Infraestructura de protección y seguridad</t>
  </si>
  <si>
    <t>Parámetros Registrados por la estación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</si>
</sst>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0"/>
  </numFmts>
  <fonts count="18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sz val="8.5"/>
      <name val="Arial"/>
      <family val="2"/>
    </font>
    <font>
      <sz val="9"/>
      <name val="Calibri"/>
      <family val="2"/>
      <scheme val="minor"/>
    </font>
    <font>
      <b/>
      <sz val="7"/>
      <name val="Arial"/>
      <family val="2"/>
    </font>
    <font>
      <sz val="7"/>
      <name val="Arial"/>
      <family val="2"/>
    </font>
    <font>
      <sz val="10"/>
      <name val="Calibri"/>
      <family val="2"/>
      <scheme val="minor"/>
    </font>
    <font>
      <b/>
      <sz val="9"/>
      <color indexed="18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3" fillId="0" borderId="0" applyFill="0"/>
  </cellStyleXfs>
  <cellXfs count="377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9" fillId="0" borderId="2" xfId="0" applyFont="1" applyBorder="1" applyAlignment="1">
      <alignment horizontal="right"/>
    </xf>
    <xf numFmtId="49" fontId="4" fillId="0" borderId="3" xfId="0" quotePrefix="1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/>
    <xf numFmtId="14" fontId="4" fillId="0" borderId="2" xfId="0" applyNumberFormat="1" applyFont="1" applyBorder="1" applyAlignment="1">
      <alignment horizontal="center"/>
    </xf>
    <xf numFmtId="0" fontId="6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/>
    <xf numFmtId="0" fontId="9" fillId="2" borderId="8" xfId="0" applyFont="1" applyFill="1" applyBorder="1" applyAlignment="1"/>
    <xf numFmtId="0" fontId="4" fillId="0" borderId="25" xfId="0" applyFont="1" applyBorder="1"/>
    <xf numFmtId="0" fontId="4" fillId="0" borderId="1" xfId="0" applyFont="1" applyBorder="1" applyAlignment="1">
      <alignment vertical="top" wrapText="1"/>
    </xf>
    <xf numFmtId="0" fontId="4" fillId="0" borderId="9" xfId="0" applyFont="1" applyFill="1" applyBorder="1"/>
    <xf numFmtId="0" fontId="4" fillId="0" borderId="25" xfId="0" applyFont="1" applyFill="1" applyBorder="1"/>
    <xf numFmtId="0" fontId="4" fillId="0" borderId="29" xfId="0" applyFont="1" applyFill="1" applyBorder="1"/>
    <xf numFmtId="0" fontId="4" fillId="0" borderId="1" xfId="0" applyFont="1" applyBorder="1"/>
    <xf numFmtId="0" fontId="10" fillId="0" borderId="10" xfId="0" applyFont="1" applyBorder="1" applyAlignment="1">
      <alignment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20" fontId="4" fillId="0" borderId="24" xfId="0" applyNumberFormat="1" applyFont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1" fontId="4" fillId="0" borderId="2" xfId="0" quotePrefix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4" fillId="0" borderId="12" xfId="0" applyFont="1" applyBorder="1" applyAlignment="1">
      <alignment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/>
    </xf>
    <xf numFmtId="0" fontId="9" fillId="2" borderId="2" xfId="0" applyFont="1" applyFill="1" applyBorder="1" applyAlignment="1">
      <alignment horizontal="center" wrapText="1"/>
    </xf>
    <xf numFmtId="0" fontId="9" fillId="0" borderId="11" xfId="0" applyFont="1" applyBorder="1" applyAlignment="1">
      <alignment vertical="center" wrapText="1"/>
    </xf>
    <xf numFmtId="0" fontId="9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 wrapText="1"/>
    </xf>
    <xf numFmtId="0" fontId="9" fillId="0" borderId="1" xfId="0" applyFont="1" applyFill="1" applyBorder="1"/>
    <xf numFmtId="0" fontId="4" fillId="0" borderId="1" xfId="0" applyFont="1" applyFill="1" applyBorder="1"/>
    <xf numFmtId="0" fontId="9" fillId="0" borderId="18" xfId="0" applyFont="1" applyBorder="1" applyAlignment="1">
      <alignment horizontal="right"/>
    </xf>
    <xf numFmtId="49" fontId="4" fillId="0" borderId="53" xfId="0" applyNumberFormat="1" applyFont="1" applyBorder="1" applyAlignment="1">
      <alignment horizontal="center"/>
    </xf>
    <xf numFmtId="14" fontId="4" fillId="0" borderId="52" xfId="0" applyNumberFormat="1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54" xfId="0" applyFont="1" applyBorder="1" applyAlignment="1">
      <alignment horizontal="right"/>
    </xf>
    <xf numFmtId="0" fontId="9" fillId="0" borderId="39" xfId="0" applyFont="1" applyFill="1" applyBorder="1" applyAlignment="1">
      <alignment horizontal="right"/>
    </xf>
    <xf numFmtId="0" fontId="9" fillId="0" borderId="29" xfId="0" applyFont="1" applyBorder="1" applyAlignment="1">
      <alignment horizontal="left"/>
    </xf>
    <xf numFmtId="0" fontId="9" fillId="0" borderId="42" xfId="0" applyFont="1" applyBorder="1" applyAlignment="1">
      <alignment horizontal="right"/>
    </xf>
    <xf numFmtId="49" fontId="4" fillId="0" borderId="8" xfId="0" applyNumberFormat="1" applyFont="1" applyBorder="1" applyAlignment="1">
      <alignment horizontal="center"/>
    </xf>
    <xf numFmtId="0" fontId="4" fillId="0" borderId="27" xfId="0" applyFont="1" applyBorder="1"/>
    <xf numFmtId="0" fontId="4" fillId="0" borderId="39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0" fontId="4" fillId="0" borderId="12" xfId="0" applyFont="1" applyBorder="1"/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4" fillId="4" borderId="9" xfId="0" applyFont="1" applyFill="1" applyBorder="1"/>
    <xf numFmtId="0" fontId="4" fillId="0" borderId="27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/>
    </xf>
    <xf numFmtId="0" fontId="9" fillId="0" borderId="30" xfId="0" applyFont="1" applyBorder="1" applyAlignment="1">
      <alignment horizontal="center"/>
    </xf>
    <xf numFmtId="0" fontId="9" fillId="0" borderId="4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/>
    <xf numFmtId="0" fontId="14" fillId="0" borderId="19" xfId="0" applyFont="1" applyBorder="1" applyAlignment="1"/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4" fillId="0" borderId="12" xfId="0" applyFont="1" applyFill="1" applyBorder="1"/>
    <xf numFmtId="14" fontId="4" fillId="0" borderId="19" xfId="0" applyNumberFormat="1" applyFont="1" applyBorder="1" applyAlignment="1">
      <alignment horizontal="center"/>
    </xf>
    <xf numFmtId="0" fontId="4" fillId="0" borderId="19" xfId="0" applyFont="1" applyBorder="1"/>
    <xf numFmtId="0" fontId="4" fillId="0" borderId="18" xfId="0" applyFont="1" applyBorder="1" applyAlignment="1">
      <alignment horizontal="center" vertical="top" wrapText="1"/>
    </xf>
    <xf numFmtId="1" fontId="4" fillId="0" borderId="18" xfId="0" quotePrefix="1" applyNumberFormat="1" applyFont="1" applyBorder="1" applyAlignment="1">
      <alignment horizontal="center" vertical="top" wrapText="1"/>
    </xf>
    <xf numFmtId="0" fontId="4" fillId="0" borderId="18" xfId="0" applyFont="1" applyBorder="1" applyAlignment="1">
      <alignment vertical="top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top" wrapText="1"/>
    </xf>
    <xf numFmtId="0" fontId="9" fillId="0" borderId="17" xfId="0" applyFont="1" applyBorder="1" applyAlignment="1">
      <alignment vertical="center" wrapText="1"/>
    </xf>
    <xf numFmtId="0" fontId="9" fillId="2" borderId="22" xfId="0" applyFont="1" applyFill="1" applyBorder="1" applyAlignment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22" xfId="0" applyFont="1" applyBorder="1" applyAlignment="1">
      <alignment vertical="top" wrapText="1"/>
    </xf>
    <xf numFmtId="0" fontId="9" fillId="2" borderId="60" xfId="0" applyFont="1" applyFill="1" applyBorder="1" applyAlignment="1">
      <alignment horizontal="center"/>
    </xf>
    <xf numFmtId="164" fontId="2" fillId="0" borderId="0" xfId="0" applyNumberFormat="1" applyFont="1"/>
    <xf numFmtId="165" fontId="14" fillId="0" borderId="2" xfId="0" applyNumberFormat="1" applyFont="1" applyBorder="1" applyAlignment="1"/>
    <xf numFmtId="165" fontId="2" fillId="0" borderId="0" xfId="0" applyNumberFormat="1" applyFont="1"/>
    <xf numFmtId="1" fontId="14" fillId="0" borderId="19" xfId="0" applyNumberFormat="1" applyFont="1" applyBorder="1" applyAlignment="1"/>
    <xf numFmtId="0" fontId="4" fillId="0" borderId="31" xfId="0" applyFont="1" applyBorder="1" applyAlignment="1">
      <alignment horizontal="left" vertical="center"/>
    </xf>
    <xf numFmtId="0" fontId="9" fillId="0" borderId="30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51" xfId="0" applyFont="1" applyBorder="1"/>
    <xf numFmtId="0" fontId="4" fillId="0" borderId="39" xfId="0" applyFont="1" applyBorder="1"/>
    <xf numFmtId="0" fontId="2" fillId="4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horizontal="right" vertical="center"/>
    </xf>
    <xf numFmtId="49" fontId="2" fillId="4" borderId="3" xfId="0" quotePrefix="1" applyNumberFormat="1" applyFont="1" applyFill="1" applyBorder="1" applyAlignment="1">
      <alignment horizontal="center"/>
    </xf>
    <xf numFmtId="0" fontId="17" fillId="4" borderId="9" xfId="0" applyFont="1" applyFill="1" applyBorder="1" applyAlignment="1">
      <alignment horizontal="left"/>
    </xf>
    <xf numFmtId="0" fontId="17" fillId="4" borderId="2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/>
    </xf>
    <xf numFmtId="0" fontId="17" fillId="4" borderId="18" xfId="0" applyFont="1" applyFill="1" applyBorder="1" applyAlignment="1">
      <alignment horizontal="right"/>
    </xf>
    <xf numFmtId="49" fontId="2" fillId="4" borderId="53" xfId="0" applyNumberFormat="1" applyFont="1" applyFill="1" applyBorder="1" applyAlignment="1">
      <alignment horizontal="center"/>
    </xf>
    <xf numFmtId="0" fontId="2" fillId="4" borderId="31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/>
    </xf>
    <xf numFmtId="49" fontId="2" fillId="4" borderId="8" xfId="0" applyNumberFormat="1" applyFont="1" applyFill="1" applyBorder="1" applyAlignment="1">
      <alignment horizontal="center"/>
    </xf>
    <xf numFmtId="0" fontId="17" fillId="4" borderId="29" xfId="0" applyFont="1" applyFill="1" applyBorder="1" applyAlignment="1">
      <alignment horizontal="left"/>
    </xf>
    <xf numFmtId="0" fontId="17" fillId="4" borderId="42" xfId="0" applyFont="1" applyFill="1" applyBorder="1" applyAlignment="1">
      <alignment horizontal="right"/>
    </xf>
    <xf numFmtId="0" fontId="17" fillId="4" borderId="30" xfId="0" applyFont="1" applyFill="1" applyBorder="1" applyAlignment="1">
      <alignment horizontal="center"/>
    </xf>
    <xf numFmtId="0" fontId="17" fillId="4" borderId="54" xfId="0" applyFont="1" applyFill="1" applyBorder="1" applyAlignment="1">
      <alignment horizontal="right"/>
    </xf>
    <xf numFmtId="14" fontId="2" fillId="4" borderId="52" xfId="0" applyNumberFormat="1" applyFont="1" applyFill="1" applyBorder="1" applyAlignment="1">
      <alignment horizontal="center"/>
    </xf>
    <xf numFmtId="0" fontId="2" fillId="4" borderId="27" xfId="0" applyFont="1" applyFill="1" applyBorder="1"/>
    <xf numFmtId="0" fontId="2" fillId="4" borderId="39" xfId="0" applyFont="1" applyFill="1" applyBorder="1" applyAlignment="1">
      <alignment horizontal="right"/>
    </xf>
    <xf numFmtId="0" fontId="2" fillId="4" borderId="23" xfId="0" applyFont="1" applyFill="1" applyBorder="1" applyAlignment="1">
      <alignment horizontal="right"/>
    </xf>
    <xf numFmtId="0" fontId="17" fillId="4" borderId="39" xfId="0" applyFont="1" applyFill="1" applyBorder="1" applyAlignment="1">
      <alignment horizontal="right"/>
    </xf>
    <xf numFmtId="20" fontId="2" fillId="4" borderId="24" xfId="0" applyNumberFormat="1" applyFont="1" applyFill="1" applyBorder="1" applyAlignment="1">
      <alignment horizontal="center"/>
    </xf>
    <xf numFmtId="0" fontId="17" fillId="4" borderId="28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2" fillId="4" borderId="9" xfId="0" applyFont="1" applyFill="1" applyBorder="1"/>
    <xf numFmtId="0" fontId="17" fillId="4" borderId="16" xfId="0" applyFont="1" applyFill="1" applyBorder="1" applyAlignment="1">
      <alignment horizontal="center"/>
    </xf>
    <xf numFmtId="0" fontId="17" fillId="4" borderId="1" xfId="0" applyFont="1" applyFill="1" applyBorder="1"/>
    <xf numFmtId="0" fontId="17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1" fontId="2" fillId="4" borderId="2" xfId="0" quotePrefix="1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0" xfId="0" applyNumberFormat="1" applyFont="1" applyFill="1" applyBorder="1" applyAlignment="1">
      <alignment horizontal="center" vertical="center"/>
    </xf>
    <xf numFmtId="0" fontId="2" fillId="4" borderId="2" xfId="0" quotePrefix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vertical="center" wrapText="1"/>
    </xf>
    <xf numFmtId="0" fontId="2" fillId="4" borderId="29" xfId="0" applyFont="1" applyFill="1" applyBorder="1" applyAlignment="1">
      <alignment vertical="center" wrapText="1"/>
    </xf>
    <xf numFmtId="0" fontId="17" fillId="4" borderId="25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56" xfId="0" applyFont="1" applyFill="1" applyBorder="1" applyAlignment="1">
      <alignment vertical="center" wrapText="1"/>
    </xf>
    <xf numFmtId="0" fontId="2" fillId="4" borderId="55" xfId="0" applyFont="1" applyFill="1" applyBorder="1" applyAlignment="1">
      <alignment vertical="center" wrapText="1"/>
    </xf>
    <xf numFmtId="0" fontId="4" fillId="0" borderId="0" xfId="0" applyFont="1" applyBorder="1"/>
    <xf numFmtId="0" fontId="17" fillId="4" borderId="1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7" fillId="4" borderId="25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2" fillId="4" borderId="58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59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3" xfId="0" applyFont="1" applyFill="1" applyBorder="1" applyAlignment="1">
      <alignment horizontal="left"/>
    </xf>
    <xf numFmtId="0" fontId="2" fillId="4" borderId="44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17" fillId="4" borderId="35" xfId="0" applyFont="1" applyFill="1" applyBorder="1" applyAlignment="1">
      <alignment horizontal="center"/>
    </xf>
    <xf numFmtId="0" fontId="17" fillId="4" borderId="45" xfId="0" applyFont="1" applyFill="1" applyBorder="1" applyAlignment="1">
      <alignment horizontal="center"/>
    </xf>
    <xf numFmtId="0" fontId="17" fillId="4" borderId="46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left"/>
    </xf>
    <xf numFmtId="0" fontId="2" fillId="4" borderId="29" xfId="0" applyFont="1" applyFill="1" applyBorder="1" applyAlignment="1">
      <alignment horizontal="left"/>
    </xf>
    <xf numFmtId="0" fontId="2" fillId="4" borderId="31" xfId="0" applyFont="1" applyFill="1" applyBorder="1" applyAlignment="1">
      <alignment horizontal="left"/>
    </xf>
    <xf numFmtId="0" fontId="2" fillId="4" borderId="42" xfId="0" applyFont="1" applyFill="1" applyBorder="1" applyAlignment="1">
      <alignment horizontal="left"/>
    </xf>
    <xf numFmtId="0" fontId="2" fillId="4" borderId="30" xfId="0" applyFont="1" applyFill="1" applyBorder="1" applyAlignment="1">
      <alignment horizontal="left" vertical="center"/>
    </xf>
    <xf numFmtId="0" fontId="2" fillId="4" borderId="31" xfId="0" applyFont="1" applyFill="1" applyBorder="1" applyAlignment="1">
      <alignment horizontal="left" vertical="center"/>
    </xf>
    <xf numFmtId="0" fontId="2" fillId="4" borderId="32" xfId="0" applyFont="1" applyFill="1" applyBorder="1" applyAlignment="1">
      <alignment horizontal="left" vertical="center"/>
    </xf>
    <xf numFmtId="0" fontId="17" fillId="4" borderId="25" xfId="0" applyFont="1" applyFill="1" applyBorder="1" applyAlignment="1">
      <alignment horizontal="left"/>
    </xf>
    <xf numFmtId="0" fontId="17" fillId="4" borderId="7" xfId="0" applyFont="1" applyFill="1" applyBorder="1" applyAlignment="1">
      <alignment horizontal="left"/>
    </xf>
    <xf numFmtId="0" fontId="17" fillId="4" borderId="30" xfId="0" applyFont="1" applyFill="1" applyBorder="1" applyAlignment="1">
      <alignment horizontal="center"/>
    </xf>
    <xf numFmtId="0" fontId="17" fillId="4" borderId="4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horizontal="left" vertical="top" wrapText="1"/>
    </xf>
    <xf numFmtId="0" fontId="9" fillId="2" borderId="3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4" fillId="4" borderId="42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left" vertical="center"/>
    </xf>
    <xf numFmtId="0" fontId="4" fillId="4" borderId="31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4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18" xfId="0" applyFont="1" applyBorder="1" applyAlignment="1">
      <alignment horizontal="left" vertical="center"/>
    </xf>
    <xf numFmtId="0" fontId="9" fillId="0" borderId="2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30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9" fillId="2" borderId="36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7" xfId="0" applyFont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4" fillId="4" borderId="27" xfId="0" applyFont="1" applyFill="1" applyBorder="1" applyAlignment="1">
      <alignment horizontal="left"/>
    </xf>
    <xf numFmtId="0" fontId="4" fillId="4" borderId="33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9" fillId="4" borderId="16" xfId="0" applyFont="1" applyFill="1" applyBorder="1" applyAlignment="1">
      <alignment horizontal="left"/>
    </xf>
    <xf numFmtId="0" fontId="9" fillId="4" borderId="41" xfId="0" applyFont="1" applyFill="1" applyBorder="1" applyAlignment="1">
      <alignment horizontal="left"/>
    </xf>
    <xf numFmtId="14" fontId="4" fillId="4" borderId="35" xfId="0" applyNumberFormat="1" applyFont="1" applyFill="1" applyBorder="1" applyAlignment="1">
      <alignment horizontal="left"/>
    </xf>
    <xf numFmtId="14" fontId="4" fillId="4" borderId="45" xfId="0" applyNumberFormat="1" applyFont="1" applyFill="1" applyBorder="1" applyAlignment="1">
      <alignment horizontal="left"/>
    </xf>
    <xf numFmtId="14" fontId="4" fillId="4" borderId="46" xfId="0" applyNumberFormat="1" applyFont="1" applyFill="1" applyBorder="1" applyAlignment="1">
      <alignment horizontal="left"/>
    </xf>
    <xf numFmtId="0" fontId="9" fillId="4" borderId="13" xfId="0" applyFont="1" applyFill="1" applyBorder="1" applyAlignment="1">
      <alignment horizontal="left"/>
    </xf>
    <xf numFmtId="0" fontId="9" fillId="4" borderId="15" xfId="0" applyFont="1" applyFill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" fontId="14" fillId="0" borderId="18" xfId="0" applyNumberFormat="1" applyFont="1" applyBorder="1" applyAlignment="1">
      <alignment horizontal="left" vertical="center"/>
    </xf>
    <xf numFmtId="1" fontId="14" fillId="0" borderId="62" xfId="0" applyNumberFormat="1" applyFont="1" applyBorder="1" applyAlignment="1">
      <alignment horizontal="left" vertical="center"/>
    </xf>
    <xf numFmtId="1" fontId="14" fillId="0" borderId="26" xfId="0" applyNumberFormat="1" applyFont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57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/>
    </xf>
    <xf numFmtId="0" fontId="7" fillId="2" borderId="40" xfId="0" applyFont="1" applyFill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10" fillId="0" borderId="9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7.jpe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232431</xdr:colOff>
      <xdr:row>3</xdr:row>
      <xdr:rowOff>0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12</xdr:col>
      <xdr:colOff>9429</xdr:colOff>
      <xdr:row>1</xdr:row>
      <xdr:rowOff>12013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5974" y="0"/>
          <a:ext cx="771429" cy="1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1047750</xdr:colOff>
      <xdr:row>3</xdr:row>
      <xdr:rowOff>6350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28575"/>
          <a:ext cx="1028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762000</xdr:colOff>
      <xdr:row>2</xdr:row>
      <xdr:rowOff>123825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28575"/>
          <a:ext cx="10287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51293</xdr:colOff>
      <xdr:row>1</xdr:row>
      <xdr:rowOff>114300</xdr:rowOff>
    </xdr:from>
    <xdr:to>
      <xdr:col>7</xdr:col>
      <xdr:colOff>657224</xdr:colOff>
      <xdr:row>15</xdr:row>
      <xdr:rowOff>66675</xdr:rowOff>
    </xdr:to>
    <xdr:pic>
      <xdr:nvPicPr>
        <xdr:cNvPr id="13" name="12 Imagen" descr="C:\andrea\informacion meteorologica FONAG\Salidas de campo\fotos\15-12-2011 hidro Aglla - itulcachi\DSCN5471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9293" y="266700"/>
          <a:ext cx="2891931" cy="2181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99241</xdr:colOff>
      <xdr:row>42</xdr:row>
      <xdr:rowOff>24423</xdr:rowOff>
    </xdr:from>
    <xdr:to>
      <xdr:col>4</xdr:col>
      <xdr:colOff>621243</xdr:colOff>
      <xdr:row>60</xdr:row>
      <xdr:rowOff>120650</xdr:rowOff>
    </xdr:to>
    <xdr:pic>
      <xdr:nvPicPr>
        <xdr:cNvPr id="15" name="14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99241" y="6120423"/>
          <a:ext cx="3570002" cy="26775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95251</xdr:colOff>
      <xdr:row>21</xdr:row>
      <xdr:rowOff>48473</xdr:rowOff>
    </xdr:from>
    <xdr:to>
      <xdr:col>7</xdr:col>
      <xdr:colOff>581025</xdr:colOff>
      <xdr:row>35</xdr:row>
      <xdr:rowOff>108003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3143251" y="3058373"/>
          <a:ext cx="2771774" cy="207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21</xdr:row>
      <xdr:rowOff>9526</xdr:rowOff>
    </xdr:from>
    <xdr:to>
      <xdr:col>3</xdr:col>
      <xdr:colOff>333374</xdr:colOff>
      <xdr:row>35</xdr:row>
      <xdr:rowOff>115946</xdr:rowOff>
    </xdr:to>
    <xdr:pic>
      <xdr:nvPicPr>
        <xdr:cNvPr id="10" name="9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3019426"/>
          <a:ext cx="2476499" cy="2125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1</xdr:row>
      <xdr:rowOff>104776</xdr:rowOff>
    </xdr:from>
    <xdr:to>
      <xdr:col>3</xdr:col>
      <xdr:colOff>707303</xdr:colOff>
      <xdr:row>15</xdr:row>
      <xdr:rowOff>47626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2917103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761999</xdr:colOff>
      <xdr:row>1</xdr:row>
      <xdr:rowOff>0</xdr:rowOff>
    </xdr:from>
    <xdr:to>
      <xdr:col>11</xdr:col>
      <xdr:colOff>238125</xdr:colOff>
      <xdr:row>31</xdr:row>
      <xdr:rowOff>152400</xdr:rowOff>
    </xdr:to>
    <xdr:pic>
      <xdr:nvPicPr>
        <xdr:cNvPr id="6" name="5 Imagen" descr="C:\andrea\informacion meteorologica FONAG\RED DE MONITOREO HM FONAG\4. Croquis+JPG+Fotos\1. JPG Hidrografía\Imágenes Est_tel\est_tel Aglla y Puntas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1999" y="161925"/>
          <a:ext cx="7858126" cy="501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zoomScaleNormal="100" workbookViewId="0">
      <selection activeCell="E39" sqref="E39:F39"/>
    </sheetView>
  </sheetViews>
  <sheetFormatPr baseColWidth="10" defaultRowHeight="12"/>
  <cols>
    <col min="1" max="1" width="3" style="112" bestFit="1" customWidth="1"/>
    <col min="2" max="2" width="19.42578125" style="112" customWidth="1"/>
    <col min="3" max="3" width="16.7109375" style="112" customWidth="1"/>
    <col min="4" max="4" width="17" style="112" customWidth="1"/>
    <col min="5" max="5" width="17.42578125" style="112" customWidth="1"/>
    <col min="6" max="6" width="14" style="112" customWidth="1"/>
    <col min="7" max="7" width="8.42578125" style="112" customWidth="1"/>
    <col min="8" max="8" width="16.7109375" style="112" customWidth="1"/>
    <col min="9" max="9" width="12.85546875" style="112" customWidth="1"/>
    <col min="10" max="16384" width="11.42578125" style="112"/>
  </cols>
  <sheetData>
    <row r="1" spans="1:9" ht="11.25" customHeight="1">
      <c r="A1" s="172"/>
      <c r="B1" s="203"/>
      <c r="C1" s="206" t="s">
        <v>106</v>
      </c>
      <c r="D1" s="206"/>
      <c r="E1" s="206"/>
      <c r="F1" s="206"/>
      <c r="G1" s="206"/>
      <c r="H1" s="206"/>
      <c r="I1" s="207"/>
    </row>
    <row r="2" spans="1:9" ht="9.75" customHeight="1">
      <c r="A2" s="173"/>
      <c r="B2" s="204"/>
      <c r="C2" s="208" t="s">
        <v>61</v>
      </c>
      <c r="D2" s="208"/>
      <c r="E2" s="208"/>
      <c r="F2" s="208"/>
      <c r="G2" s="208"/>
      <c r="H2" s="208"/>
      <c r="I2" s="209"/>
    </row>
    <row r="3" spans="1:9" ht="10.5" customHeight="1">
      <c r="A3" s="173"/>
      <c r="B3" s="205"/>
      <c r="C3" s="208" t="s">
        <v>107</v>
      </c>
      <c r="D3" s="208"/>
      <c r="E3" s="208"/>
      <c r="F3" s="208"/>
      <c r="G3" s="208"/>
      <c r="H3" s="208"/>
      <c r="I3" s="209"/>
    </row>
    <row r="4" spans="1:9" ht="36.75" customHeight="1">
      <c r="A4" s="173"/>
      <c r="B4" s="113" t="s">
        <v>30</v>
      </c>
      <c r="C4" s="114" t="s">
        <v>68</v>
      </c>
      <c r="D4" s="115" t="s">
        <v>69</v>
      </c>
      <c r="E4" s="116" t="s">
        <v>70</v>
      </c>
      <c r="F4" s="116" t="s">
        <v>71</v>
      </c>
      <c r="G4" s="117" t="s">
        <v>72</v>
      </c>
      <c r="H4" s="118" t="s">
        <v>0</v>
      </c>
      <c r="I4" s="119"/>
    </row>
    <row r="5" spans="1:9" ht="10.5" customHeight="1">
      <c r="A5" s="173"/>
      <c r="B5" s="120" t="s">
        <v>29</v>
      </c>
      <c r="C5" s="210" t="s">
        <v>97</v>
      </c>
      <c r="D5" s="211"/>
      <c r="E5" s="211"/>
      <c r="F5" s="211"/>
      <c r="G5" s="212"/>
      <c r="H5" s="121" t="s">
        <v>1</v>
      </c>
      <c r="I5" s="122" t="s">
        <v>105</v>
      </c>
    </row>
    <row r="6" spans="1:9" ht="10.5" customHeight="1">
      <c r="A6" s="173"/>
      <c r="B6" s="123" t="s">
        <v>138</v>
      </c>
      <c r="C6" s="202" t="s">
        <v>73</v>
      </c>
      <c r="D6" s="202"/>
      <c r="E6" s="202"/>
      <c r="F6" s="202"/>
      <c r="G6" s="202"/>
      <c r="H6" s="124" t="s">
        <v>62</v>
      </c>
      <c r="I6" s="125" t="s">
        <v>74</v>
      </c>
    </row>
    <row r="7" spans="1:9" ht="10.5" customHeight="1">
      <c r="A7" s="173"/>
      <c r="B7" s="219" t="s">
        <v>60</v>
      </c>
      <c r="C7" s="220"/>
      <c r="D7" s="220"/>
      <c r="E7" s="126"/>
      <c r="F7" s="126"/>
      <c r="G7" s="126"/>
      <c r="H7" s="127"/>
      <c r="I7" s="128"/>
    </row>
    <row r="8" spans="1:9" ht="10.5" customHeight="1">
      <c r="A8" s="173"/>
      <c r="B8" s="129" t="s">
        <v>52</v>
      </c>
      <c r="C8" s="130" t="s">
        <v>43</v>
      </c>
      <c r="D8" s="131" t="s">
        <v>51</v>
      </c>
      <c r="E8" s="130" t="s">
        <v>43</v>
      </c>
      <c r="F8" s="221" t="s">
        <v>44</v>
      </c>
      <c r="G8" s="222"/>
      <c r="H8" s="132" t="s">
        <v>2</v>
      </c>
      <c r="I8" s="133">
        <v>40901</v>
      </c>
    </row>
    <row r="9" spans="1:9" ht="10.5" customHeight="1" thickBot="1">
      <c r="A9" s="174"/>
      <c r="B9" s="134">
        <v>9981650</v>
      </c>
      <c r="C9" s="135" t="s">
        <v>75</v>
      </c>
      <c r="D9" s="136">
        <v>811778</v>
      </c>
      <c r="E9" s="135" t="s">
        <v>76</v>
      </c>
      <c r="F9" s="223">
        <v>3765</v>
      </c>
      <c r="G9" s="224"/>
      <c r="H9" s="137" t="s">
        <v>3</v>
      </c>
      <c r="I9" s="138">
        <v>0</v>
      </c>
    </row>
    <row r="10" spans="1:9" ht="10.5" customHeight="1">
      <c r="A10" s="139" t="s">
        <v>4</v>
      </c>
      <c r="B10" s="197" t="s">
        <v>5</v>
      </c>
      <c r="C10" s="198"/>
      <c r="D10" s="198"/>
      <c r="E10" s="198"/>
      <c r="F10" s="198"/>
      <c r="G10" s="198"/>
      <c r="H10" s="198"/>
      <c r="I10" s="199"/>
    </row>
    <row r="11" spans="1:9" ht="10.5" customHeight="1" thickBot="1">
      <c r="A11" s="140">
        <v>1</v>
      </c>
      <c r="B11" s="225" t="s">
        <v>6</v>
      </c>
      <c r="C11" s="226"/>
      <c r="D11" s="226"/>
      <c r="E11" s="227"/>
      <c r="F11" s="228" t="s">
        <v>7</v>
      </c>
      <c r="G11" s="226"/>
      <c r="H11" s="226"/>
      <c r="I11" s="229"/>
    </row>
    <row r="12" spans="1:9" ht="10.5" customHeight="1">
      <c r="A12" s="141"/>
      <c r="B12" s="213"/>
      <c r="C12" s="214"/>
      <c r="D12" s="214"/>
      <c r="E12" s="215"/>
      <c r="F12" s="216"/>
      <c r="G12" s="217"/>
      <c r="H12" s="217"/>
      <c r="I12" s="218"/>
    </row>
    <row r="13" spans="1:9" ht="10.5" customHeight="1" thickBot="1">
      <c r="A13" s="141"/>
      <c r="B13" s="192"/>
      <c r="C13" s="193"/>
      <c r="D13" s="193"/>
      <c r="E13" s="194"/>
      <c r="F13" s="195"/>
      <c r="G13" s="193"/>
      <c r="H13" s="193"/>
      <c r="I13" s="196"/>
    </row>
    <row r="14" spans="1:9" ht="10.5" customHeight="1" thickBot="1">
      <c r="A14" s="142">
        <v>2</v>
      </c>
      <c r="B14" s="197" t="s">
        <v>8</v>
      </c>
      <c r="C14" s="198"/>
      <c r="D14" s="198"/>
      <c r="E14" s="198"/>
      <c r="F14" s="198"/>
      <c r="G14" s="198"/>
      <c r="H14" s="198"/>
      <c r="I14" s="199"/>
    </row>
    <row r="15" spans="1:9">
      <c r="A15" s="172"/>
      <c r="B15" s="143" t="s">
        <v>9</v>
      </c>
      <c r="C15" s="144" t="s">
        <v>10</v>
      </c>
      <c r="D15" s="144" t="s">
        <v>11</v>
      </c>
      <c r="E15" s="144" t="s">
        <v>12</v>
      </c>
      <c r="F15" s="144" t="s">
        <v>13</v>
      </c>
      <c r="G15" s="200" t="s">
        <v>14</v>
      </c>
      <c r="H15" s="200"/>
      <c r="I15" s="201"/>
    </row>
    <row r="16" spans="1:9" ht="21.75" customHeight="1">
      <c r="A16" s="173"/>
      <c r="B16" s="145" t="s">
        <v>15</v>
      </c>
      <c r="C16" s="146" t="s">
        <v>77</v>
      </c>
      <c r="D16" s="147">
        <v>13652</v>
      </c>
      <c r="E16" s="146" t="s">
        <v>78</v>
      </c>
      <c r="F16" s="117"/>
      <c r="G16" s="175" t="s">
        <v>48</v>
      </c>
      <c r="H16" s="176"/>
      <c r="I16" s="177"/>
    </row>
    <row r="17" spans="1:9" ht="10.5" customHeight="1">
      <c r="A17" s="173"/>
      <c r="B17" s="148" t="s">
        <v>27</v>
      </c>
      <c r="C17" s="146" t="s">
        <v>86</v>
      </c>
      <c r="D17" s="149"/>
      <c r="E17" s="146"/>
      <c r="F17" s="117"/>
      <c r="G17" s="178" t="s">
        <v>136</v>
      </c>
      <c r="H17" s="179"/>
      <c r="I17" s="180"/>
    </row>
    <row r="18" spans="1:9" ht="24">
      <c r="A18" s="173"/>
      <c r="B18" s="145" t="s">
        <v>81</v>
      </c>
      <c r="C18" s="146"/>
      <c r="D18" s="150"/>
      <c r="E18" s="146"/>
      <c r="F18" s="117" t="s">
        <v>87</v>
      </c>
      <c r="G18" s="186"/>
      <c r="H18" s="187"/>
      <c r="I18" s="188"/>
    </row>
    <row r="19" spans="1:9" ht="10.5" customHeight="1">
      <c r="A19" s="173"/>
      <c r="B19" s="148" t="s">
        <v>28</v>
      </c>
      <c r="C19" s="146" t="s">
        <v>88</v>
      </c>
      <c r="D19" s="151"/>
      <c r="E19" s="146"/>
      <c r="F19" s="117"/>
      <c r="G19" s="186"/>
      <c r="H19" s="187"/>
      <c r="I19" s="188"/>
    </row>
    <row r="20" spans="1:9" ht="10.5" customHeight="1">
      <c r="A20" s="173"/>
      <c r="B20" s="145" t="s">
        <v>16</v>
      </c>
      <c r="C20" s="146"/>
      <c r="D20" s="147"/>
      <c r="E20" s="146"/>
      <c r="F20" s="117"/>
      <c r="G20" s="186"/>
      <c r="H20" s="187"/>
      <c r="I20" s="188"/>
    </row>
    <row r="21" spans="1:9" ht="10.5" customHeight="1">
      <c r="A21" s="173"/>
      <c r="B21" s="145" t="s">
        <v>17</v>
      </c>
      <c r="C21" s="146"/>
      <c r="D21" s="147"/>
      <c r="E21" s="146"/>
      <c r="F21" s="117"/>
      <c r="G21" s="189"/>
      <c r="H21" s="190"/>
      <c r="I21" s="191"/>
    </row>
    <row r="22" spans="1:9" ht="12" customHeight="1">
      <c r="A22" s="173"/>
      <c r="B22" s="148" t="s">
        <v>79</v>
      </c>
      <c r="C22" s="146" t="s">
        <v>77</v>
      </c>
      <c r="D22" s="147">
        <v>14010289</v>
      </c>
      <c r="E22" s="146" t="s">
        <v>89</v>
      </c>
      <c r="F22" s="117"/>
      <c r="G22" s="175" t="s">
        <v>48</v>
      </c>
      <c r="H22" s="176"/>
      <c r="I22" s="177"/>
    </row>
    <row r="23" spans="1:9" ht="10.5" customHeight="1">
      <c r="A23" s="173"/>
      <c r="B23" s="148" t="s">
        <v>80</v>
      </c>
      <c r="C23" s="146" t="s">
        <v>77</v>
      </c>
      <c r="D23" s="147">
        <v>14010289</v>
      </c>
      <c r="E23" s="146" t="s">
        <v>89</v>
      </c>
      <c r="F23" s="117"/>
      <c r="G23" s="175" t="s">
        <v>48</v>
      </c>
      <c r="H23" s="176"/>
      <c r="I23" s="177"/>
    </row>
    <row r="24" spans="1:9" ht="23.25" customHeight="1">
      <c r="A24" s="173"/>
      <c r="B24" s="148" t="s">
        <v>18</v>
      </c>
      <c r="C24" s="146" t="s">
        <v>45</v>
      </c>
      <c r="D24" s="150"/>
      <c r="E24" s="146" t="s">
        <v>46</v>
      </c>
      <c r="F24" s="117" t="s">
        <v>47</v>
      </c>
      <c r="G24" s="175" t="s">
        <v>48</v>
      </c>
      <c r="H24" s="176"/>
      <c r="I24" s="177"/>
    </row>
    <row r="25" spans="1:9" ht="10.5" customHeight="1">
      <c r="A25" s="173"/>
      <c r="B25" s="148" t="s">
        <v>19</v>
      </c>
      <c r="C25" s="146"/>
      <c r="D25" s="152"/>
      <c r="E25" s="146"/>
      <c r="F25" s="117"/>
      <c r="G25" s="175" t="s">
        <v>48</v>
      </c>
      <c r="H25" s="176"/>
      <c r="I25" s="177"/>
    </row>
    <row r="26" spans="1:9" ht="10.5" customHeight="1">
      <c r="A26" s="173"/>
      <c r="B26" s="148" t="s">
        <v>20</v>
      </c>
      <c r="C26" s="146"/>
      <c r="D26" s="153"/>
      <c r="E26" s="146"/>
      <c r="F26" s="117"/>
      <c r="G26" s="181"/>
      <c r="H26" s="181"/>
      <c r="I26" s="182"/>
    </row>
    <row r="27" spans="1:9" ht="12" customHeight="1">
      <c r="A27" s="173"/>
      <c r="B27" s="148" t="s">
        <v>21</v>
      </c>
      <c r="C27" s="146"/>
      <c r="D27" s="153"/>
      <c r="E27" s="146"/>
      <c r="F27" s="117"/>
      <c r="G27" s="181"/>
      <c r="H27" s="181"/>
      <c r="I27" s="182"/>
    </row>
    <row r="28" spans="1:9">
      <c r="A28" s="173"/>
      <c r="B28" s="148" t="s">
        <v>22</v>
      </c>
      <c r="C28" s="146"/>
      <c r="D28" s="153"/>
      <c r="E28" s="146"/>
      <c r="F28" s="117"/>
      <c r="G28" s="175"/>
      <c r="H28" s="176"/>
      <c r="I28" s="177"/>
    </row>
    <row r="29" spans="1:9" ht="10.5" customHeight="1">
      <c r="A29" s="173"/>
      <c r="B29" s="148" t="s">
        <v>85</v>
      </c>
      <c r="C29" s="153"/>
      <c r="D29" s="153"/>
      <c r="E29" s="153"/>
      <c r="F29" s="117"/>
      <c r="G29" s="181"/>
      <c r="H29" s="181"/>
      <c r="I29" s="182"/>
    </row>
    <row r="30" spans="1:9" ht="10.5" customHeight="1">
      <c r="A30" s="173"/>
      <c r="B30" s="148" t="s">
        <v>82</v>
      </c>
      <c r="C30" s="153"/>
      <c r="D30" s="153"/>
      <c r="E30" s="153"/>
      <c r="F30" s="117"/>
      <c r="G30" s="181"/>
      <c r="H30" s="181"/>
      <c r="I30" s="182"/>
    </row>
    <row r="31" spans="1:9" ht="10.5" customHeight="1">
      <c r="A31" s="173"/>
      <c r="B31" s="154" t="s">
        <v>23</v>
      </c>
      <c r="C31" s="155"/>
      <c r="D31" s="155"/>
      <c r="E31" s="155"/>
      <c r="F31" s="156"/>
      <c r="G31" s="181"/>
      <c r="H31" s="181"/>
      <c r="I31" s="182"/>
    </row>
    <row r="32" spans="1:9" ht="10.5" customHeight="1">
      <c r="A32" s="173"/>
      <c r="B32" s="157" t="s">
        <v>83</v>
      </c>
      <c r="C32" s="146"/>
      <c r="D32" s="146"/>
      <c r="E32" s="146"/>
      <c r="F32" s="117"/>
      <c r="G32" s="181"/>
      <c r="H32" s="181"/>
      <c r="I32" s="182"/>
    </row>
    <row r="33" spans="1:9" ht="10.5" customHeight="1">
      <c r="A33" s="173"/>
      <c r="B33" s="157" t="s">
        <v>84</v>
      </c>
      <c r="C33" s="146"/>
      <c r="D33" s="146"/>
      <c r="E33" s="146"/>
      <c r="F33" s="117"/>
      <c r="G33" s="181"/>
      <c r="H33" s="181"/>
      <c r="I33" s="182"/>
    </row>
    <row r="34" spans="1:9" ht="12.75" customHeight="1">
      <c r="A34" s="173"/>
      <c r="B34" s="183" t="s">
        <v>39</v>
      </c>
      <c r="C34" s="184"/>
      <c r="D34" s="184"/>
      <c r="E34" s="184"/>
      <c r="F34" s="184"/>
      <c r="G34" s="184"/>
      <c r="H34" s="184"/>
      <c r="I34" s="185"/>
    </row>
    <row r="35" spans="1:9" ht="12.75" customHeight="1">
      <c r="A35" s="173"/>
      <c r="B35" s="158"/>
      <c r="C35" s="159"/>
      <c r="D35" s="159"/>
      <c r="E35" s="159"/>
      <c r="F35" s="159"/>
      <c r="G35" s="159"/>
      <c r="H35" s="159"/>
      <c r="I35" s="160"/>
    </row>
    <row r="36" spans="1:9" ht="10.5" customHeight="1">
      <c r="A36" s="173"/>
      <c r="B36" s="148"/>
      <c r="C36" s="146"/>
      <c r="D36" s="147"/>
      <c r="E36" s="146"/>
      <c r="F36" s="117"/>
      <c r="G36" s="175"/>
      <c r="H36" s="176"/>
      <c r="I36" s="177"/>
    </row>
    <row r="37" spans="1:9" ht="10.5" customHeight="1">
      <c r="A37" s="173"/>
      <c r="B37" s="154"/>
      <c r="C37" s="155"/>
      <c r="D37" s="161"/>
      <c r="E37" s="155"/>
      <c r="F37" s="156"/>
      <c r="G37" s="178"/>
      <c r="H37" s="179"/>
      <c r="I37" s="180"/>
    </row>
    <row r="38" spans="1:9" ht="10.5" customHeight="1">
      <c r="A38" s="173"/>
      <c r="B38" s="165" t="s">
        <v>64</v>
      </c>
      <c r="C38" s="166"/>
      <c r="D38" s="166"/>
      <c r="E38" s="166"/>
      <c r="F38" s="166"/>
      <c r="G38" s="166"/>
      <c r="H38" s="166"/>
      <c r="I38" s="167"/>
    </row>
    <row r="39" spans="1:9" ht="23.25" customHeight="1" thickBot="1">
      <c r="A39" s="174"/>
      <c r="B39" s="162" t="s">
        <v>129</v>
      </c>
      <c r="C39" s="163"/>
      <c r="D39" s="163"/>
      <c r="E39" s="168" t="s">
        <v>137</v>
      </c>
      <c r="F39" s="169"/>
      <c r="G39" s="168"/>
      <c r="H39" s="170"/>
      <c r="I39" s="171"/>
    </row>
  </sheetData>
  <mergeCells count="40">
    <mergeCell ref="B12:E12"/>
    <mergeCell ref="F12:I12"/>
    <mergeCell ref="B7:D7"/>
    <mergeCell ref="F8:G8"/>
    <mergeCell ref="F9:G9"/>
    <mergeCell ref="B10:I10"/>
    <mergeCell ref="B11:E11"/>
    <mergeCell ref="F11:I11"/>
    <mergeCell ref="B1:B3"/>
    <mergeCell ref="C1:I1"/>
    <mergeCell ref="C2:I2"/>
    <mergeCell ref="C3:I3"/>
    <mergeCell ref="C5:G5"/>
    <mergeCell ref="A1:A9"/>
    <mergeCell ref="G28:I28"/>
    <mergeCell ref="G29:I29"/>
    <mergeCell ref="G30:I30"/>
    <mergeCell ref="G31:I31"/>
    <mergeCell ref="G23:I23"/>
    <mergeCell ref="G24:I24"/>
    <mergeCell ref="G25:I25"/>
    <mergeCell ref="G26:I26"/>
    <mergeCell ref="G27:I27"/>
    <mergeCell ref="G22:I22"/>
    <mergeCell ref="B13:E13"/>
    <mergeCell ref="F13:I13"/>
    <mergeCell ref="B14:I14"/>
    <mergeCell ref="G15:I15"/>
    <mergeCell ref="C6:G6"/>
    <mergeCell ref="B38:I38"/>
    <mergeCell ref="E39:F39"/>
    <mergeCell ref="G39:I39"/>
    <mergeCell ref="A15:A39"/>
    <mergeCell ref="G36:I36"/>
    <mergeCell ref="G37:I37"/>
    <mergeCell ref="G32:I32"/>
    <mergeCell ref="G16:I16"/>
    <mergeCell ref="B34:I34"/>
    <mergeCell ref="G33:I33"/>
    <mergeCell ref="G17:I21"/>
  </mergeCells>
  <pageMargins left="0.7" right="0.7" top="0.75" bottom="0.75" header="0.3" footer="0.3"/>
  <pageSetup orientation="landscape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3"/>
  <sheetViews>
    <sheetView showGridLines="0" topLeftCell="A7" zoomScaleNormal="100" workbookViewId="0">
      <selection activeCell="E23" sqref="E23"/>
    </sheetView>
  </sheetViews>
  <sheetFormatPr baseColWidth="10" defaultRowHeight="11.25"/>
  <cols>
    <col min="1" max="1" width="3" style="108" bestFit="1" customWidth="1"/>
    <col min="2" max="2" width="21" style="108" bestFit="1" customWidth="1"/>
    <col min="3" max="3" width="16.7109375" style="108" customWidth="1"/>
    <col min="4" max="4" width="15.28515625" style="108" customWidth="1"/>
    <col min="5" max="5" width="17.42578125" style="108" customWidth="1"/>
    <col min="6" max="6" width="12.85546875" style="108" customWidth="1"/>
    <col min="7" max="7" width="8.140625" style="108" customWidth="1"/>
    <col min="8" max="8" width="18.42578125" style="108" bestFit="1" customWidth="1"/>
    <col min="9" max="9" width="12.85546875" style="108" customWidth="1"/>
    <col min="10" max="16384" width="11.42578125" style="108"/>
  </cols>
  <sheetData>
    <row r="1" spans="1:9">
      <c r="A1" s="258"/>
      <c r="B1" s="261"/>
      <c r="C1" s="264" t="s">
        <v>106</v>
      </c>
      <c r="D1" s="264"/>
      <c r="E1" s="264"/>
      <c r="F1" s="264"/>
      <c r="G1" s="264"/>
      <c r="H1" s="264"/>
      <c r="I1" s="265"/>
    </row>
    <row r="2" spans="1:9">
      <c r="A2" s="259"/>
      <c r="B2" s="262"/>
      <c r="C2" s="266" t="s">
        <v>61</v>
      </c>
      <c r="D2" s="266"/>
      <c r="E2" s="266"/>
      <c r="F2" s="266"/>
      <c r="G2" s="266"/>
      <c r="H2" s="266"/>
      <c r="I2" s="267"/>
    </row>
    <row r="3" spans="1:9">
      <c r="A3" s="259"/>
      <c r="B3" s="263"/>
      <c r="C3" s="266" t="s">
        <v>67</v>
      </c>
      <c r="D3" s="266"/>
      <c r="E3" s="266"/>
      <c r="F3" s="266"/>
      <c r="G3" s="266"/>
      <c r="H3" s="266"/>
      <c r="I3" s="267"/>
    </row>
    <row r="4" spans="1:9" ht="22.5">
      <c r="A4" s="259"/>
      <c r="B4" s="66" t="s">
        <v>30</v>
      </c>
      <c r="C4" s="65" t="s">
        <v>68</v>
      </c>
      <c r="D4" s="24" t="s">
        <v>69</v>
      </c>
      <c r="E4" s="6" t="s">
        <v>70</v>
      </c>
      <c r="F4" s="6" t="s">
        <v>71</v>
      </c>
      <c r="G4" s="5" t="s">
        <v>72</v>
      </c>
      <c r="H4" s="67" t="s">
        <v>0</v>
      </c>
      <c r="I4" s="8"/>
    </row>
    <row r="5" spans="1:9">
      <c r="A5" s="259"/>
      <c r="B5" s="25" t="s">
        <v>29</v>
      </c>
      <c r="C5" s="268" t="s">
        <v>97</v>
      </c>
      <c r="D5" s="269"/>
      <c r="E5" s="269"/>
      <c r="F5" s="269"/>
      <c r="G5" s="270"/>
      <c r="H5" s="7" t="s">
        <v>1</v>
      </c>
      <c r="I5" s="107" t="s">
        <v>105</v>
      </c>
    </row>
    <row r="6" spans="1:9">
      <c r="A6" s="259"/>
      <c r="B6" s="26" t="s">
        <v>138</v>
      </c>
      <c r="C6" s="271" t="s">
        <v>73</v>
      </c>
      <c r="D6" s="271"/>
      <c r="E6" s="271"/>
      <c r="F6" s="271"/>
      <c r="G6" s="271"/>
      <c r="H6" s="42" t="s">
        <v>62</v>
      </c>
      <c r="I6" s="43" t="s">
        <v>74</v>
      </c>
    </row>
    <row r="7" spans="1:9">
      <c r="A7" s="259"/>
      <c r="B7" s="272" t="s">
        <v>60</v>
      </c>
      <c r="C7" s="273"/>
      <c r="D7" s="273"/>
      <c r="E7" s="104"/>
      <c r="F7" s="104"/>
      <c r="G7" s="104"/>
      <c r="H7" s="45"/>
      <c r="I7" s="50"/>
    </row>
    <row r="8" spans="1:9">
      <c r="A8" s="259"/>
      <c r="B8" s="48" t="s">
        <v>90</v>
      </c>
      <c r="C8" s="49" t="s">
        <v>43</v>
      </c>
      <c r="D8" s="105" t="s">
        <v>91</v>
      </c>
      <c r="E8" s="49" t="s">
        <v>43</v>
      </c>
      <c r="F8" s="274" t="s">
        <v>44</v>
      </c>
      <c r="G8" s="275"/>
      <c r="H8" s="46" t="s">
        <v>2</v>
      </c>
      <c r="I8" s="44">
        <v>40901</v>
      </c>
    </row>
    <row r="9" spans="1:9" ht="12" thickBot="1">
      <c r="A9" s="260"/>
      <c r="B9" s="51">
        <v>9981650</v>
      </c>
      <c r="C9" s="52" t="s">
        <v>75</v>
      </c>
      <c r="D9" s="53">
        <v>811778</v>
      </c>
      <c r="E9" s="52" t="s">
        <v>76</v>
      </c>
      <c r="F9" s="276">
        <v>3765</v>
      </c>
      <c r="G9" s="277"/>
      <c r="H9" s="47" t="s">
        <v>3</v>
      </c>
      <c r="I9" s="27">
        <v>0</v>
      </c>
    </row>
    <row r="10" spans="1:9">
      <c r="A10" s="55" t="s">
        <v>4</v>
      </c>
      <c r="B10" s="232" t="s">
        <v>53</v>
      </c>
      <c r="C10" s="232"/>
      <c r="D10" s="232"/>
      <c r="E10" s="232"/>
      <c r="F10" s="232"/>
      <c r="G10" s="232"/>
      <c r="H10" s="232"/>
      <c r="I10" s="233"/>
    </row>
    <row r="11" spans="1:9" ht="12" thickBot="1">
      <c r="A11" s="56">
        <v>1</v>
      </c>
      <c r="B11" s="234" t="s">
        <v>6</v>
      </c>
      <c r="C11" s="234"/>
      <c r="D11" s="234"/>
      <c r="E11" s="235"/>
      <c r="F11" s="236" t="s">
        <v>7</v>
      </c>
      <c r="G11" s="234"/>
      <c r="H11" s="234"/>
      <c r="I11" s="237"/>
    </row>
    <row r="12" spans="1:9">
      <c r="A12" s="57"/>
      <c r="B12" s="238"/>
      <c r="C12" s="239"/>
      <c r="D12" s="239"/>
      <c r="E12" s="240"/>
      <c r="F12" s="241"/>
      <c r="G12" s="242"/>
      <c r="H12" s="242"/>
      <c r="I12" s="243"/>
    </row>
    <row r="13" spans="1:9" ht="12" thickBot="1">
      <c r="A13" s="57"/>
      <c r="B13" s="244"/>
      <c r="C13" s="245"/>
      <c r="D13" s="245"/>
      <c r="E13" s="246"/>
      <c r="F13" s="247"/>
      <c r="G13" s="245"/>
      <c r="H13" s="245"/>
      <c r="I13" s="248"/>
    </row>
    <row r="14" spans="1:9" ht="12" thickBot="1">
      <c r="A14" s="28">
        <v>2</v>
      </c>
      <c r="B14" s="252" t="s">
        <v>110</v>
      </c>
      <c r="C14" s="253"/>
      <c r="D14" s="253"/>
      <c r="E14" s="253"/>
      <c r="F14" s="253"/>
      <c r="G14" s="253"/>
      <c r="H14" s="253"/>
      <c r="I14" s="254"/>
    </row>
    <row r="15" spans="1:9" ht="22.5">
      <c r="A15" s="278"/>
      <c r="B15" s="61" t="s">
        <v>128</v>
      </c>
      <c r="C15" s="106" t="s">
        <v>10</v>
      </c>
      <c r="D15" s="106" t="s">
        <v>93</v>
      </c>
      <c r="E15" s="106" t="s">
        <v>55</v>
      </c>
      <c r="F15" s="62" t="s">
        <v>56</v>
      </c>
      <c r="G15" s="280" t="s">
        <v>57</v>
      </c>
      <c r="H15" s="280"/>
      <c r="I15" s="281"/>
    </row>
    <row r="16" spans="1:9" ht="12" customHeight="1">
      <c r="A16" s="279"/>
      <c r="B16" s="93" t="s">
        <v>111</v>
      </c>
      <c r="C16" s="2" t="s">
        <v>134</v>
      </c>
      <c r="D16" s="23"/>
      <c r="E16" s="30"/>
      <c r="F16" s="3"/>
      <c r="G16" s="282"/>
      <c r="H16" s="282"/>
      <c r="I16" s="283"/>
    </row>
    <row r="17" spans="1:9" ht="33.75">
      <c r="A17" s="279"/>
      <c r="B17" s="94" t="s">
        <v>112</v>
      </c>
      <c r="C17" s="30"/>
      <c r="D17" s="31"/>
      <c r="E17" s="30"/>
      <c r="F17" s="3"/>
      <c r="G17" s="249"/>
      <c r="H17" s="250"/>
      <c r="I17" s="251"/>
    </row>
    <row r="18" spans="1:9">
      <c r="A18" s="279"/>
      <c r="B18" s="68" t="s">
        <v>113</v>
      </c>
      <c r="C18" s="30"/>
      <c r="D18" s="31"/>
      <c r="E18" s="30"/>
      <c r="F18" s="3"/>
      <c r="G18" s="282"/>
      <c r="H18" s="282"/>
      <c r="I18" s="283"/>
    </row>
    <row r="19" spans="1:9">
      <c r="A19" s="279"/>
      <c r="B19" s="68" t="s">
        <v>114</v>
      </c>
      <c r="C19" s="30"/>
      <c r="D19" s="31"/>
      <c r="E19" s="30"/>
      <c r="F19" s="3"/>
      <c r="G19" s="282"/>
      <c r="H19" s="282"/>
      <c r="I19" s="283"/>
    </row>
    <row r="20" spans="1:9">
      <c r="A20" s="279"/>
      <c r="B20" s="32" t="s">
        <v>115</v>
      </c>
      <c r="C20" s="30"/>
      <c r="D20" s="31"/>
      <c r="E20" s="30"/>
      <c r="F20" s="3"/>
      <c r="G20" s="282"/>
      <c r="H20" s="282"/>
      <c r="I20" s="283"/>
    </row>
    <row r="21" spans="1:9">
      <c r="A21" s="279"/>
      <c r="B21" s="32" t="s">
        <v>116</v>
      </c>
      <c r="C21" s="30"/>
      <c r="D21" s="31"/>
      <c r="E21" s="30"/>
      <c r="F21" s="3"/>
      <c r="G21" s="282"/>
      <c r="H21" s="282"/>
      <c r="I21" s="283"/>
    </row>
    <row r="22" spans="1:9">
      <c r="A22" s="279"/>
      <c r="B22" s="32" t="s">
        <v>117</v>
      </c>
      <c r="C22" s="30"/>
      <c r="D22" s="31"/>
      <c r="E22" s="30"/>
      <c r="F22" s="3"/>
      <c r="G22" s="282"/>
      <c r="H22" s="282"/>
      <c r="I22" s="283"/>
    </row>
    <row r="23" spans="1:9">
      <c r="A23" s="279"/>
      <c r="B23" s="32" t="s">
        <v>118</v>
      </c>
      <c r="C23" s="30"/>
      <c r="D23" s="31"/>
      <c r="E23" s="30"/>
      <c r="F23" s="3"/>
      <c r="G23" s="282"/>
      <c r="H23" s="282"/>
      <c r="I23" s="283"/>
    </row>
    <row r="24" spans="1:9">
      <c r="A24" s="279"/>
      <c r="B24" s="69" t="s">
        <v>119</v>
      </c>
      <c r="C24" s="30"/>
      <c r="D24" s="31"/>
      <c r="E24" s="30"/>
      <c r="F24" s="3"/>
      <c r="G24" s="282"/>
      <c r="H24" s="282"/>
      <c r="I24" s="283"/>
    </row>
    <row r="25" spans="1:9">
      <c r="A25" s="279"/>
      <c r="B25" s="70" t="s">
        <v>120</v>
      </c>
      <c r="C25" s="30"/>
      <c r="D25" s="31"/>
      <c r="E25" s="30"/>
      <c r="F25" s="3"/>
      <c r="G25" s="282"/>
      <c r="H25" s="282"/>
      <c r="I25" s="283"/>
    </row>
    <row r="26" spans="1:9">
      <c r="A26" s="279"/>
      <c r="B26" s="70" t="s">
        <v>121</v>
      </c>
      <c r="C26" s="30"/>
      <c r="D26" s="31"/>
      <c r="E26" s="30"/>
      <c r="F26" s="3"/>
      <c r="G26" s="282"/>
      <c r="H26" s="282"/>
      <c r="I26" s="283"/>
    </row>
    <row r="27" spans="1:9" ht="22.5">
      <c r="A27" s="279"/>
      <c r="B27" s="94" t="s">
        <v>139</v>
      </c>
      <c r="C27" s="30"/>
      <c r="D27" s="31"/>
      <c r="E27" s="30"/>
      <c r="F27" s="3"/>
      <c r="G27" s="282"/>
      <c r="H27" s="282"/>
      <c r="I27" s="283"/>
    </row>
    <row r="28" spans="1:9">
      <c r="A28" s="279"/>
      <c r="B28" s="32" t="s">
        <v>122</v>
      </c>
      <c r="C28" s="2" t="s">
        <v>86</v>
      </c>
      <c r="D28" s="31"/>
      <c r="E28" s="30"/>
      <c r="F28" s="3"/>
      <c r="G28" s="255"/>
      <c r="H28" s="256"/>
      <c r="I28" s="257"/>
    </row>
    <row r="29" spans="1:9">
      <c r="A29" s="279"/>
      <c r="B29" s="68" t="s">
        <v>123</v>
      </c>
      <c r="C29" s="2"/>
      <c r="D29" s="31"/>
      <c r="E29" s="30"/>
      <c r="F29" s="3"/>
      <c r="G29" s="255"/>
      <c r="H29" s="256"/>
      <c r="I29" s="257"/>
    </row>
    <row r="30" spans="1:9">
      <c r="A30" s="279"/>
      <c r="B30" s="32" t="s">
        <v>124</v>
      </c>
      <c r="C30" s="2" t="s">
        <v>88</v>
      </c>
      <c r="D30" s="31"/>
      <c r="E30" s="30"/>
      <c r="F30" s="3"/>
      <c r="G30" s="255"/>
      <c r="H30" s="256"/>
      <c r="I30" s="257"/>
    </row>
    <row r="31" spans="1:9" ht="22.5">
      <c r="A31" s="279"/>
      <c r="B31" s="94" t="s">
        <v>140</v>
      </c>
      <c r="C31" s="30"/>
      <c r="D31" s="31"/>
      <c r="E31" s="30"/>
      <c r="F31" s="3"/>
      <c r="G31" s="255"/>
      <c r="H31" s="256"/>
      <c r="I31" s="257"/>
    </row>
    <row r="32" spans="1:9">
      <c r="A32" s="279"/>
      <c r="B32" s="32" t="s">
        <v>125</v>
      </c>
      <c r="C32" s="30"/>
      <c r="D32" s="31"/>
      <c r="E32" s="30"/>
      <c r="F32" s="3"/>
      <c r="G32" s="255"/>
      <c r="H32" s="256"/>
      <c r="I32" s="257"/>
    </row>
    <row r="33" spans="1:9" ht="22.5">
      <c r="A33" s="279"/>
      <c r="B33" s="95" t="s">
        <v>141</v>
      </c>
      <c r="C33" s="164"/>
      <c r="D33" s="91"/>
      <c r="E33" s="90"/>
      <c r="F33" s="92"/>
      <c r="G33" s="255"/>
      <c r="H33" s="256"/>
      <c r="I33" s="257"/>
    </row>
    <row r="34" spans="1:9" ht="12" thickBot="1">
      <c r="A34" s="290"/>
      <c r="B34" s="33" t="s">
        <v>126</v>
      </c>
      <c r="C34" s="2" t="s">
        <v>46</v>
      </c>
      <c r="D34" s="35"/>
      <c r="E34" s="34"/>
      <c r="F34" s="4"/>
      <c r="G34" s="230"/>
      <c r="H34" s="230"/>
      <c r="I34" s="231"/>
    </row>
    <row r="35" spans="1:9" ht="12" thickBot="1">
      <c r="A35" s="28">
        <v>3</v>
      </c>
      <c r="B35" s="252" t="s">
        <v>54</v>
      </c>
      <c r="C35" s="253"/>
      <c r="D35" s="253"/>
      <c r="E35" s="253"/>
      <c r="F35" s="253"/>
      <c r="G35" s="253"/>
      <c r="H35" s="253"/>
      <c r="I35" s="254"/>
    </row>
    <row r="36" spans="1:9" ht="22.5">
      <c r="A36" s="278"/>
      <c r="B36" s="61" t="s">
        <v>9</v>
      </c>
      <c r="C36" s="106" t="s">
        <v>10</v>
      </c>
      <c r="D36" s="106" t="s">
        <v>93</v>
      </c>
      <c r="E36" s="106" t="s">
        <v>55</v>
      </c>
      <c r="F36" s="62" t="s">
        <v>56</v>
      </c>
      <c r="G36" s="280" t="s">
        <v>57</v>
      </c>
      <c r="H36" s="280"/>
      <c r="I36" s="281"/>
    </row>
    <row r="37" spans="1:9" ht="22.5" customHeight="1">
      <c r="A37" s="279"/>
      <c r="B37" s="32" t="s">
        <v>92</v>
      </c>
      <c r="C37" s="2" t="s">
        <v>131</v>
      </c>
      <c r="D37" s="2"/>
      <c r="E37" s="30"/>
      <c r="F37" s="3"/>
      <c r="G37" s="282" t="s">
        <v>143</v>
      </c>
      <c r="H37" s="282"/>
      <c r="I37" s="283"/>
    </row>
    <row r="38" spans="1:9" ht="12" thickBot="1">
      <c r="A38" s="279"/>
      <c r="B38" s="17" t="s">
        <v>80</v>
      </c>
      <c r="C38" s="2" t="s">
        <v>131</v>
      </c>
      <c r="D38" s="31"/>
      <c r="E38" s="30"/>
      <c r="F38" s="3"/>
      <c r="G38" s="249"/>
      <c r="H38" s="250"/>
      <c r="I38" s="251"/>
    </row>
    <row r="39" spans="1:9" ht="12" thickBot="1">
      <c r="A39" s="99">
        <v>4</v>
      </c>
      <c r="B39" s="284" t="s">
        <v>64</v>
      </c>
      <c r="C39" s="284"/>
      <c r="D39" s="284"/>
      <c r="E39" s="284"/>
      <c r="F39" s="284"/>
      <c r="G39" s="284"/>
      <c r="H39" s="284"/>
      <c r="I39" s="285"/>
    </row>
    <row r="40" spans="1:9" s="109" customFormat="1" ht="22.5">
      <c r="A40" s="286"/>
      <c r="B40" s="96" t="s">
        <v>64</v>
      </c>
      <c r="C40" s="106" t="s">
        <v>94</v>
      </c>
      <c r="D40" s="106" t="s">
        <v>66</v>
      </c>
      <c r="E40" s="106" t="s">
        <v>55</v>
      </c>
      <c r="F40" s="62" t="s">
        <v>56</v>
      </c>
      <c r="G40" s="280" t="s">
        <v>57</v>
      </c>
      <c r="H40" s="280"/>
      <c r="I40" s="281"/>
    </row>
    <row r="41" spans="1:9">
      <c r="A41" s="287"/>
      <c r="B41" s="97" t="s">
        <v>65</v>
      </c>
      <c r="C41" s="30" t="s">
        <v>127</v>
      </c>
      <c r="D41" s="23"/>
      <c r="E41" s="30"/>
      <c r="F41" s="60"/>
      <c r="G41" s="288"/>
      <c r="H41" s="288"/>
      <c r="I41" s="289"/>
    </row>
    <row r="42" spans="1:9">
      <c r="A42" s="287"/>
      <c r="B42" s="98" t="s">
        <v>85</v>
      </c>
      <c r="C42" s="30"/>
      <c r="D42" s="31"/>
      <c r="E42" s="30"/>
      <c r="F42" s="3"/>
      <c r="G42" s="282"/>
      <c r="H42" s="282"/>
      <c r="I42" s="283"/>
    </row>
    <row r="43" spans="1:9" ht="12" thickBot="1">
      <c r="A43" s="110"/>
      <c r="B43" s="111" t="s">
        <v>142</v>
      </c>
      <c r="C43" s="89"/>
      <c r="D43" s="89"/>
      <c r="E43" s="89"/>
      <c r="F43" s="89"/>
      <c r="G43" s="230"/>
      <c r="H43" s="230"/>
      <c r="I43" s="231"/>
    </row>
  </sheetData>
  <mergeCells count="50">
    <mergeCell ref="G27:I27"/>
    <mergeCell ref="G32:I32"/>
    <mergeCell ref="G34:I34"/>
    <mergeCell ref="A40:A42"/>
    <mergeCell ref="G40:I40"/>
    <mergeCell ref="G41:I41"/>
    <mergeCell ref="G42:I42"/>
    <mergeCell ref="A15:A3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A36:A38"/>
    <mergeCell ref="B35:I35"/>
    <mergeCell ref="G36:I36"/>
    <mergeCell ref="G37:I37"/>
    <mergeCell ref="B39:I39"/>
    <mergeCell ref="A1:A9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G43:I43"/>
    <mergeCell ref="B10:I10"/>
    <mergeCell ref="B11:E11"/>
    <mergeCell ref="F11:I11"/>
    <mergeCell ref="B12:E12"/>
    <mergeCell ref="F12:I12"/>
    <mergeCell ref="B13:E13"/>
    <mergeCell ref="F13:I13"/>
    <mergeCell ref="G38:I38"/>
    <mergeCell ref="B14:I14"/>
    <mergeCell ref="G28:I28"/>
    <mergeCell ref="G29:I29"/>
    <mergeCell ref="G30:I30"/>
    <mergeCell ref="G31:I31"/>
    <mergeCell ref="G33:I33"/>
    <mergeCell ref="G26:I26"/>
  </mergeCells>
  <pageMargins left="0.7" right="0.7" top="0.75" bottom="0.75" header="0.3" footer="0.3"/>
  <pageSetup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zoomScaleNormal="100" workbookViewId="0">
      <selection activeCell="E22" sqref="E22:I22"/>
    </sheetView>
  </sheetViews>
  <sheetFormatPr baseColWidth="10" defaultRowHeight="12"/>
  <cols>
    <col min="1" max="1" width="4.85546875" style="1" customWidth="1"/>
    <col min="2" max="2" width="23.140625" style="1" bestFit="1" customWidth="1"/>
    <col min="3" max="3" width="17.7109375" style="1" customWidth="1"/>
    <col min="4" max="4" width="15.28515625" style="1" customWidth="1"/>
    <col min="5" max="5" width="17.42578125" style="1" customWidth="1"/>
    <col min="6" max="6" width="12.85546875" style="1" customWidth="1"/>
    <col min="7" max="7" width="8.140625" style="1" customWidth="1"/>
    <col min="8" max="8" width="18.42578125" style="1" bestFit="1" customWidth="1"/>
    <col min="9" max="9" width="12.85546875" style="1" customWidth="1"/>
    <col min="10" max="16384" width="11.42578125" style="1"/>
  </cols>
  <sheetData>
    <row r="1" spans="1:9">
      <c r="A1" s="278"/>
      <c r="B1" s="319"/>
      <c r="C1" s="264" t="s">
        <v>106</v>
      </c>
      <c r="D1" s="264"/>
      <c r="E1" s="264"/>
      <c r="F1" s="264"/>
      <c r="G1" s="264"/>
      <c r="H1" s="264"/>
      <c r="I1" s="265"/>
    </row>
    <row r="2" spans="1:9" ht="12.75" customHeight="1">
      <c r="A2" s="279"/>
      <c r="B2" s="320"/>
      <c r="C2" s="266" t="s">
        <v>61</v>
      </c>
      <c r="D2" s="266"/>
      <c r="E2" s="266"/>
      <c r="F2" s="266"/>
      <c r="G2" s="266"/>
      <c r="H2" s="266"/>
      <c r="I2" s="267"/>
    </row>
    <row r="3" spans="1:9" ht="12.75" customHeight="1">
      <c r="A3" s="279"/>
      <c r="B3" s="321"/>
      <c r="C3" s="266" t="s">
        <v>108</v>
      </c>
      <c r="D3" s="266"/>
      <c r="E3" s="266"/>
      <c r="F3" s="266"/>
      <c r="G3" s="266"/>
      <c r="H3" s="266"/>
      <c r="I3" s="267"/>
    </row>
    <row r="4" spans="1:9" ht="22.5">
      <c r="A4" s="279"/>
      <c r="B4" s="66" t="s">
        <v>30</v>
      </c>
      <c r="C4" s="65" t="s">
        <v>68</v>
      </c>
      <c r="D4" s="24" t="s">
        <v>69</v>
      </c>
      <c r="E4" s="6" t="s">
        <v>70</v>
      </c>
      <c r="F4" s="6" t="s">
        <v>71</v>
      </c>
      <c r="G4" s="5" t="s">
        <v>72</v>
      </c>
      <c r="H4" s="67" t="s">
        <v>0</v>
      </c>
      <c r="I4" s="8"/>
    </row>
    <row r="5" spans="1:9" ht="12.75" customHeight="1">
      <c r="A5" s="279"/>
      <c r="B5" s="25" t="s">
        <v>29</v>
      </c>
      <c r="C5" s="268" t="s">
        <v>97</v>
      </c>
      <c r="D5" s="269"/>
      <c r="E5" s="269"/>
      <c r="F5" s="269"/>
      <c r="G5" s="270"/>
      <c r="H5" s="7" t="s">
        <v>1</v>
      </c>
      <c r="I5" s="9" t="s">
        <v>105</v>
      </c>
    </row>
    <row r="6" spans="1:9" ht="12.75" customHeight="1">
      <c r="A6" s="279"/>
      <c r="B6" s="26" t="s">
        <v>138</v>
      </c>
      <c r="C6" s="271" t="s">
        <v>73</v>
      </c>
      <c r="D6" s="271"/>
      <c r="E6" s="271"/>
      <c r="F6" s="271"/>
      <c r="G6" s="271"/>
      <c r="H6" s="42" t="s">
        <v>62</v>
      </c>
      <c r="I6" s="43" t="s">
        <v>74</v>
      </c>
    </row>
    <row r="7" spans="1:9" ht="12.75" customHeight="1">
      <c r="A7" s="279"/>
      <c r="B7" s="272" t="s">
        <v>60</v>
      </c>
      <c r="C7" s="273"/>
      <c r="D7" s="273"/>
      <c r="E7" s="63"/>
      <c r="F7" s="63"/>
      <c r="G7" s="63"/>
      <c r="H7" s="45"/>
      <c r="I7" s="50"/>
    </row>
    <row r="8" spans="1:9" ht="12.75" customHeight="1">
      <c r="A8" s="279"/>
      <c r="B8" s="48" t="s">
        <v>95</v>
      </c>
      <c r="C8" s="49" t="s">
        <v>43</v>
      </c>
      <c r="D8" s="64" t="s">
        <v>96</v>
      </c>
      <c r="E8" s="49" t="s">
        <v>43</v>
      </c>
      <c r="F8" s="274" t="s">
        <v>44</v>
      </c>
      <c r="G8" s="275"/>
      <c r="H8" s="46" t="s">
        <v>2</v>
      </c>
      <c r="I8" s="44">
        <v>40901</v>
      </c>
    </row>
    <row r="9" spans="1:9" ht="13.5" customHeight="1" thickBot="1">
      <c r="A9" s="279"/>
      <c r="B9" s="51">
        <v>9981650</v>
      </c>
      <c r="C9" s="52" t="s">
        <v>75</v>
      </c>
      <c r="D9" s="53">
        <v>811778</v>
      </c>
      <c r="E9" s="52" t="s">
        <v>76</v>
      </c>
      <c r="F9" s="276">
        <v>3765</v>
      </c>
      <c r="G9" s="277"/>
      <c r="H9" s="47" t="s">
        <v>3</v>
      </c>
      <c r="I9" s="27">
        <v>0</v>
      </c>
    </row>
    <row r="10" spans="1:9" ht="13.5" customHeight="1" thickBot="1">
      <c r="A10" s="279"/>
      <c r="B10" s="305" t="s">
        <v>33</v>
      </c>
      <c r="C10" s="306"/>
      <c r="D10" s="307">
        <v>40879</v>
      </c>
      <c r="E10" s="308"/>
      <c r="F10" s="308"/>
      <c r="G10" s="308"/>
      <c r="H10" s="308"/>
      <c r="I10" s="309"/>
    </row>
    <row r="11" spans="1:9" ht="12.75" thickBot="1">
      <c r="A11" s="55" t="s">
        <v>4</v>
      </c>
      <c r="B11" s="310" t="s">
        <v>32</v>
      </c>
      <c r="C11" s="311"/>
      <c r="D11" s="297" t="s">
        <v>130</v>
      </c>
      <c r="E11" s="298"/>
      <c r="F11" s="298"/>
      <c r="G11" s="298"/>
      <c r="H11" s="298"/>
      <c r="I11" s="299"/>
    </row>
    <row r="12" spans="1:9" ht="12.75" thickBot="1">
      <c r="A12" s="56">
        <v>1</v>
      </c>
      <c r="B12" s="300" t="s">
        <v>34</v>
      </c>
      <c r="C12" s="301"/>
      <c r="D12" s="301"/>
      <c r="E12" s="301"/>
      <c r="F12" s="301"/>
      <c r="G12" s="301"/>
      <c r="H12" s="301"/>
      <c r="I12" s="302"/>
    </row>
    <row r="13" spans="1:9" ht="22.5">
      <c r="A13" s="258"/>
      <c r="B13" s="37" t="s">
        <v>145</v>
      </c>
      <c r="C13" s="38" t="s">
        <v>35</v>
      </c>
      <c r="D13" s="39" t="s">
        <v>37</v>
      </c>
      <c r="E13" s="39" t="s">
        <v>36</v>
      </c>
      <c r="F13" s="329" t="s">
        <v>58</v>
      </c>
      <c r="G13" s="330"/>
      <c r="H13" s="325" t="s">
        <v>13</v>
      </c>
      <c r="I13" s="326"/>
    </row>
    <row r="14" spans="1:9" ht="24.75" customHeight="1">
      <c r="A14" s="259"/>
      <c r="B14" s="68" t="s">
        <v>80</v>
      </c>
      <c r="C14" s="71">
        <v>40901</v>
      </c>
      <c r="D14" s="71">
        <v>41731</v>
      </c>
      <c r="E14" s="29" t="s">
        <v>132</v>
      </c>
      <c r="F14" s="331" t="s">
        <v>133</v>
      </c>
      <c r="G14" s="332"/>
      <c r="H14" s="327"/>
      <c r="I14" s="328"/>
    </row>
    <row r="15" spans="1:9" ht="28.5" customHeight="1">
      <c r="A15" s="259"/>
      <c r="B15" s="68" t="s">
        <v>98</v>
      </c>
      <c r="C15" s="71">
        <v>40901</v>
      </c>
      <c r="D15" s="71">
        <v>41731</v>
      </c>
      <c r="E15" s="29" t="s">
        <v>132</v>
      </c>
      <c r="F15" s="331" t="s">
        <v>133</v>
      </c>
      <c r="G15" s="332"/>
      <c r="H15" s="327"/>
      <c r="I15" s="328"/>
    </row>
    <row r="16" spans="1:9" ht="12.75" customHeight="1">
      <c r="A16" s="259"/>
      <c r="B16" s="40" t="s">
        <v>38</v>
      </c>
      <c r="C16" s="23"/>
      <c r="D16" s="23"/>
      <c r="E16" s="10"/>
      <c r="F16" s="312"/>
      <c r="G16" s="313"/>
      <c r="H16" s="249"/>
      <c r="I16" s="251"/>
    </row>
    <row r="17" spans="1:11" ht="12.75" customHeight="1">
      <c r="A17" s="259"/>
      <c r="B17" s="41" t="s">
        <v>59</v>
      </c>
      <c r="C17" s="71">
        <v>40901</v>
      </c>
      <c r="D17" s="71">
        <v>41731</v>
      </c>
      <c r="E17" s="10"/>
      <c r="F17" s="312"/>
      <c r="G17" s="313"/>
      <c r="H17" s="249"/>
      <c r="I17" s="251"/>
    </row>
    <row r="18" spans="1:11" ht="12.75" customHeight="1">
      <c r="A18" s="259"/>
      <c r="B18" s="41"/>
      <c r="C18" s="11"/>
      <c r="D18" s="11"/>
      <c r="E18" s="10"/>
      <c r="F18" s="312"/>
      <c r="G18" s="313"/>
      <c r="H18" s="249"/>
      <c r="I18" s="251"/>
    </row>
    <row r="19" spans="1:11" ht="13.5" customHeight="1" thickBot="1">
      <c r="A19" s="260"/>
      <c r="B19" s="87"/>
      <c r="C19" s="88"/>
      <c r="D19" s="88"/>
      <c r="E19" s="89"/>
      <c r="F19" s="314"/>
      <c r="G19" s="315"/>
      <c r="H19" s="276"/>
      <c r="I19" s="304"/>
    </row>
    <row r="20" spans="1:11" ht="12.75" thickBot="1">
      <c r="A20" s="28">
        <v>2</v>
      </c>
      <c r="B20" s="291" t="s">
        <v>63</v>
      </c>
      <c r="C20" s="284"/>
      <c r="D20" s="284"/>
      <c r="E20" s="284"/>
      <c r="F20" s="284"/>
      <c r="G20" s="284"/>
      <c r="H20" s="284"/>
      <c r="I20" s="285"/>
    </row>
    <row r="21" spans="1:11" ht="22.5">
      <c r="A21" s="258"/>
      <c r="B21" s="72" t="s">
        <v>24</v>
      </c>
      <c r="C21" s="62" t="s">
        <v>40</v>
      </c>
      <c r="D21" s="62" t="s">
        <v>41</v>
      </c>
      <c r="E21" s="322" t="s">
        <v>42</v>
      </c>
      <c r="F21" s="323"/>
      <c r="G21" s="323"/>
      <c r="H21" s="323"/>
      <c r="I21" s="324"/>
    </row>
    <row r="22" spans="1:11" ht="12.75" customHeight="1">
      <c r="A22" s="259"/>
      <c r="B22" s="16" t="s">
        <v>80</v>
      </c>
      <c r="C22" s="101" t="str">
        <f>CONCATENATE((INT((D14-C14)/365)),"  ","años","  ",INT((MOD((D14-C14)/365,1))*12),"  ","meses")</f>
        <v>2  años  3  meses</v>
      </c>
      <c r="D22" s="23" t="s">
        <v>49</v>
      </c>
      <c r="E22" s="249" t="s">
        <v>99</v>
      </c>
      <c r="F22" s="250"/>
      <c r="G22" s="250"/>
      <c r="H22" s="250"/>
      <c r="I22" s="251"/>
      <c r="K22" s="100"/>
    </row>
    <row r="23" spans="1:11" ht="12.75" customHeight="1">
      <c r="A23" s="259"/>
      <c r="B23" s="16" t="s">
        <v>92</v>
      </c>
      <c r="C23" s="101" t="str">
        <f>CONCATENATE((INT((D15-C15)/365)),"  ","años","  ",INT((MOD((D15-C15)/365,1))*12),"  ","meses")</f>
        <v>2  años  3  meses</v>
      </c>
      <c r="D23" s="23" t="s">
        <v>49</v>
      </c>
      <c r="E23" s="249"/>
      <c r="F23" s="250"/>
      <c r="G23" s="250"/>
      <c r="H23" s="250"/>
      <c r="I23" s="251"/>
    </row>
    <row r="24" spans="1:11" ht="12.75" customHeight="1">
      <c r="A24" s="259"/>
      <c r="B24" s="18" t="s">
        <v>18</v>
      </c>
      <c r="C24" s="316" t="str">
        <f>CONCATENATE((INT((D17-C17)/365)),"  ","años","  ",INT((MOD((D17-C17)/365,1))*12),"  ","mes")</f>
        <v>2  años  3  mes</v>
      </c>
      <c r="D24" s="23" t="s">
        <v>49</v>
      </c>
      <c r="E24" s="249"/>
      <c r="F24" s="250"/>
      <c r="G24" s="250"/>
      <c r="H24" s="250"/>
      <c r="I24" s="251"/>
      <c r="K24" s="102"/>
    </row>
    <row r="25" spans="1:11" ht="12.75" customHeight="1">
      <c r="A25" s="259"/>
      <c r="B25" s="19" t="s">
        <v>25</v>
      </c>
      <c r="C25" s="317"/>
      <c r="D25" s="23" t="s">
        <v>49</v>
      </c>
      <c r="E25" s="249"/>
      <c r="F25" s="250"/>
      <c r="G25" s="250"/>
      <c r="H25" s="250"/>
      <c r="I25" s="251"/>
    </row>
    <row r="26" spans="1:11" ht="12.75" customHeight="1">
      <c r="A26" s="259"/>
      <c r="B26" s="20" t="s">
        <v>22</v>
      </c>
      <c r="C26" s="317"/>
      <c r="D26" s="23" t="s">
        <v>49</v>
      </c>
      <c r="E26" s="249"/>
      <c r="F26" s="250"/>
      <c r="G26" s="250"/>
      <c r="H26" s="250"/>
      <c r="I26" s="251"/>
    </row>
    <row r="27" spans="1:11" ht="12.75" customHeight="1">
      <c r="A27" s="259"/>
      <c r="B27" s="21" t="s">
        <v>26</v>
      </c>
      <c r="C27" s="318"/>
      <c r="D27" s="23" t="s">
        <v>49</v>
      </c>
      <c r="E27" s="249"/>
      <c r="F27" s="250"/>
      <c r="G27" s="250"/>
      <c r="H27" s="250"/>
      <c r="I27" s="251"/>
    </row>
    <row r="28" spans="1:11" ht="12.75" customHeight="1">
      <c r="A28" s="259"/>
      <c r="B28" s="41"/>
      <c r="C28" s="73"/>
      <c r="D28" s="23"/>
      <c r="E28" s="249"/>
      <c r="F28" s="250"/>
      <c r="G28" s="250"/>
      <c r="H28" s="250"/>
      <c r="I28" s="251"/>
    </row>
    <row r="29" spans="1:11" ht="13.5" customHeight="1" thickBot="1">
      <c r="A29" s="260"/>
      <c r="B29" s="54"/>
      <c r="C29" s="74"/>
      <c r="D29" s="35"/>
      <c r="E29" s="276"/>
      <c r="F29" s="303"/>
      <c r="G29" s="303"/>
      <c r="H29" s="303"/>
      <c r="I29" s="304"/>
    </row>
    <row r="30" spans="1:11" ht="12.75" thickBot="1">
      <c r="A30" s="28">
        <v>3</v>
      </c>
      <c r="B30" s="291" t="s">
        <v>144</v>
      </c>
      <c r="C30" s="284"/>
      <c r="D30" s="284"/>
      <c r="E30" s="284"/>
      <c r="F30" s="284"/>
      <c r="G30" s="284"/>
      <c r="H30" s="284"/>
      <c r="I30" s="285"/>
    </row>
    <row r="31" spans="1:11" ht="22.5">
      <c r="A31" s="295"/>
      <c r="B31" s="13" t="s">
        <v>64</v>
      </c>
      <c r="C31" s="36" t="s">
        <v>40</v>
      </c>
      <c r="D31" s="36" t="s">
        <v>41</v>
      </c>
      <c r="E31" s="14" t="s">
        <v>42</v>
      </c>
      <c r="F31" s="14"/>
      <c r="G31" s="14"/>
      <c r="H31" s="14"/>
      <c r="I31" s="15"/>
    </row>
    <row r="32" spans="1:11" ht="12.75" thickBot="1">
      <c r="A32" s="296"/>
      <c r="B32" s="58" t="s">
        <v>65</v>
      </c>
      <c r="C32" s="103" t="s">
        <v>135</v>
      </c>
      <c r="D32" s="59" t="s">
        <v>49</v>
      </c>
      <c r="E32" s="292" t="s">
        <v>109</v>
      </c>
      <c r="F32" s="293"/>
      <c r="G32" s="293"/>
      <c r="H32" s="293"/>
      <c r="I32" s="294"/>
    </row>
  </sheetData>
  <mergeCells count="45">
    <mergeCell ref="B1:B3"/>
    <mergeCell ref="C1:I1"/>
    <mergeCell ref="C2:I2"/>
    <mergeCell ref="C3:I3"/>
    <mergeCell ref="E27:I27"/>
    <mergeCell ref="E21:I21"/>
    <mergeCell ref="H13:I13"/>
    <mergeCell ref="H14:I14"/>
    <mergeCell ref="H15:I15"/>
    <mergeCell ref="H16:I16"/>
    <mergeCell ref="H17:I17"/>
    <mergeCell ref="H18:I18"/>
    <mergeCell ref="H19:I19"/>
    <mergeCell ref="F13:G13"/>
    <mergeCell ref="F14:G14"/>
    <mergeCell ref="F15:G15"/>
    <mergeCell ref="E29:I29"/>
    <mergeCell ref="E22:I22"/>
    <mergeCell ref="E23:I23"/>
    <mergeCell ref="E26:I26"/>
    <mergeCell ref="B10:C10"/>
    <mergeCell ref="D10:I10"/>
    <mergeCell ref="B11:C11"/>
    <mergeCell ref="B20:I20"/>
    <mergeCell ref="F16:G16"/>
    <mergeCell ref="F17:G17"/>
    <mergeCell ref="F18:G18"/>
    <mergeCell ref="F19:G19"/>
    <mergeCell ref="C24:C27"/>
    <mergeCell ref="C5:G5"/>
    <mergeCell ref="B30:I30"/>
    <mergeCell ref="E32:I32"/>
    <mergeCell ref="A31:A32"/>
    <mergeCell ref="C6:G6"/>
    <mergeCell ref="B7:D7"/>
    <mergeCell ref="F8:G8"/>
    <mergeCell ref="F9:G9"/>
    <mergeCell ref="D11:I11"/>
    <mergeCell ref="B12:I12"/>
    <mergeCell ref="E24:I24"/>
    <mergeCell ref="E25:I25"/>
    <mergeCell ref="A13:A19"/>
    <mergeCell ref="A1:A10"/>
    <mergeCell ref="A21:A29"/>
    <mergeCell ref="E28:I28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2"/>
  <sheetViews>
    <sheetView zoomScaleNormal="100" workbookViewId="0">
      <selection activeCell="K43" sqref="K43"/>
    </sheetView>
  </sheetViews>
  <sheetFormatPr baseColWidth="10" defaultRowHeight="11.25"/>
  <cols>
    <col min="1" max="8" width="11.42578125" style="12" customWidth="1"/>
    <col min="9" max="9" width="11" style="12" customWidth="1"/>
    <col min="10" max="16384" width="11.42578125" style="12"/>
  </cols>
  <sheetData>
    <row r="1" spans="1:8" ht="12" thickBot="1">
      <c r="A1" s="363" t="s">
        <v>50</v>
      </c>
      <c r="B1" s="364"/>
      <c r="C1" s="364"/>
      <c r="D1" s="364"/>
      <c r="E1" s="364"/>
      <c r="F1" s="364"/>
      <c r="G1" s="364"/>
      <c r="H1" s="365"/>
    </row>
    <row r="2" spans="1:8" ht="12.75" customHeight="1">
      <c r="A2" s="333"/>
      <c r="B2" s="334"/>
      <c r="C2" s="334"/>
      <c r="D2" s="335"/>
      <c r="E2" s="371"/>
      <c r="F2" s="372"/>
      <c r="G2" s="372"/>
      <c r="H2" s="373"/>
    </row>
    <row r="3" spans="1:8">
      <c r="A3" s="336"/>
      <c r="B3" s="337"/>
      <c r="C3" s="337"/>
      <c r="D3" s="338"/>
      <c r="E3" s="374"/>
      <c r="F3" s="375"/>
      <c r="G3" s="375"/>
      <c r="H3" s="376"/>
    </row>
    <row r="4" spans="1:8">
      <c r="A4" s="336"/>
      <c r="B4" s="337"/>
      <c r="C4" s="337"/>
      <c r="D4" s="338"/>
      <c r="E4" s="374"/>
      <c r="F4" s="375"/>
      <c r="G4" s="375"/>
      <c r="H4" s="376"/>
    </row>
    <row r="5" spans="1:8" ht="12.75" customHeight="1">
      <c r="A5" s="336"/>
      <c r="B5" s="337"/>
      <c r="C5" s="337"/>
      <c r="D5" s="338"/>
      <c r="E5" s="374"/>
      <c r="F5" s="375"/>
      <c r="G5" s="375"/>
      <c r="H5" s="376"/>
    </row>
    <row r="6" spans="1:8" ht="12.75" customHeight="1">
      <c r="A6" s="336"/>
      <c r="B6" s="337"/>
      <c r="C6" s="337"/>
      <c r="D6" s="338"/>
      <c r="E6" s="374"/>
      <c r="F6" s="375"/>
      <c r="G6" s="375"/>
      <c r="H6" s="376"/>
    </row>
    <row r="7" spans="1:8" ht="12.75" customHeight="1">
      <c r="A7" s="336"/>
      <c r="B7" s="337"/>
      <c r="C7" s="337"/>
      <c r="D7" s="338"/>
      <c r="E7" s="374"/>
      <c r="F7" s="375"/>
      <c r="G7" s="375"/>
      <c r="H7" s="376"/>
    </row>
    <row r="8" spans="1:8" ht="12.75" customHeight="1">
      <c r="A8" s="336"/>
      <c r="B8" s="337"/>
      <c r="C8" s="337"/>
      <c r="D8" s="338"/>
      <c r="E8" s="374"/>
      <c r="F8" s="375"/>
      <c r="G8" s="375"/>
      <c r="H8" s="376"/>
    </row>
    <row r="9" spans="1:8" ht="12.75" customHeight="1">
      <c r="A9" s="336"/>
      <c r="B9" s="337"/>
      <c r="C9" s="337"/>
      <c r="D9" s="338"/>
      <c r="E9" s="374"/>
      <c r="F9" s="375"/>
      <c r="G9" s="375"/>
      <c r="H9" s="376"/>
    </row>
    <row r="10" spans="1:8" ht="12.75" customHeight="1">
      <c r="A10" s="336"/>
      <c r="B10" s="337"/>
      <c r="C10" s="337"/>
      <c r="D10" s="338"/>
      <c r="E10" s="374"/>
      <c r="F10" s="375"/>
      <c r="G10" s="375"/>
      <c r="H10" s="376"/>
    </row>
    <row r="11" spans="1:8" ht="12.75" customHeight="1">
      <c r="A11" s="336"/>
      <c r="B11" s="337"/>
      <c r="C11" s="337"/>
      <c r="D11" s="338"/>
      <c r="E11" s="374"/>
      <c r="F11" s="375"/>
      <c r="G11" s="375"/>
      <c r="H11" s="376"/>
    </row>
    <row r="12" spans="1:8" ht="12.75" customHeight="1">
      <c r="A12" s="336"/>
      <c r="B12" s="337"/>
      <c r="C12" s="337"/>
      <c r="D12" s="338"/>
      <c r="E12" s="374"/>
      <c r="F12" s="375"/>
      <c r="G12" s="375"/>
      <c r="H12" s="376"/>
    </row>
    <row r="13" spans="1:8" ht="12.75" customHeight="1">
      <c r="A13" s="336"/>
      <c r="B13" s="337"/>
      <c r="C13" s="337"/>
      <c r="D13" s="338"/>
      <c r="E13" s="374"/>
      <c r="F13" s="375"/>
      <c r="G13" s="375"/>
      <c r="H13" s="376"/>
    </row>
    <row r="14" spans="1:8" ht="12.75" customHeight="1">
      <c r="A14" s="336"/>
      <c r="B14" s="337"/>
      <c r="C14" s="337"/>
      <c r="D14" s="338"/>
      <c r="E14" s="374"/>
      <c r="F14" s="375"/>
      <c r="G14" s="375"/>
      <c r="H14" s="376"/>
    </row>
    <row r="15" spans="1:8" ht="12.75" customHeight="1">
      <c r="A15" s="336"/>
      <c r="B15" s="337"/>
      <c r="C15" s="337"/>
      <c r="D15" s="338"/>
      <c r="E15" s="374"/>
      <c r="F15" s="375"/>
      <c r="G15" s="375"/>
      <c r="H15" s="376"/>
    </row>
    <row r="16" spans="1:8" ht="12.75" customHeight="1">
      <c r="A16" s="336"/>
      <c r="B16" s="337"/>
      <c r="C16" s="337"/>
      <c r="D16" s="338"/>
      <c r="E16" s="374"/>
      <c r="F16" s="375"/>
      <c r="G16" s="375"/>
      <c r="H16" s="376"/>
    </row>
    <row r="17" spans="1:8" ht="12.75" customHeight="1">
      <c r="A17" s="77" t="s">
        <v>13</v>
      </c>
      <c r="B17" s="78"/>
      <c r="C17" s="84"/>
      <c r="D17" s="22"/>
      <c r="E17" s="84" t="s">
        <v>13</v>
      </c>
      <c r="F17" s="84"/>
      <c r="G17" s="84"/>
      <c r="H17" s="22"/>
    </row>
    <row r="18" spans="1:8" ht="12.75" customHeight="1">
      <c r="A18" s="366" t="s">
        <v>102</v>
      </c>
      <c r="B18" s="367"/>
      <c r="C18" s="367"/>
      <c r="D18" s="368"/>
      <c r="E18" s="369" t="s">
        <v>100</v>
      </c>
      <c r="F18" s="369"/>
      <c r="G18" s="369"/>
      <c r="H18" s="370"/>
    </row>
    <row r="19" spans="1:8" ht="11.25" customHeight="1" thickBot="1">
      <c r="A19" s="79"/>
      <c r="B19" s="80"/>
      <c r="C19" s="85"/>
      <c r="D19" s="81"/>
      <c r="E19" s="85"/>
      <c r="F19" s="85"/>
      <c r="G19" s="85"/>
      <c r="H19" s="81"/>
    </row>
    <row r="20" spans="1:8" ht="5.25" hidden="1" customHeight="1" thickBot="1">
      <c r="A20" s="77"/>
      <c r="B20" s="78"/>
      <c r="C20" s="22"/>
      <c r="D20" s="83"/>
      <c r="E20" s="84"/>
      <c r="F20" s="84"/>
      <c r="G20" s="84"/>
      <c r="H20" s="22"/>
    </row>
    <row r="21" spans="1:8" ht="13.5" hidden="1" customHeight="1" thickBot="1">
      <c r="A21" s="77"/>
      <c r="B21" s="78"/>
      <c r="C21" s="22"/>
      <c r="D21" s="83"/>
      <c r="E21" s="84"/>
      <c r="F21" s="84"/>
      <c r="G21" s="84"/>
      <c r="H21" s="22"/>
    </row>
    <row r="22" spans="1:8" ht="12.75" customHeight="1">
      <c r="A22" s="333"/>
      <c r="B22" s="334"/>
      <c r="C22" s="334"/>
      <c r="D22" s="335"/>
      <c r="E22" s="371"/>
      <c r="F22" s="372"/>
      <c r="G22" s="372"/>
      <c r="H22" s="373"/>
    </row>
    <row r="23" spans="1:8">
      <c r="A23" s="336"/>
      <c r="B23" s="337"/>
      <c r="C23" s="337"/>
      <c r="D23" s="338"/>
      <c r="E23" s="374"/>
      <c r="F23" s="375"/>
      <c r="G23" s="375"/>
      <c r="H23" s="376"/>
    </row>
    <row r="24" spans="1:8">
      <c r="A24" s="336"/>
      <c r="B24" s="337"/>
      <c r="C24" s="337"/>
      <c r="D24" s="338"/>
      <c r="E24" s="374"/>
      <c r="F24" s="375"/>
      <c r="G24" s="375"/>
      <c r="H24" s="376"/>
    </row>
    <row r="25" spans="1:8">
      <c r="A25" s="336"/>
      <c r="B25" s="337"/>
      <c r="C25" s="337"/>
      <c r="D25" s="338"/>
      <c r="E25" s="374"/>
      <c r="F25" s="375"/>
      <c r="G25" s="375"/>
      <c r="H25" s="376"/>
    </row>
    <row r="26" spans="1:8">
      <c r="A26" s="336"/>
      <c r="B26" s="337"/>
      <c r="C26" s="337"/>
      <c r="D26" s="338"/>
      <c r="E26" s="374"/>
      <c r="F26" s="375"/>
      <c r="G26" s="375"/>
      <c r="H26" s="376"/>
    </row>
    <row r="27" spans="1:8">
      <c r="A27" s="336"/>
      <c r="B27" s="337"/>
      <c r="C27" s="337"/>
      <c r="D27" s="338"/>
      <c r="E27" s="374"/>
      <c r="F27" s="375"/>
      <c r="G27" s="375"/>
      <c r="H27" s="376"/>
    </row>
    <row r="28" spans="1:8">
      <c r="A28" s="336"/>
      <c r="B28" s="337"/>
      <c r="C28" s="337"/>
      <c r="D28" s="338"/>
      <c r="E28" s="374"/>
      <c r="F28" s="375"/>
      <c r="G28" s="375"/>
      <c r="H28" s="376"/>
    </row>
    <row r="29" spans="1:8">
      <c r="A29" s="336"/>
      <c r="B29" s="337"/>
      <c r="C29" s="337"/>
      <c r="D29" s="338"/>
      <c r="E29" s="374"/>
      <c r="F29" s="375"/>
      <c r="G29" s="375"/>
      <c r="H29" s="376"/>
    </row>
    <row r="30" spans="1:8">
      <c r="A30" s="336"/>
      <c r="B30" s="337"/>
      <c r="C30" s="337"/>
      <c r="D30" s="338"/>
      <c r="E30" s="374"/>
      <c r="F30" s="375"/>
      <c r="G30" s="375"/>
      <c r="H30" s="376"/>
    </row>
    <row r="31" spans="1:8">
      <c r="A31" s="336"/>
      <c r="B31" s="337"/>
      <c r="C31" s="337"/>
      <c r="D31" s="338"/>
      <c r="E31" s="374"/>
      <c r="F31" s="375"/>
      <c r="G31" s="375"/>
      <c r="H31" s="376"/>
    </row>
    <row r="32" spans="1:8">
      <c r="A32" s="336"/>
      <c r="B32" s="337"/>
      <c r="C32" s="337"/>
      <c r="D32" s="338"/>
      <c r="E32" s="374"/>
      <c r="F32" s="375"/>
      <c r="G32" s="375"/>
      <c r="H32" s="376"/>
    </row>
    <row r="33" spans="1:8">
      <c r="A33" s="336"/>
      <c r="B33" s="337"/>
      <c r="C33" s="337"/>
      <c r="D33" s="338"/>
      <c r="E33" s="374"/>
      <c r="F33" s="375"/>
      <c r="G33" s="375"/>
      <c r="H33" s="376"/>
    </row>
    <row r="34" spans="1:8">
      <c r="A34" s="336"/>
      <c r="B34" s="337"/>
      <c r="C34" s="337"/>
      <c r="D34" s="338"/>
      <c r="E34" s="374"/>
      <c r="F34" s="375"/>
      <c r="G34" s="375"/>
      <c r="H34" s="376"/>
    </row>
    <row r="35" spans="1:8">
      <c r="A35" s="336"/>
      <c r="B35" s="337"/>
      <c r="C35" s="337"/>
      <c r="D35" s="338"/>
      <c r="E35" s="374"/>
      <c r="F35" s="375"/>
      <c r="G35" s="375"/>
      <c r="H35" s="376"/>
    </row>
    <row r="36" spans="1:8">
      <c r="A36" s="336"/>
      <c r="B36" s="337"/>
      <c r="C36" s="337"/>
      <c r="D36" s="338"/>
      <c r="E36" s="374"/>
      <c r="F36" s="375"/>
      <c r="G36" s="375"/>
      <c r="H36" s="376"/>
    </row>
    <row r="37" spans="1:8">
      <c r="A37" s="77" t="s">
        <v>13</v>
      </c>
      <c r="B37" s="78"/>
      <c r="C37" s="84"/>
      <c r="D37" s="22"/>
      <c r="E37" s="84" t="s">
        <v>13</v>
      </c>
      <c r="F37" s="84"/>
      <c r="G37" s="84"/>
      <c r="H37" s="22"/>
    </row>
    <row r="38" spans="1:8">
      <c r="A38" s="366" t="s">
        <v>103</v>
      </c>
      <c r="B38" s="367"/>
      <c r="C38" s="367"/>
      <c r="D38" s="368"/>
      <c r="E38" s="369" t="s">
        <v>104</v>
      </c>
      <c r="F38" s="369"/>
      <c r="G38" s="369"/>
      <c r="H38" s="370"/>
    </row>
    <row r="39" spans="1:8" ht="12" thickBot="1">
      <c r="A39" s="79"/>
      <c r="B39" s="80"/>
      <c r="C39" s="85"/>
      <c r="D39" s="81"/>
      <c r="E39" s="85"/>
      <c r="F39" s="85"/>
      <c r="G39" s="85"/>
      <c r="H39" s="81"/>
    </row>
    <row r="40" spans="1:8" ht="12" thickBot="1">
      <c r="A40" s="363" t="s">
        <v>31</v>
      </c>
      <c r="B40" s="364"/>
      <c r="C40" s="364"/>
      <c r="D40" s="364"/>
      <c r="E40" s="364"/>
      <c r="F40" s="364"/>
      <c r="G40" s="364"/>
      <c r="H40" s="365"/>
    </row>
    <row r="41" spans="1:8" ht="13.5" customHeight="1" thickBot="1">
      <c r="A41" s="75"/>
      <c r="B41" s="76"/>
      <c r="C41" s="82"/>
      <c r="D41" s="82"/>
      <c r="E41" s="86"/>
      <c r="F41" s="360" t="s">
        <v>13</v>
      </c>
      <c r="G41" s="361"/>
      <c r="H41" s="362"/>
    </row>
    <row r="42" spans="1:8" ht="12.75" customHeight="1">
      <c r="A42" s="333"/>
      <c r="B42" s="334"/>
      <c r="C42" s="334"/>
      <c r="D42" s="334"/>
      <c r="E42" s="335"/>
      <c r="F42" s="351" t="s">
        <v>64</v>
      </c>
      <c r="G42" s="352"/>
      <c r="H42" s="353"/>
    </row>
    <row r="43" spans="1:8" ht="12.75" customHeight="1">
      <c r="A43" s="336"/>
      <c r="B43" s="337"/>
      <c r="C43" s="337"/>
      <c r="D43" s="337"/>
      <c r="E43" s="338"/>
      <c r="F43" s="354"/>
      <c r="G43" s="355"/>
      <c r="H43" s="356"/>
    </row>
    <row r="44" spans="1:8" ht="9.75" customHeight="1">
      <c r="A44" s="336"/>
      <c r="B44" s="337"/>
      <c r="C44" s="337"/>
      <c r="D44" s="337"/>
      <c r="E44" s="338"/>
      <c r="F44" s="354"/>
      <c r="G44" s="355"/>
      <c r="H44" s="356"/>
    </row>
    <row r="45" spans="1:8" ht="11.25" hidden="1" customHeight="1">
      <c r="A45" s="336"/>
      <c r="B45" s="337"/>
      <c r="C45" s="337"/>
      <c r="D45" s="337"/>
      <c r="E45" s="338"/>
      <c r="F45" s="354"/>
      <c r="G45" s="355"/>
      <c r="H45" s="356"/>
    </row>
    <row r="46" spans="1:8" ht="12.75" customHeight="1">
      <c r="A46" s="336"/>
      <c r="B46" s="337"/>
      <c r="C46" s="337"/>
      <c r="D46" s="337"/>
      <c r="E46" s="338"/>
      <c r="F46" s="354"/>
      <c r="G46" s="355"/>
      <c r="H46" s="356"/>
    </row>
    <row r="47" spans="1:8" ht="12.75" customHeight="1">
      <c r="A47" s="336"/>
      <c r="B47" s="337"/>
      <c r="C47" s="337"/>
      <c r="D47" s="337"/>
      <c r="E47" s="338"/>
      <c r="F47" s="354"/>
      <c r="G47" s="355"/>
      <c r="H47" s="356"/>
    </row>
    <row r="48" spans="1:8" ht="11.25" customHeight="1">
      <c r="A48" s="336"/>
      <c r="B48" s="337"/>
      <c r="C48" s="337"/>
      <c r="D48" s="337"/>
      <c r="E48" s="338"/>
      <c r="F48" s="354"/>
      <c r="G48" s="355"/>
      <c r="H48" s="356"/>
    </row>
    <row r="49" spans="1:8" ht="11.25" customHeight="1">
      <c r="A49" s="336"/>
      <c r="B49" s="337"/>
      <c r="C49" s="337"/>
      <c r="D49" s="337"/>
      <c r="E49" s="338"/>
      <c r="F49" s="354"/>
      <c r="G49" s="355"/>
      <c r="H49" s="356"/>
    </row>
    <row r="50" spans="1:8" ht="11.25" customHeight="1">
      <c r="A50" s="336"/>
      <c r="B50" s="337"/>
      <c r="C50" s="337"/>
      <c r="D50" s="337"/>
      <c r="E50" s="338"/>
      <c r="F50" s="354"/>
      <c r="G50" s="355"/>
      <c r="H50" s="356"/>
    </row>
    <row r="51" spans="1:8" ht="11.25" customHeight="1">
      <c r="A51" s="336"/>
      <c r="B51" s="337"/>
      <c r="C51" s="337"/>
      <c r="D51" s="337"/>
      <c r="E51" s="338"/>
      <c r="F51" s="354"/>
      <c r="G51" s="355"/>
      <c r="H51" s="356"/>
    </row>
    <row r="52" spans="1:8" ht="11.25" customHeight="1">
      <c r="A52" s="336"/>
      <c r="B52" s="337"/>
      <c r="C52" s="337"/>
      <c r="D52" s="337"/>
      <c r="E52" s="338"/>
      <c r="F52" s="354"/>
      <c r="G52" s="355"/>
      <c r="H52" s="356"/>
    </row>
    <row r="53" spans="1:8" ht="11.25" customHeight="1" thickBot="1">
      <c r="A53" s="336"/>
      <c r="B53" s="337"/>
      <c r="C53" s="337"/>
      <c r="D53" s="337"/>
      <c r="E53" s="338"/>
      <c r="F53" s="357"/>
      <c r="G53" s="358"/>
      <c r="H53" s="359"/>
    </row>
    <row r="54" spans="1:8" ht="11.25" customHeight="1">
      <c r="A54" s="336"/>
      <c r="B54" s="337"/>
      <c r="C54" s="337"/>
      <c r="D54" s="337"/>
      <c r="E54" s="338"/>
      <c r="F54" s="342" t="s">
        <v>101</v>
      </c>
      <c r="G54" s="343"/>
      <c r="H54" s="344"/>
    </row>
    <row r="55" spans="1:8" ht="12.75" customHeight="1">
      <c r="A55" s="336"/>
      <c r="B55" s="337"/>
      <c r="C55" s="337"/>
      <c r="D55" s="337"/>
      <c r="E55" s="338"/>
      <c r="F55" s="345"/>
      <c r="G55" s="346"/>
      <c r="H55" s="347"/>
    </row>
    <row r="56" spans="1:8" ht="12.75" customHeight="1">
      <c r="A56" s="336"/>
      <c r="B56" s="337"/>
      <c r="C56" s="337"/>
      <c r="D56" s="337"/>
      <c r="E56" s="338"/>
      <c r="F56" s="345"/>
      <c r="G56" s="346"/>
      <c r="H56" s="347"/>
    </row>
    <row r="57" spans="1:8" ht="12.75" customHeight="1">
      <c r="A57" s="336"/>
      <c r="B57" s="337"/>
      <c r="C57" s="337"/>
      <c r="D57" s="337"/>
      <c r="E57" s="338"/>
      <c r="F57" s="345"/>
      <c r="G57" s="346"/>
      <c r="H57" s="347"/>
    </row>
    <row r="58" spans="1:8" ht="12.75" customHeight="1">
      <c r="A58" s="336"/>
      <c r="B58" s="337"/>
      <c r="C58" s="337"/>
      <c r="D58" s="337"/>
      <c r="E58" s="338"/>
      <c r="F58" s="345"/>
      <c r="G58" s="346"/>
      <c r="H58" s="347"/>
    </row>
    <row r="59" spans="1:8" ht="12.75" customHeight="1">
      <c r="A59" s="336"/>
      <c r="B59" s="337"/>
      <c r="C59" s="337"/>
      <c r="D59" s="337"/>
      <c r="E59" s="338"/>
      <c r="F59" s="345"/>
      <c r="G59" s="346"/>
      <c r="H59" s="347"/>
    </row>
    <row r="60" spans="1:8" ht="12.75" customHeight="1">
      <c r="A60" s="336"/>
      <c r="B60" s="337"/>
      <c r="C60" s="337"/>
      <c r="D60" s="337"/>
      <c r="E60" s="338"/>
      <c r="F60" s="345"/>
      <c r="G60" s="346"/>
      <c r="H60" s="347"/>
    </row>
    <row r="61" spans="1:8" ht="13.5" customHeight="1">
      <c r="A61" s="336"/>
      <c r="B61" s="337"/>
      <c r="C61" s="337"/>
      <c r="D61" s="337"/>
      <c r="E61" s="338"/>
      <c r="F61" s="345"/>
      <c r="G61" s="346"/>
      <c r="H61" s="347"/>
    </row>
    <row r="62" spans="1:8" ht="13.5" customHeight="1" thickBot="1">
      <c r="A62" s="339"/>
      <c r="B62" s="340"/>
      <c r="C62" s="340"/>
      <c r="D62" s="340"/>
      <c r="E62" s="341"/>
      <c r="F62" s="348"/>
      <c r="G62" s="349"/>
      <c r="H62" s="350"/>
    </row>
  </sheetData>
  <mergeCells count="14">
    <mergeCell ref="A1:H1"/>
    <mergeCell ref="A18:D18"/>
    <mergeCell ref="E18:H18"/>
    <mergeCell ref="A38:D38"/>
    <mergeCell ref="E38:H38"/>
    <mergeCell ref="A2:D16"/>
    <mergeCell ref="E2:H16"/>
    <mergeCell ref="A22:D36"/>
    <mergeCell ref="E22:H36"/>
    <mergeCell ref="A42:E62"/>
    <mergeCell ref="F54:H62"/>
    <mergeCell ref="F42:H53"/>
    <mergeCell ref="F41:H41"/>
    <mergeCell ref="A40:H4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6" sqref="O6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Téc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Estacion</cp:lastModifiedBy>
  <cp:lastPrinted>2012-02-14T15:01:58Z</cp:lastPrinted>
  <dcterms:created xsi:type="dcterms:W3CDTF">2009-11-27T19:43:23Z</dcterms:created>
  <dcterms:modified xsi:type="dcterms:W3CDTF">2015-07-15T19:27:16Z</dcterms:modified>
</cp:coreProperties>
</file>