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ust\lipuzzle-stats\data\"/>
    </mc:Choice>
  </mc:AlternateContent>
  <bookViews>
    <workbookView xWindow="0" yWindow="0" windowWidth="28800" windowHeight="12885" activeTab="2"/>
  </bookViews>
  <sheets>
    <sheet name="lichess_puzzles_distribution" sheetId="1" r:id="rId1"/>
    <sheet name="2022-07" sheetId="2" r:id="rId2"/>
    <sheet name="2023-04" sheetId="4" r:id="rId3"/>
    <sheet name="2023-09" sheetId="3" r:id="rId4"/>
  </sheets>
  <calcPr calcId="162913"/>
</workbook>
</file>

<file path=xl/calcChain.xml><?xml version="1.0" encoding="utf-8"?>
<calcChain xmlns="http://schemas.openxmlformats.org/spreadsheetml/2006/main">
  <c r="C30" i="4" l="1"/>
  <c r="D30" i="4" s="1"/>
  <c r="B30" i="4"/>
  <c r="C31" i="3" l="1"/>
  <c r="B31" i="3"/>
  <c r="D31" i="3" l="1"/>
  <c r="B27" i="2"/>
  <c r="C27" i="2"/>
  <c r="D27" i="2" s="1"/>
</calcChain>
</file>

<file path=xl/sharedStrings.xml><?xml version="1.0" encoding="utf-8"?>
<sst xmlns="http://schemas.openxmlformats.org/spreadsheetml/2006/main" count="17" uniqueCount="6">
  <si>
    <t>Rating</t>
  </si>
  <si>
    <t>Number of puzzles (left axis)</t>
  </si>
  <si>
    <t>Rating deviation per puzzle (right axis)</t>
  </si>
  <si>
    <t>Attempts (left axis)</t>
  </si>
  <si>
    <t>Attempts per puzzle (right axis)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</si>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</sst>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(08/2022)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'2022-07'!$B$2:$B$26</c:f>
              <c:numCache>
                <c:formatCode>General</c:formatCode>
                <c:ptCount val="25"/>
                <c:pt idx="0">
                  <c:v>123</c:v>
                </c:pt>
                <c:pt idx="1">
                  <c:v>86633</c:v>
                </c:pt>
                <c:pt idx="2">
                  <c:v>50043</c:v>
                </c:pt>
                <c:pt idx="3">
                  <c:v>100106</c:v>
                </c:pt>
                <c:pt idx="4">
                  <c:v>147371</c:v>
                </c:pt>
                <c:pt idx="5">
                  <c:v>193810</c:v>
                </c:pt>
                <c:pt idx="6">
                  <c:v>203186</c:v>
                </c:pt>
                <c:pt idx="7">
                  <c:v>194637</c:v>
                </c:pt>
                <c:pt idx="8">
                  <c:v>201343</c:v>
                </c:pt>
                <c:pt idx="9">
                  <c:v>217618</c:v>
                </c:pt>
                <c:pt idx="10">
                  <c:v>258056</c:v>
                </c:pt>
                <c:pt idx="11">
                  <c:v>198134</c:v>
                </c:pt>
                <c:pt idx="12">
                  <c:v>171495</c:v>
                </c:pt>
                <c:pt idx="13">
                  <c:v>157270</c:v>
                </c:pt>
                <c:pt idx="14">
                  <c:v>145582</c:v>
                </c:pt>
                <c:pt idx="15">
                  <c:v>129530</c:v>
                </c:pt>
                <c:pt idx="16">
                  <c:v>117690</c:v>
                </c:pt>
                <c:pt idx="17">
                  <c:v>100411</c:v>
                </c:pt>
                <c:pt idx="18">
                  <c:v>78169</c:v>
                </c:pt>
                <c:pt idx="19">
                  <c:v>55670</c:v>
                </c:pt>
                <c:pt idx="20">
                  <c:v>42198</c:v>
                </c:pt>
                <c:pt idx="21">
                  <c:v>32511</c:v>
                </c:pt>
                <c:pt idx="22">
                  <c:v>22727</c:v>
                </c:pt>
                <c:pt idx="23">
                  <c:v>101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'2022-07'!$F$1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'2022-07'!$F$2:$F$26</c:f>
              <c:numCache>
                <c:formatCode>0</c:formatCode>
                <c:ptCount val="25"/>
                <c:pt idx="0">
                  <c:v>127.731707317073</c:v>
                </c:pt>
                <c:pt idx="1">
                  <c:v>96.017972366188403</c:v>
                </c:pt>
                <c:pt idx="2">
                  <c:v>93.035969066602703</c:v>
                </c:pt>
                <c:pt idx="3">
                  <c:v>93.914630491678807</c:v>
                </c:pt>
                <c:pt idx="4">
                  <c:v>93.239897944643104</c:v>
                </c:pt>
                <c:pt idx="5">
                  <c:v>99.9418038284918</c:v>
                </c:pt>
                <c:pt idx="6">
                  <c:v>99.142593485771599</c:v>
                </c:pt>
                <c:pt idx="7">
                  <c:v>105.92364761068001</c:v>
                </c:pt>
                <c:pt idx="8">
                  <c:v>110.697282746358</c:v>
                </c:pt>
                <c:pt idx="9">
                  <c:v>133.01022433806</c:v>
                </c:pt>
                <c:pt idx="10">
                  <c:v>197.27165421458901</c:v>
                </c:pt>
                <c:pt idx="11">
                  <c:v>116.928931934953</c:v>
                </c:pt>
                <c:pt idx="12">
                  <c:v>100.81288667308</c:v>
                </c:pt>
                <c:pt idx="13">
                  <c:v>96.789578431995906</c:v>
                </c:pt>
                <c:pt idx="14">
                  <c:v>92.2960462145045</c:v>
                </c:pt>
                <c:pt idx="15">
                  <c:v>89.979533698756995</c:v>
                </c:pt>
                <c:pt idx="16">
                  <c:v>90.941116492480205</c:v>
                </c:pt>
                <c:pt idx="17">
                  <c:v>89.315403690830607</c:v>
                </c:pt>
                <c:pt idx="18">
                  <c:v>87.793895278179306</c:v>
                </c:pt>
                <c:pt idx="19">
                  <c:v>88.188503682414193</c:v>
                </c:pt>
                <c:pt idx="20">
                  <c:v>89.989478174320993</c:v>
                </c:pt>
                <c:pt idx="21">
                  <c:v>93.694564916489796</c:v>
                </c:pt>
                <c:pt idx="22">
                  <c:v>99.441941303295593</c:v>
                </c:pt>
                <c:pt idx="23">
                  <c:v>100.11881188118799</c:v>
                </c:pt>
                <c:pt idx="24">
                  <c:v>106.571428571428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'2022-07'!$C$2:$C$26</c:f>
              <c:numCache>
                <c:formatCode>General</c:formatCode>
                <c:ptCount val="25"/>
                <c:pt idx="0">
                  <c:v>6453</c:v>
                </c:pt>
                <c:pt idx="1">
                  <c:v>28681078</c:v>
                </c:pt>
                <c:pt idx="2">
                  <c:v>17590178</c:v>
                </c:pt>
                <c:pt idx="3">
                  <c:v>37665479</c:v>
                </c:pt>
                <c:pt idx="4">
                  <c:v>61765353</c:v>
                </c:pt>
                <c:pt idx="5">
                  <c:v>104593680</c:v>
                </c:pt>
                <c:pt idx="6">
                  <c:v>161372540</c:v>
                </c:pt>
                <c:pt idx="7">
                  <c:v>235720579</c:v>
                </c:pt>
                <c:pt idx="8">
                  <c:v>320018276</c:v>
                </c:pt>
                <c:pt idx="9">
                  <c:v>360966013</c:v>
                </c:pt>
                <c:pt idx="10">
                  <c:v>344528920</c:v>
                </c:pt>
                <c:pt idx="11">
                  <c:v>287055723</c:v>
                </c:pt>
                <c:pt idx="12">
                  <c:v>226163929</c:v>
                </c:pt>
                <c:pt idx="13">
                  <c:v>198179758</c:v>
                </c:pt>
                <c:pt idx="14">
                  <c:v>180162237</c:v>
                </c:pt>
                <c:pt idx="15">
                  <c:v>147349976</c:v>
                </c:pt>
                <c:pt idx="16">
                  <c:v>103087336</c:v>
                </c:pt>
                <c:pt idx="17">
                  <c:v>67352922</c:v>
                </c:pt>
                <c:pt idx="18">
                  <c:v>40224750</c:v>
                </c:pt>
                <c:pt idx="19">
                  <c:v>22235942</c:v>
                </c:pt>
                <c:pt idx="20">
                  <c:v>14891372</c:v>
                </c:pt>
                <c:pt idx="21">
                  <c:v>10708827</c:v>
                </c:pt>
                <c:pt idx="22">
                  <c:v>8630785</c:v>
                </c:pt>
                <c:pt idx="23">
                  <c:v>29015</c:v>
                </c:pt>
                <c:pt idx="24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'2022-07'!$E$1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'2022-07'!$E$2:$E$26</c:f>
              <c:numCache>
                <c:formatCode>0</c:formatCode>
                <c:ptCount val="25"/>
                <c:pt idx="0">
                  <c:v>52.463414634146297</c:v>
                </c:pt>
                <c:pt idx="1">
                  <c:v>331.06412106241203</c:v>
                </c:pt>
                <c:pt idx="2">
                  <c:v>351.50126890873798</c:v>
                </c:pt>
                <c:pt idx="3">
                  <c:v>376.25595868379497</c:v>
                </c:pt>
                <c:pt idx="4">
                  <c:v>419.11470370696998</c:v>
                </c:pt>
                <c:pt idx="5">
                  <c:v>539.671224395026</c:v>
                </c:pt>
                <c:pt idx="6">
                  <c:v>794.21092004370303</c:v>
                </c:pt>
                <c:pt idx="7">
                  <c:v>1211.0779502355599</c:v>
                </c:pt>
                <c:pt idx="8">
                  <c:v>1589.4184352075799</c:v>
                </c:pt>
                <c:pt idx="9">
                  <c:v>1658.7139528899199</c:v>
                </c:pt>
                <c:pt idx="10">
                  <c:v>1335.09362308956</c:v>
                </c:pt>
                <c:pt idx="11">
                  <c:v>1448.7958805656699</c:v>
                </c:pt>
                <c:pt idx="12">
                  <c:v>1318.77855914166</c:v>
                </c:pt>
                <c:pt idx="13">
                  <c:v>1260.1243593819499</c:v>
                </c:pt>
                <c:pt idx="14">
                  <c:v>1237.5309928425199</c:v>
                </c:pt>
                <c:pt idx="15">
                  <c:v>1137.57412182505</c:v>
                </c:pt>
                <c:pt idx="16">
                  <c:v>875.92264423485403</c:v>
                </c:pt>
                <c:pt idx="17">
                  <c:v>670.77234565933998</c:v>
                </c:pt>
                <c:pt idx="18">
                  <c:v>514.586984610267</c:v>
                </c:pt>
                <c:pt idx="19">
                  <c:v>399.42414226693001</c:v>
                </c:pt>
                <c:pt idx="20">
                  <c:v>352.89283852315202</c:v>
                </c:pt>
                <c:pt idx="21">
                  <c:v>329.390883085724</c:v>
                </c:pt>
                <c:pt idx="22">
                  <c:v>379.759097109165</c:v>
                </c:pt>
                <c:pt idx="23">
                  <c:v>287.27722772277201</c:v>
                </c:pt>
                <c:pt idx="24">
                  <c:v>842.71428571428498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(04/2023)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'2023-04'!$B$2:$B$29</c:f>
              <c:numCache>
                <c:formatCode>General</c:formatCode>
                <c:ptCount val="28"/>
                <c:pt idx="0">
                  <c:v>7857</c:v>
                </c:pt>
                <c:pt idx="1">
                  <c:v>33761</c:v>
                </c:pt>
                <c:pt idx="2">
                  <c:v>92676</c:v>
                </c:pt>
                <c:pt idx="3">
                  <c:v>72860</c:v>
                </c:pt>
                <c:pt idx="4">
                  <c:v>152765</c:v>
                </c:pt>
                <c:pt idx="5">
                  <c:v>197778</c:v>
                </c:pt>
                <c:pt idx="6">
                  <c:v>210096</c:v>
                </c:pt>
                <c:pt idx="7">
                  <c:v>215639</c:v>
                </c:pt>
                <c:pt idx="8">
                  <c:v>191503</c:v>
                </c:pt>
                <c:pt idx="9">
                  <c:v>205840</c:v>
                </c:pt>
                <c:pt idx="10">
                  <c:v>208805</c:v>
                </c:pt>
                <c:pt idx="11">
                  <c:v>211001</c:v>
                </c:pt>
                <c:pt idx="12">
                  <c:v>204812</c:v>
                </c:pt>
                <c:pt idx="13">
                  <c:v>184322</c:v>
                </c:pt>
                <c:pt idx="14">
                  <c:v>165370</c:v>
                </c:pt>
                <c:pt idx="15">
                  <c:v>169699</c:v>
                </c:pt>
                <c:pt idx="16">
                  <c:v>147191</c:v>
                </c:pt>
                <c:pt idx="17">
                  <c:v>131008</c:v>
                </c:pt>
                <c:pt idx="18">
                  <c:v>123430</c:v>
                </c:pt>
                <c:pt idx="19">
                  <c:v>95913</c:v>
                </c:pt>
                <c:pt idx="20">
                  <c:v>66780</c:v>
                </c:pt>
                <c:pt idx="21">
                  <c:v>52847</c:v>
                </c:pt>
                <c:pt idx="22">
                  <c:v>44926</c:v>
                </c:pt>
                <c:pt idx="23">
                  <c:v>36038</c:v>
                </c:pt>
                <c:pt idx="24">
                  <c:v>196</c:v>
                </c:pt>
                <c:pt idx="25">
                  <c:v>85</c:v>
                </c:pt>
                <c:pt idx="26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'2023-04'!$F$1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'2023-04'!$F$2:$F$29</c:f>
              <c:numCache>
                <c:formatCode>0</c:formatCode>
                <c:ptCount val="28"/>
                <c:pt idx="0">
                  <c:v>92.761486572483093</c:v>
                </c:pt>
                <c:pt idx="1">
                  <c:v>93.393116317644598</c:v>
                </c:pt>
                <c:pt idx="2">
                  <c:v>93.295912641892102</c:v>
                </c:pt>
                <c:pt idx="3">
                  <c:v>88.4602388141641</c:v>
                </c:pt>
                <c:pt idx="4">
                  <c:v>89.006094327889201</c:v>
                </c:pt>
                <c:pt idx="5">
                  <c:v>88.084079119012202</c:v>
                </c:pt>
                <c:pt idx="6">
                  <c:v>90.965582400426399</c:v>
                </c:pt>
                <c:pt idx="7">
                  <c:v>89.240967542976904</c:v>
                </c:pt>
                <c:pt idx="8">
                  <c:v>89.739346119904098</c:v>
                </c:pt>
                <c:pt idx="9">
                  <c:v>88.597993587252205</c:v>
                </c:pt>
                <c:pt idx="10">
                  <c:v>88.288594621776298</c:v>
                </c:pt>
                <c:pt idx="11">
                  <c:v>87.869104885758802</c:v>
                </c:pt>
                <c:pt idx="12">
                  <c:v>88.637511473936996</c:v>
                </c:pt>
                <c:pt idx="13">
                  <c:v>86.741126940896905</c:v>
                </c:pt>
                <c:pt idx="14">
                  <c:v>87.304668319525902</c:v>
                </c:pt>
                <c:pt idx="15">
                  <c:v>84.627640705012993</c:v>
                </c:pt>
                <c:pt idx="16">
                  <c:v>85.443369499493798</c:v>
                </c:pt>
                <c:pt idx="17">
                  <c:v>86.309385686370206</c:v>
                </c:pt>
                <c:pt idx="18">
                  <c:v>87.470145021469605</c:v>
                </c:pt>
                <c:pt idx="19">
                  <c:v>87.917685819440507</c:v>
                </c:pt>
                <c:pt idx="20">
                  <c:v>89.157262653488999</c:v>
                </c:pt>
                <c:pt idx="21">
                  <c:v>91.625560580543805</c:v>
                </c:pt>
                <c:pt idx="22">
                  <c:v>95.750968258914597</c:v>
                </c:pt>
                <c:pt idx="23">
                  <c:v>101.372467950496</c:v>
                </c:pt>
                <c:pt idx="24">
                  <c:v>104.65306122448899</c:v>
                </c:pt>
                <c:pt idx="25">
                  <c:v>111.17647058823501</c:v>
                </c:pt>
                <c:pt idx="26">
                  <c:v>123.666666666666</c:v>
                </c:pt>
                <c:pt idx="27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'2023-04'!$C$2:$C$29</c:f>
              <c:numCache>
                <c:formatCode>General</c:formatCode>
                <c:ptCount val="28"/>
                <c:pt idx="0">
                  <c:v>2095182</c:v>
                </c:pt>
                <c:pt idx="1">
                  <c:v>13281791</c:v>
                </c:pt>
                <c:pt idx="2">
                  <c:v>33071899</c:v>
                </c:pt>
                <c:pt idx="3">
                  <c:v>31143336</c:v>
                </c:pt>
                <c:pt idx="4">
                  <c:v>75707704</c:v>
                </c:pt>
                <c:pt idx="5">
                  <c:v>118414999</c:v>
                </c:pt>
                <c:pt idx="6">
                  <c:v>162466703</c:v>
                </c:pt>
                <c:pt idx="7">
                  <c:v>254719511</c:v>
                </c:pt>
                <c:pt idx="8">
                  <c:v>344963539</c:v>
                </c:pt>
                <c:pt idx="9">
                  <c:v>477079503</c:v>
                </c:pt>
                <c:pt idx="10">
                  <c:v>548697588</c:v>
                </c:pt>
                <c:pt idx="11">
                  <c:v>551410185</c:v>
                </c:pt>
                <c:pt idx="12">
                  <c:v>452610080</c:v>
                </c:pt>
                <c:pt idx="13">
                  <c:v>343223684</c:v>
                </c:pt>
                <c:pt idx="14">
                  <c:v>285212074</c:v>
                </c:pt>
                <c:pt idx="15">
                  <c:v>284060407</c:v>
                </c:pt>
                <c:pt idx="16">
                  <c:v>211633914</c:v>
                </c:pt>
                <c:pt idx="17">
                  <c:v>137091575</c:v>
                </c:pt>
                <c:pt idx="18">
                  <c:v>100899577</c:v>
                </c:pt>
                <c:pt idx="19">
                  <c:v>59012003</c:v>
                </c:pt>
                <c:pt idx="20">
                  <c:v>30152551</c:v>
                </c:pt>
                <c:pt idx="21">
                  <c:v>21104976</c:v>
                </c:pt>
                <c:pt idx="22">
                  <c:v>15439039</c:v>
                </c:pt>
                <c:pt idx="23">
                  <c:v>14942599</c:v>
                </c:pt>
                <c:pt idx="24">
                  <c:v>92142</c:v>
                </c:pt>
                <c:pt idx="25">
                  <c:v>27995</c:v>
                </c:pt>
                <c:pt idx="26">
                  <c:v>4900</c:v>
                </c:pt>
                <c:pt idx="27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'2023-04'!$E$1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'2023-04'!$E$2:$E$29</c:f>
              <c:numCache>
                <c:formatCode>0</c:formatCode>
                <c:ptCount val="28"/>
                <c:pt idx="0">
                  <c:v>266.66437571592201</c:v>
                </c:pt>
                <c:pt idx="1">
                  <c:v>393.40632682681201</c:v>
                </c:pt>
                <c:pt idx="2">
                  <c:v>356.85505416720599</c:v>
                </c:pt>
                <c:pt idx="3">
                  <c:v>427.44079055723302</c:v>
                </c:pt>
                <c:pt idx="4">
                  <c:v>495.58278401466299</c:v>
                </c:pt>
                <c:pt idx="5">
                  <c:v>598.726850306909</c:v>
                </c:pt>
                <c:pt idx="6">
                  <c:v>773.29745925672</c:v>
                </c:pt>
                <c:pt idx="7">
                  <c:v>1181.23118267103</c:v>
                </c:pt>
                <c:pt idx="8">
                  <c:v>1801.34796321728</c:v>
                </c:pt>
                <c:pt idx="9">
                  <c:v>2317.7200884181798</c:v>
                </c:pt>
                <c:pt idx="10">
                  <c:v>2627.7990852709399</c:v>
                </c:pt>
                <c:pt idx="11">
                  <c:v>2613.3060269856501</c:v>
                </c:pt>
                <c:pt idx="12">
                  <c:v>2209.88067105443</c:v>
                </c:pt>
                <c:pt idx="13">
                  <c:v>1862.0874556482599</c:v>
                </c:pt>
                <c:pt idx="14">
                  <c:v>1724.69053637298</c:v>
                </c:pt>
                <c:pt idx="15">
                  <c:v>1673.9073712868001</c:v>
                </c:pt>
                <c:pt idx="16">
                  <c:v>1437.81830410826</c:v>
                </c:pt>
                <c:pt idx="17">
                  <c:v>1046.43666798974</c:v>
                </c:pt>
                <c:pt idx="18">
                  <c:v>817.46396338005297</c:v>
                </c:pt>
                <c:pt idx="19">
                  <c:v>615.26594934993102</c:v>
                </c:pt>
                <c:pt idx="20">
                  <c:v>451.52067984426401</c:v>
                </c:pt>
                <c:pt idx="21">
                  <c:v>399.35996366870398</c:v>
                </c:pt>
                <c:pt idx="22">
                  <c:v>343.65487690869401</c:v>
                </c:pt>
                <c:pt idx="23">
                  <c:v>414.63452466840499</c:v>
                </c:pt>
                <c:pt idx="24">
                  <c:v>470.11224489795899</c:v>
                </c:pt>
                <c:pt idx="25">
                  <c:v>329.35294117646998</c:v>
                </c:pt>
                <c:pt idx="26">
                  <c:v>816.66666666666595</c:v>
                </c:pt>
                <c:pt idx="27">
                  <c:v>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'2023-09'!$B$2:$B$30</c:f>
              <c:numCache>
                <c:formatCode>General</c:formatCode>
                <c:ptCount val="29"/>
                <c:pt idx="0">
                  <c:v>18669</c:v>
                </c:pt>
                <c:pt idx="1">
                  <c:v>47792</c:v>
                </c:pt>
                <c:pt idx="2">
                  <c:v>94468</c:v>
                </c:pt>
                <c:pt idx="3">
                  <c:v>82630</c:v>
                </c:pt>
                <c:pt idx="4">
                  <c:v>166308</c:v>
                </c:pt>
                <c:pt idx="5">
                  <c:v>217098</c:v>
                </c:pt>
                <c:pt idx="6">
                  <c:v>226696</c:v>
                </c:pt>
                <c:pt idx="7">
                  <c:v>241447</c:v>
                </c:pt>
                <c:pt idx="8">
                  <c:v>196718</c:v>
                </c:pt>
                <c:pt idx="9">
                  <c:v>215020</c:v>
                </c:pt>
                <c:pt idx="10">
                  <c:v>219095</c:v>
                </c:pt>
                <c:pt idx="11">
                  <c:v>219665</c:v>
                </c:pt>
                <c:pt idx="12">
                  <c:v>217895</c:v>
                </c:pt>
                <c:pt idx="13">
                  <c:v>189225</c:v>
                </c:pt>
                <c:pt idx="14">
                  <c:v>168087</c:v>
                </c:pt>
                <c:pt idx="15">
                  <c:v>182341</c:v>
                </c:pt>
                <c:pt idx="16">
                  <c:v>157142</c:v>
                </c:pt>
                <c:pt idx="17">
                  <c:v>134257</c:v>
                </c:pt>
                <c:pt idx="18">
                  <c:v>129657</c:v>
                </c:pt>
                <c:pt idx="19">
                  <c:v>102568</c:v>
                </c:pt>
                <c:pt idx="20">
                  <c:v>68391</c:v>
                </c:pt>
                <c:pt idx="21">
                  <c:v>54840</c:v>
                </c:pt>
                <c:pt idx="22">
                  <c:v>47249</c:v>
                </c:pt>
                <c:pt idx="23">
                  <c:v>40553</c:v>
                </c:pt>
                <c:pt idx="24">
                  <c:v>2227</c:v>
                </c:pt>
                <c:pt idx="25">
                  <c:v>836</c:v>
                </c:pt>
                <c:pt idx="26">
                  <c:v>121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'2023-09'!$F$1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'2023-09'!$F$2:$F$30</c:f>
              <c:numCache>
                <c:formatCode>0</c:formatCode>
                <c:ptCount val="29"/>
                <c:pt idx="0">
                  <c:v>96.578552680914797</c:v>
                </c:pt>
                <c:pt idx="1">
                  <c:v>94.270379979912903</c:v>
                </c:pt>
                <c:pt idx="2">
                  <c:v>93.041167379429993</c:v>
                </c:pt>
                <c:pt idx="3">
                  <c:v>88.424845697688497</c:v>
                </c:pt>
                <c:pt idx="4">
                  <c:v>89.254768261298295</c:v>
                </c:pt>
                <c:pt idx="5">
                  <c:v>88.097601083381704</c:v>
                </c:pt>
                <c:pt idx="6">
                  <c:v>90.432433743868401</c:v>
                </c:pt>
                <c:pt idx="7">
                  <c:v>88.447907822420603</c:v>
                </c:pt>
                <c:pt idx="8">
                  <c:v>89.611957217946497</c:v>
                </c:pt>
                <c:pt idx="9">
                  <c:v>87.9602176541717</c:v>
                </c:pt>
                <c:pt idx="10">
                  <c:v>87.872238070243498</c:v>
                </c:pt>
                <c:pt idx="11">
                  <c:v>87.621906084264594</c:v>
                </c:pt>
                <c:pt idx="12">
                  <c:v>87.283278643383198</c:v>
                </c:pt>
                <c:pt idx="13">
                  <c:v>87.196416963931796</c:v>
                </c:pt>
                <c:pt idx="14">
                  <c:v>86.207636521563202</c:v>
                </c:pt>
                <c:pt idx="15">
                  <c:v>83.614990594545304</c:v>
                </c:pt>
                <c:pt idx="16">
                  <c:v>84.972273485128099</c:v>
                </c:pt>
                <c:pt idx="17">
                  <c:v>85.878896444878094</c:v>
                </c:pt>
                <c:pt idx="18">
                  <c:v>85.812713544197294</c:v>
                </c:pt>
                <c:pt idx="19">
                  <c:v>87.758794165821698</c:v>
                </c:pt>
                <c:pt idx="20">
                  <c:v>88.787238086882695</c:v>
                </c:pt>
                <c:pt idx="21">
                  <c:v>91.387144420131193</c:v>
                </c:pt>
                <c:pt idx="22">
                  <c:v>95.8401447649685</c:v>
                </c:pt>
                <c:pt idx="23">
                  <c:v>102.05654328902899</c:v>
                </c:pt>
                <c:pt idx="24">
                  <c:v>104.782667265379</c:v>
                </c:pt>
                <c:pt idx="25">
                  <c:v>110.063397129186</c:v>
                </c:pt>
                <c:pt idx="26">
                  <c:v>118.016528925619</c:v>
                </c:pt>
                <c:pt idx="27">
                  <c:v>137.111111111111</c:v>
                </c:pt>
                <c:pt idx="28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'2023-09'!$C$2:$C$30</c:f>
              <c:numCache>
                <c:formatCode>General</c:formatCode>
                <c:ptCount val="29"/>
                <c:pt idx="0">
                  <c:v>6544045</c:v>
                </c:pt>
                <c:pt idx="1">
                  <c:v>18734979</c:v>
                </c:pt>
                <c:pt idx="2">
                  <c:v>33644890</c:v>
                </c:pt>
                <c:pt idx="3">
                  <c:v>35938612</c:v>
                </c:pt>
                <c:pt idx="4">
                  <c:v>82467883</c:v>
                </c:pt>
                <c:pt idx="5">
                  <c:v>134832137</c:v>
                </c:pt>
                <c:pt idx="6">
                  <c:v>190604164</c:v>
                </c:pt>
                <c:pt idx="7">
                  <c:v>311755705</c:v>
                </c:pt>
                <c:pt idx="8">
                  <c:v>398678223</c:v>
                </c:pt>
                <c:pt idx="9">
                  <c:v>558241904</c:v>
                </c:pt>
                <c:pt idx="10">
                  <c:v>624142310</c:v>
                </c:pt>
                <c:pt idx="11">
                  <c:v>617943425</c:v>
                </c:pt>
                <c:pt idx="12">
                  <c:v>510369911</c:v>
                </c:pt>
                <c:pt idx="13">
                  <c:v>377009824</c:v>
                </c:pt>
                <c:pt idx="14">
                  <c:v>308407388</c:v>
                </c:pt>
                <c:pt idx="15">
                  <c:v>323465196</c:v>
                </c:pt>
                <c:pt idx="16">
                  <c:v>244266559</c:v>
                </c:pt>
                <c:pt idx="17">
                  <c:v>154731629</c:v>
                </c:pt>
                <c:pt idx="18">
                  <c:v>113444628</c:v>
                </c:pt>
                <c:pt idx="19">
                  <c:v>67318996</c:v>
                </c:pt>
                <c:pt idx="20">
                  <c:v>34401402</c:v>
                </c:pt>
                <c:pt idx="21">
                  <c:v>24087864</c:v>
                </c:pt>
                <c:pt idx="22">
                  <c:v>18036675</c:v>
                </c:pt>
                <c:pt idx="23">
                  <c:v>17712967</c:v>
                </c:pt>
                <c:pt idx="24">
                  <c:v>1107493</c:v>
                </c:pt>
                <c:pt idx="25">
                  <c:v>475443</c:v>
                </c:pt>
                <c:pt idx="26">
                  <c:v>81164</c:v>
                </c:pt>
                <c:pt idx="27">
                  <c:v>11889</c:v>
                </c:pt>
                <c:pt idx="28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'2023-09'!$E$1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'2023-09'!$E$2:$E$30</c:f>
              <c:numCache>
                <c:formatCode>0</c:formatCode>
                <c:ptCount val="29"/>
                <c:pt idx="0">
                  <c:v>350.530023032835</c:v>
                </c:pt>
                <c:pt idx="1">
                  <c:v>392.01077586206799</c:v>
                </c:pt>
                <c:pt idx="2">
                  <c:v>356.15118346953398</c:v>
                </c:pt>
                <c:pt idx="3">
                  <c:v>434.93418855137298</c:v>
                </c:pt>
                <c:pt idx="4">
                  <c:v>495.874419751304</c:v>
                </c:pt>
                <c:pt idx="5">
                  <c:v>621.06577213977096</c:v>
                </c:pt>
                <c:pt idx="6">
                  <c:v>840.79191516391995</c:v>
                </c:pt>
                <c:pt idx="7">
                  <c:v>1291.19726068246</c:v>
                </c:pt>
                <c:pt idx="8">
                  <c:v>2026.64841549832</c:v>
                </c:pt>
                <c:pt idx="9">
                  <c:v>2596.2324620965401</c:v>
                </c:pt>
                <c:pt idx="10">
                  <c:v>2848.7291357630202</c:v>
                </c:pt>
                <c:pt idx="11">
                  <c:v>2813.1173605262502</c:v>
                </c:pt>
                <c:pt idx="12">
                  <c:v>2342.27454048968</c:v>
                </c:pt>
                <c:pt idx="13">
                  <c:v>1992.3890817809399</c:v>
                </c:pt>
                <c:pt idx="14">
                  <c:v>1834.8080934278</c:v>
                </c:pt>
                <c:pt idx="15">
                  <c:v>1773.9575630275101</c:v>
                </c:pt>
                <c:pt idx="16">
                  <c:v>1554.43203599292</c:v>
                </c:pt>
                <c:pt idx="17">
                  <c:v>1152.50325122712</c:v>
                </c:pt>
                <c:pt idx="18">
                  <c:v>874.959531687452</c:v>
                </c:pt>
                <c:pt idx="19">
                  <c:v>656.33527025973001</c:v>
                </c:pt>
                <c:pt idx="20">
                  <c:v>503.01065929727503</c:v>
                </c:pt>
                <c:pt idx="21">
                  <c:v>439.23894967177199</c:v>
                </c:pt>
                <c:pt idx="22">
                  <c:v>381.73665051112101</c:v>
                </c:pt>
                <c:pt idx="23">
                  <c:v>436.78561388799801</c:v>
                </c:pt>
                <c:pt idx="24">
                  <c:v>497.30264930399602</c:v>
                </c:pt>
                <c:pt idx="25">
                  <c:v>568.71172248803805</c:v>
                </c:pt>
                <c:pt idx="26">
                  <c:v>670.77685950413195</c:v>
                </c:pt>
                <c:pt idx="27">
                  <c:v>1321</c:v>
                </c:pt>
                <c:pt idx="28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29</xdr:row>
      <xdr:rowOff>176211</xdr:rowOff>
    </xdr:from>
    <xdr:to>
      <xdr:col>21</xdr:col>
      <xdr:colOff>314325</xdr:colOff>
      <xdr:row>55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30</xdr:row>
      <xdr:rowOff>176211</xdr:rowOff>
    </xdr:from>
    <xdr:to>
      <xdr:col>21</xdr:col>
      <xdr:colOff>314325</xdr:colOff>
      <xdr:row>56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>
        <v>500</v>
      </c>
      <c r="B1">
        <v>128</v>
      </c>
      <c r="C1">
        <v>6800</v>
      </c>
    </row>
    <row r="2" spans="1:3" x14ac:dyDescent="0.25">
      <c r="A2">
        <v>600</v>
      </c>
      <c r="B2">
        <v>77859</v>
      </c>
      <c r="C2">
        <v>24063226</v>
      </c>
    </row>
    <row r="3" spans="1:3" x14ac:dyDescent="0.25">
      <c r="A3">
        <v>700</v>
      </c>
      <c r="B3">
        <v>43706</v>
      </c>
      <c r="C3">
        <v>13652267</v>
      </c>
    </row>
    <row r="4" spans="1:3" x14ac:dyDescent="0.25">
      <c r="A4">
        <v>800</v>
      </c>
      <c r="B4">
        <v>86507</v>
      </c>
      <c r="C4">
        <v>29047568</v>
      </c>
    </row>
    <row r="5" spans="1:3" x14ac:dyDescent="0.25">
      <c r="A5">
        <v>900</v>
      </c>
      <c r="B5">
        <v>133934</v>
      </c>
      <c r="C5">
        <v>50587671</v>
      </c>
    </row>
    <row r="6" spans="1:3" x14ac:dyDescent="0.25">
      <c r="A6">
        <v>1000</v>
      </c>
      <c r="B6">
        <v>171556</v>
      </c>
      <c r="C6">
        <v>85514032</v>
      </c>
    </row>
    <row r="7" spans="1:3" x14ac:dyDescent="0.25">
      <c r="A7">
        <v>1100</v>
      </c>
      <c r="B7">
        <v>183527</v>
      </c>
      <c r="C7">
        <v>140324331</v>
      </c>
    </row>
    <row r="8" spans="1:3" x14ac:dyDescent="0.25">
      <c r="A8">
        <v>1200</v>
      </c>
      <c r="B8">
        <v>162878</v>
      </c>
      <c r="C8">
        <v>194868301</v>
      </c>
    </row>
    <row r="9" spans="1:3" x14ac:dyDescent="0.25">
      <c r="A9">
        <v>1300</v>
      </c>
      <c r="B9">
        <v>167648</v>
      </c>
      <c r="C9">
        <v>265813313</v>
      </c>
    </row>
    <row r="10" spans="1:3" x14ac:dyDescent="0.25">
      <c r="A10">
        <v>1400</v>
      </c>
      <c r="B10">
        <v>180209</v>
      </c>
      <c r="C10">
        <v>296080610</v>
      </c>
    </row>
    <row r="11" spans="1:3" x14ac:dyDescent="0.25">
      <c r="A11">
        <v>1500</v>
      </c>
      <c r="B11">
        <v>179319</v>
      </c>
      <c r="C11">
        <v>288555778</v>
      </c>
    </row>
    <row r="12" spans="1:3" x14ac:dyDescent="0.25">
      <c r="A12">
        <v>1600</v>
      </c>
      <c r="B12">
        <v>165444</v>
      </c>
      <c r="C12">
        <v>241197340</v>
      </c>
    </row>
    <row r="13" spans="1:3" x14ac:dyDescent="0.25">
      <c r="A13">
        <v>1700</v>
      </c>
      <c r="B13">
        <v>142101</v>
      </c>
      <c r="C13">
        <v>188002940</v>
      </c>
    </row>
    <row r="14" spans="1:3" x14ac:dyDescent="0.25">
      <c r="A14">
        <v>1800</v>
      </c>
      <c r="B14">
        <v>132255</v>
      </c>
      <c r="C14">
        <v>165399177</v>
      </c>
    </row>
    <row r="15" spans="1:3" x14ac:dyDescent="0.25">
      <c r="A15">
        <v>1900</v>
      </c>
      <c r="B15">
        <v>123609</v>
      </c>
      <c r="C15">
        <v>155439833</v>
      </c>
    </row>
    <row r="16" spans="1:3" x14ac:dyDescent="0.25">
      <c r="A16">
        <v>2000</v>
      </c>
      <c r="B16">
        <v>110685</v>
      </c>
      <c r="C16">
        <v>123135254</v>
      </c>
    </row>
    <row r="17" spans="1:3" x14ac:dyDescent="0.25">
      <c r="A17">
        <v>2100</v>
      </c>
      <c r="B17">
        <v>101684</v>
      </c>
      <c r="C17">
        <v>88010423</v>
      </c>
    </row>
    <row r="18" spans="1:3" x14ac:dyDescent="0.25">
      <c r="A18">
        <v>2200</v>
      </c>
      <c r="B18">
        <v>85361</v>
      </c>
      <c r="C18">
        <v>56359799</v>
      </c>
    </row>
    <row r="19" spans="1:3" x14ac:dyDescent="0.25">
      <c r="A19">
        <v>2300</v>
      </c>
      <c r="B19">
        <v>65503</v>
      </c>
      <c r="C19">
        <v>33414469</v>
      </c>
    </row>
    <row r="20" spans="1:3" x14ac:dyDescent="0.25">
      <c r="A20">
        <v>2400</v>
      </c>
      <c r="B20">
        <v>46169</v>
      </c>
      <c r="C20">
        <v>18308201</v>
      </c>
    </row>
    <row r="21" spans="1:3" x14ac:dyDescent="0.25">
      <c r="A21">
        <v>2500</v>
      </c>
      <c r="B21">
        <v>35795</v>
      </c>
      <c r="C21">
        <v>12397662</v>
      </c>
    </row>
    <row r="22" spans="1:3" x14ac:dyDescent="0.25">
      <c r="A22">
        <v>2600</v>
      </c>
      <c r="B22">
        <v>26488</v>
      </c>
      <c r="C22">
        <v>8635176</v>
      </c>
    </row>
    <row r="23" spans="1:3" x14ac:dyDescent="0.25">
      <c r="A23">
        <v>2700</v>
      </c>
      <c r="B23">
        <v>17827</v>
      </c>
      <c r="C23">
        <v>6743156</v>
      </c>
    </row>
    <row r="24" spans="1:3" x14ac:dyDescent="0.25">
      <c r="A24">
        <v>2800</v>
      </c>
      <c r="B24">
        <v>18</v>
      </c>
      <c r="C24">
        <v>8150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H3" sqref="H3"/>
    </sheetView>
  </sheetViews>
  <sheetFormatPr defaultRowHeight="15" x14ac:dyDescent="0.25"/>
  <cols>
    <col min="2" max="2" width="8" bestFit="1" customWidth="1"/>
    <col min="3" max="3" width="11" bestFit="1" customWidth="1"/>
    <col min="4" max="4" width="19.140625" bestFit="1" customWidth="1"/>
    <col min="5" max="5" width="8.28515625" customWidth="1"/>
    <col min="6" max="6" width="6.28515625" customWidth="1"/>
  </cols>
  <sheetData>
    <row r="1" spans="1:6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25">
      <c r="A2">
        <v>500</v>
      </c>
      <c r="B2">
        <v>123</v>
      </c>
      <c r="C2">
        <v>6453</v>
      </c>
      <c r="D2" s="1">
        <v>15711</v>
      </c>
      <c r="E2" s="1">
        <v>52.463414634146297</v>
      </c>
      <c r="F2" s="1">
        <v>127.731707317073</v>
      </c>
    </row>
    <row r="3" spans="1:6" x14ac:dyDescent="0.25">
      <c r="A3">
        <v>600</v>
      </c>
      <c r="B3">
        <v>86633</v>
      </c>
      <c r="C3">
        <v>28681078</v>
      </c>
      <c r="D3" s="1">
        <v>8318325</v>
      </c>
      <c r="E3" s="1">
        <v>331.06412106241203</v>
      </c>
      <c r="F3" s="1">
        <v>96.017972366188403</v>
      </c>
    </row>
    <row r="4" spans="1:6" x14ac:dyDescent="0.25">
      <c r="A4">
        <v>700</v>
      </c>
      <c r="B4">
        <v>50043</v>
      </c>
      <c r="C4">
        <v>17590178</v>
      </c>
      <c r="D4" s="1">
        <v>4655799</v>
      </c>
      <c r="E4" s="1">
        <v>351.50126890873798</v>
      </c>
      <c r="F4" s="1">
        <v>93.035969066602703</v>
      </c>
    </row>
    <row r="5" spans="1:6" x14ac:dyDescent="0.25">
      <c r="A5">
        <v>800</v>
      </c>
      <c r="B5">
        <v>100106</v>
      </c>
      <c r="C5">
        <v>37665479</v>
      </c>
      <c r="D5" s="1">
        <v>9401418</v>
      </c>
      <c r="E5" s="1">
        <v>376.25595868379497</v>
      </c>
      <c r="F5" s="1">
        <v>93.914630491678807</v>
      </c>
    </row>
    <row r="6" spans="1:6" x14ac:dyDescent="0.25">
      <c r="A6">
        <v>900</v>
      </c>
      <c r="B6">
        <v>147371</v>
      </c>
      <c r="C6">
        <v>61765353</v>
      </c>
      <c r="D6" s="1">
        <v>13740857</v>
      </c>
      <c r="E6" s="1">
        <v>419.11470370696998</v>
      </c>
      <c r="F6" s="1">
        <v>93.239897944643104</v>
      </c>
    </row>
    <row r="7" spans="1:6" x14ac:dyDescent="0.25">
      <c r="A7">
        <v>1000</v>
      </c>
      <c r="B7">
        <v>193810</v>
      </c>
      <c r="C7">
        <v>104593680</v>
      </c>
      <c r="D7" s="1">
        <v>19369721</v>
      </c>
      <c r="E7" s="1">
        <v>539.671224395026</v>
      </c>
      <c r="F7" s="1">
        <v>99.9418038284918</v>
      </c>
    </row>
    <row r="8" spans="1:6" x14ac:dyDescent="0.25">
      <c r="A8">
        <v>1100</v>
      </c>
      <c r="B8">
        <v>203186</v>
      </c>
      <c r="C8">
        <v>161372540</v>
      </c>
      <c r="D8" s="1">
        <v>20144387</v>
      </c>
      <c r="E8" s="1">
        <v>794.21092004370303</v>
      </c>
      <c r="F8" s="1">
        <v>99.142593485771599</v>
      </c>
    </row>
    <row r="9" spans="1:6" x14ac:dyDescent="0.25">
      <c r="A9">
        <v>1200</v>
      </c>
      <c r="B9">
        <v>194637</v>
      </c>
      <c r="C9">
        <v>235720579</v>
      </c>
      <c r="D9" s="1">
        <v>20616661</v>
      </c>
      <c r="E9" s="1">
        <v>1211.0779502355599</v>
      </c>
      <c r="F9" s="1">
        <v>105.92364761068001</v>
      </c>
    </row>
    <row r="10" spans="1:6" x14ac:dyDescent="0.25">
      <c r="A10">
        <v>1300</v>
      </c>
      <c r="B10">
        <v>201343</v>
      </c>
      <c r="C10">
        <v>320018276</v>
      </c>
      <c r="D10" s="1">
        <v>22288123</v>
      </c>
      <c r="E10" s="1">
        <v>1589.4184352075799</v>
      </c>
      <c r="F10" s="1">
        <v>110.697282746358</v>
      </c>
    </row>
    <row r="11" spans="1:6" x14ac:dyDescent="0.25">
      <c r="A11">
        <v>1400</v>
      </c>
      <c r="B11">
        <v>217618</v>
      </c>
      <c r="C11">
        <v>360966013</v>
      </c>
      <c r="D11" s="1">
        <v>28945419</v>
      </c>
      <c r="E11" s="1">
        <v>1658.7139528899199</v>
      </c>
      <c r="F11" s="1">
        <v>133.01022433806</v>
      </c>
    </row>
    <row r="12" spans="1:6" x14ac:dyDescent="0.25">
      <c r="A12">
        <v>1500</v>
      </c>
      <c r="B12">
        <v>258056</v>
      </c>
      <c r="C12">
        <v>344528920</v>
      </c>
      <c r="D12" s="1">
        <v>50907134</v>
      </c>
      <c r="E12" s="1">
        <v>1335.09362308956</v>
      </c>
      <c r="F12" s="1">
        <v>197.27165421458901</v>
      </c>
    </row>
    <row r="13" spans="1:6" x14ac:dyDescent="0.25">
      <c r="A13">
        <v>1600</v>
      </c>
      <c r="B13">
        <v>198134</v>
      </c>
      <c r="C13">
        <v>287055723</v>
      </c>
      <c r="D13" s="1">
        <v>23167597</v>
      </c>
      <c r="E13" s="1">
        <v>1448.7958805656699</v>
      </c>
      <c r="F13" s="1">
        <v>116.928931934953</v>
      </c>
    </row>
    <row r="14" spans="1:6" x14ac:dyDescent="0.25">
      <c r="A14">
        <v>1700</v>
      </c>
      <c r="B14">
        <v>171495</v>
      </c>
      <c r="C14">
        <v>226163929</v>
      </c>
      <c r="D14" s="1">
        <v>17288906</v>
      </c>
      <c r="E14" s="1">
        <v>1318.77855914166</v>
      </c>
      <c r="F14" s="1">
        <v>100.81288667308</v>
      </c>
    </row>
    <row r="15" spans="1:6" x14ac:dyDescent="0.25">
      <c r="A15">
        <v>1800</v>
      </c>
      <c r="B15">
        <v>157270</v>
      </c>
      <c r="C15">
        <v>198179758</v>
      </c>
      <c r="D15" s="1">
        <v>15222097</v>
      </c>
      <c r="E15" s="1">
        <v>1260.1243593819499</v>
      </c>
      <c r="F15" s="1">
        <v>96.789578431995906</v>
      </c>
    </row>
    <row r="16" spans="1:6" x14ac:dyDescent="0.25">
      <c r="A16">
        <v>1900</v>
      </c>
      <c r="B16">
        <v>145582</v>
      </c>
      <c r="C16">
        <v>180162237</v>
      </c>
      <c r="D16" s="1">
        <v>13436643</v>
      </c>
      <c r="E16" s="1">
        <v>1237.5309928425199</v>
      </c>
      <c r="F16" s="1">
        <v>92.2960462145045</v>
      </c>
    </row>
    <row r="17" spans="1:6" x14ac:dyDescent="0.25">
      <c r="A17">
        <v>2000</v>
      </c>
      <c r="B17">
        <v>129530</v>
      </c>
      <c r="C17">
        <v>147349976</v>
      </c>
      <c r="D17" s="1">
        <v>11655049</v>
      </c>
      <c r="E17" s="1">
        <v>1137.57412182505</v>
      </c>
      <c r="F17" s="1">
        <v>89.979533698756995</v>
      </c>
    </row>
    <row r="18" spans="1:6" x14ac:dyDescent="0.25">
      <c r="A18">
        <v>2100</v>
      </c>
      <c r="B18">
        <v>117690</v>
      </c>
      <c r="C18">
        <v>103087336</v>
      </c>
      <c r="D18" s="1">
        <v>10702860</v>
      </c>
      <c r="E18" s="1">
        <v>875.92264423485403</v>
      </c>
      <c r="F18" s="1">
        <v>90.941116492480205</v>
      </c>
    </row>
    <row r="19" spans="1:6" x14ac:dyDescent="0.25">
      <c r="A19">
        <v>2200</v>
      </c>
      <c r="B19">
        <v>100411</v>
      </c>
      <c r="C19">
        <v>67352922</v>
      </c>
      <c r="D19" s="1">
        <v>8968249</v>
      </c>
      <c r="E19" s="1">
        <v>670.77234565933998</v>
      </c>
      <c r="F19" s="1">
        <v>89.315403690830607</v>
      </c>
    </row>
    <row r="20" spans="1:6" x14ac:dyDescent="0.25">
      <c r="A20">
        <v>2300</v>
      </c>
      <c r="B20">
        <v>78169</v>
      </c>
      <c r="C20">
        <v>40224750</v>
      </c>
      <c r="D20" s="1">
        <v>6862761</v>
      </c>
      <c r="E20" s="1">
        <v>514.586984610267</v>
      </c>
      <c r="F20" s="1">
        <v>87.793895278179306</v>
      </c>
    </row>
    <row r="21" spans="1:6" x14ac:dyDescent="0.25">
      <c r="A21">
        <v>2400</v>
      </c>
      <c r="B21">
        <v>55670</v>
      </c>
      <c r="C21">
        <v>22235942</v>
      </c>
      <c r="D21" s="1">
        <v>4909454</v>
      </c>
      <c r="E21" s="1">
        <v>399.42414226693001</v>
      </c>
      <c r="F21" s="1">
        <v>88.188503682414193</v>
      </c>
    </row>
    <row r="22" spans="1:6" x14ac:dyDescent="0.25">
      <c r="A22">
        <v>2500</v>
      </c>
      <c r="B22">
        <v>42198</v>
      </c>
      <c r="C22">
        <v>14891372</v>
      </c>
      <c r="D22" s="1">
        <v>3797376</v>
      </c>
      <c r="E22" s="1">
        <v>352.89283852315202</v>
      </c>
      <c r="F22" s="1">
        <v>89.989478174320993</v>
      </c>
    </row>
    <row r="23" spans="1:6" x14ac:dyDescent="0.25">
      <c r="A23">
        <v>2600</v>
      </c>
      <c r="B23">
        <v>32511</v>
      </c>
      <c r="C23">
        <v>10708827</v>
      </c>
      <c r="D23" s="1">
        <v>3046104</v>
      </c>
      <c r="E23" s="1">
        <v>329.390883085724</v>
      </c>
      <c r="F23" s="1">
        <v>93.694564916489796</v>
      </c>
    </row>
    <row r="24" spans="1:6" x14ac:dyDescent="0.25">
      <c r="A24">
        <v>2700</v>
      </c>
      <c r="B24">
        <v>22727</v>
      </c>
      <c r="C24">
        <v>8630785</v>
      </c>
      <c r="D24" s="1">
        <v>2260017</v>
      </c>
      <c r="E24" s="1">
        <v>379.759097109165</v>
      </c>
      <c r="F24" s="1">
        <v>99.441941303295593</v>
      </c>
    </row>
    <row r="25" spans="1:6" x14ac:dyDescent="0.25">
      <c r="A25">
        <v>2800</v>
      </c>
      <c r="B25">
        <v>101</v>
      </c>
      <c r="C25">
        <v>29015</v>
      </c>
      <c r="D25" s="1">
        <v>10112</v>
      </c>
      <c r="E25" s="1">
        <v>287.27722772277201</v>
      </c>
      <c r="F25" s="1">
        <v>100.11881188118799</v>
      </c>
    </row>
    <row r="26" spans="1:6" x14ac:dyDescent="0.25">
      <c r="A26">
        <v>2900</v>
      </c>
      <c r="B26">
        <v>7</v>
      </c>
      <c r="C26">
        <v>5899</v>
      </c>
      <c r="D26" s="1">
        <v>746</v>
      </c>
      <c r="E26" s="1">
        <v>842.71428571428498</v>
      </c>
      <c r="F26" s="1">
        <v>106.571428571428</v>
      </c>
    </row>
    <row r="27" spans="1:6" x14ac:dyDescent="0.25">
      <c r="B27">
        <f>SUM(B2:B26)</f>
        <v>2904421</v>
      </c>
      <c r="C27">
        <f>SUM(C2:C26)</f>
        <v>2978987020</v>
      </c>
      <c r="D27" s="1">
        <f t="shared" ref="D27" si="0">C27/B27</f>
        <v>1025.6732822135634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activeCell="D26" sqref="D26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7857</v>
      </c>
      <c r="C2">
        <v>2095182</v>
      </c>
      <c r="D2" s="1">
        <v>728827</v>
      </c>
      <c r="E2" s="1">
        <v>266.66437571592201</v>
      </c>
      <c r="F2" s="1">
        <v>92.761486572483093</v>
      </c>
    </row>
    <row r="3" spans="1:6" x14ac:dyDescent="0.25">
      <c r="A3">
        <v>500</v>
      </c>
      <c r="B3">
        <v>33761</v>
      </c>
      <c r="C3">
        <v>13281791</v>
      </c>
      <c r="D3" s="1">
        <v>3153045</v>
      </c>
      <c r="E3" s="1">
        <v>393.40632682681201</v>
      </c>
      <c r="F3" s="1">
        <v>93.393116317644598</v>
      </c>
    </row>
    <row r="4" spans="1:6" x14ac:dyDescent="0.25">
      <c r="A4">
        <v>600</v>
      </c>
      <c r="B4">
        <v>92676</v>
      </c>
      <c r="C4">
        <v>33071899</v>
      </c>
      <c r="D4" s="1">
        <v>8646292</v>
      </c>
      <c r="E4" s="1">
        <v>356.85505416720599</v>
      </c>
      <c r="F4" s="1">
        <v>93.295912641892102</v>
      </c>
    </row>
    <row r="5" spans="1:6" x14ac:dyDescent="0.25">
      <c r="A5">
        <v>700</v>
      </c>
      <c r="B5">
        <v>72860</v>
      </c>
      <c r="C5">
        <v>31143336</v>
      </c>
      <c r="D5" s="1">
        <v>6445213</v>
      </c>
      <c r="E5" s="1">
        <v>427.44079055723302</v>
      </c>
      <c r="F5" s="1">
        <v>88.4602388141641</v>
      </c>
    </row>
    <row r="6" spans="1:6" x14ac:dyDescent="0.25">
      <c r="A6">
        <v>800</v>
      </c>
      <c r="B6">
        <v>152765</v>
      </c>
      <c r="C6">
        <v>75707704</v>
      </c>
      <c r="D6" s="1">
        <v>13597016</v>
      </c>
      <c r="E6" s="1">
        <v>495.58278401466299</v>
      </c>
      <c r="F6" s="1">
        <v>89.006094327889201</v>
      </c>
    </row>
    <row r="7" spans="1:6" x14ac:dyDescent="0.25">
      <c r="A7">
        <v>900</v>
      </c>
      <c r="B7">
        <v>197778</v>
      </c>
      <c r="C7">
        <v>118414999</v>
      </c>
      <c r="D7" s="1">
        <v>17421093</v>
      </c>
      <c r="E7" s="1">
        <v>598.726850306909</v>
      </c>
      <c r="F7" s="1">
        <v>88.084079119012202</v>
      </c>
    </row>
    <row r="8" spans="1:6" x14ac:dyDescent="0.25">
      <c r="A8">
        <v>1000</v>
      </c>
      <c r="B8">
        <v>210096</v>
      </c>
      <c r="C8">
        <v>162466703</v>
      </c>
      <c r="D8" s="1">
        <v>19111505</v>
      </c>
      <c r="E8" s="1">
        <v>773.29745925672</v>
      </c>
      <c r="F8" s="1">
        <v>90.965582400426399</v>
      </c>
    </row>
    <row r="9" spans="1:6" x14ac:dyDescent="0.25">
      <c r="A9">
        <v>1100</v>
      </c>
      <c r="B9">
        <v>215639</v>
      </c>
      <c r="C9">
        <v>254719511</v>
      </c>
      <c r="D9" s="1">
        <v>19243833</v>
      </c>
      <c r="E9" s="1">
        <v>1181.23118267103</v>
      </c>
      <c r="F9" s="1">
        <v>89.240967542976904</v>
      </c>
    </row>
    <row r="10" spans="1:6" x14ac:dyDescent="0.25">
      <c r="A10">
        <v>1200</v>
      </c>
      <c r="B10">
        <v>191503</v>
      </c>
      <c r="C10">
        <v>344963539</v>
      </c>
      <c r="D10" s="1">
        <v>17185354</v>
      </c>
      <c r="E10" s="1">
        <v>1801.34796321728</v>
      </c>
      <c r="F10" s="1">
        <v>89.739346119904098</v>
      </c>
    </row>
    <row r="11" spans="1:6" x14ac:dyDescent="0.25">
      <c r="A11">
        <v>1300</v>
      </c>
      <c r="B11">
        <v>205840</v>
      </c>
      <c r="C11">
        <v>477079503</v>
      </c>
      <c r="D11" s="1">
        <v>18237011</v>
      </c>
      <c r="E11" s="1">
        <v>2317.7200884181798</v>
      </c>
      <c r="F11" s="1">
        <v>88.597993587252205</v>
      </c>
    </row>
    <row r="12" spans="1:6" x14ac:dyDescent="0.25">
      <c r="A12">
        <v>1400</v>
      </c>
      <c r="B12">
        <v>208805</v>
      </c>
      <c r="C12">
        <v>548697588</v>
      </c>
      <c r="D12" s="1">
        <v>18435100</v>
      </c>
      <c r="E12" s="1">
        <v>2627.7990852709399</v>
      </c>
      <c r="F12" s="1">
        <v>88.288594621776298</v>
      </c>
    </row>
    <row r="13" spans="1:6" x14ac:dyDescent="0.25">
      <c r="A13">
        <v>1500</v>
      </c>
      <c r="B13">
        <v>211001</v>
      </c>
      <c r="C13">
        <v>551410185</v>
      </c>
      <c r="D13" s="1">
        <v>18540469</v>
      </c>
      <c r="E13" s="1">
        <v>2613.3060269856501</v>
      </c>
      <c r="F13" s="1">
        <v>87.869104885758802</v>
      </c>
    </row>
    <row r="14" spans="1:6" x14ac:dyDescent="0.25">
      <c r="A14">
        <v>1600</v>
      </c>
      <c r="B14">
        <v>204812</v>
      </c>
      <c r="C14">
        <v>452610080</v>
      </c>
      <c r="D14" s="1">
        <v>18154026</v>
      </c>
      <c r="E14" s="1">
        <v>2209.88067105443</v>
      </c>
      <c r="F14" s="1">
        <v>88.637511473936996</v>
      </c>
    </row>
    <row r="15" spans="1:6" x14ac:dyDescent="0.25">
      <c r="A15">
        <v>1700</v>
      </c>
      <c r="B15">
        <v>184322</v>
      </c>
      <c r="C15">
        <v>343223684</v>
      </c>
      <c r="D15" s="1">
        <v>15988298</v>
      </c>
      <c r="E15" s="1">
        <v>1862.0874556482599</v>
      </c>
      <c r="F15" s="1">
        <v>86.741126940896905</v>
      </c>
    </row>
    <row r="16" spans="1:6" x14ac:dyDescent="0.25">
      <c r="A16">
        <v>1800</v>
      </c>
      <c r="B16">
        <v>165370</v>
      </c>
      <c r="C16">
        <v>285212074</v>
      </c>
      <c r="D16" s="1">
        <v>14437573</v>
      </c>
      <c r="E16" s="1">
        <v>1724.69053637298</v>
      </c>
      <c r="F16" s="1">
        <v>87.304668319525902</v>
      </c>
    </row>
    <row r="17" spans="1:6" x14ac:dyDescent="0.25">
      <c r="A17">
        <v>1900</v>
      </c>
      <c r="B17">
        <v>169699</v>
      </c>
      <c r="C17">
        <v>284060407</v>
      </c>
      <c r="D17" s="1">
        <v>14361226</v>
      </c>
      <c r="E17" s="1">
        <v>1673.9073712868001</v>
      </c>
      <c r="F17" s="1">
        <v>84.627640705012993</v>
      </c>
    </row>
    <row r="18" spans="1:6" x14ac:dyDescent="0.25">
      <c r="A18">
        <v>2000</v>
      </c>
      <c r="B18">
        <v>147191</v>
      </c>
      <c r="C18">
        <v>211633914</v>
      </c>
      <c r="D18" s="1">
        <v>12576495</v>
      </c>
      <c r="E18" s="1">
        <v>1437.81830410826</v>
      </c>
      <c r="F18" s="1">
        <v>85.443369499493798</v>
      </c>
    </row>
    <row r="19" spans="1:6" x14ac:dyDescent="0.25">
      <c r="A19">
        <v>2100</v>
      </c>
      <c r="B19">
        <v>131008</v>
      </c>
      <c r="C19">
        <v>137091575</v>
      </c>
      <c r="D19" s="1">
        <v>11307220</v>
      </c>
      <c r="E19" s="1">
        <v>1046.43666798974</v>
      </c>
      <c r="F19" s="1">
        <v>86.309385686370206</v>
      </c>
    </row>
    <row r="20" spans="1:6" x14ac:dyDescent="0.25">
      <c r="A20">
        <v>2200</v>
      </c>
      <c r="B20">
        <v>123430</v>
      </c>
      <c r="C20">
        <v>100899577</v>
      </c>
      <c r="D20" s="1">
        <v>10796440</v>
      </c>
      <c r="E20" s="1">
        <v>817.46396338005297</v>
      </c>
      <c r="F20" s="1">
        <v>87.470145021469605</v>
      </c>
    </row>
    <row r="21" spans="1:6" x14ac:dyDescent="0.25">
      <c r="A21">
        <v>2300</v>
      </c>
      <c r="B21">
        <v>95913</v>
      </c>
      <c r="C21">
        <v>59012003</v>
      </c>
      <c r="D21" s="1">
        <v>8432449</v>
      </c>
      <c r="E21" s="1">
        <v>615.26594934993102</v>
      </c>
      <c r="F21" s="1">
        <v>87.917685819440507</v>
      </c>
    </row>
    <row r="22" spans="1:6" x14ac:dyDescent="0.25">
      <c r="A22">
        <v>2400</v>
      </c>
      <c r="B22">
        <v>66780</v>
      </c>
      <c r="C22">
        <v>30152551</v>
      </c>
      <c r="D22" s="1">
        <v>5953922</v>
      </c>
      <c r="E22" s="1">
        <v>451.52067984426401</v>
      </c>
      <c r="F22" s="1">
        <v>89.157262653488999</v>
      </c>
    </row>
    <row r="23" spans="1:6" x14ac:dyDescent="0.25">
      <c r="A23">
        <v>2500</v>
      </c>
      <c r="B23">
        <v>52847</v>
      </c>
      <c r="C23">
        <v>21104976</v>
      </c>
      <c r="D23" s="1">
        <v>4842136</v>
      </c>
      <c r="E23" s="1">
        <v>399.35996366870398</v>
      </c>
      <c r="F23" s="1">
        <v>91.625560580543805</v>
      </c>
    </row>
    <row r="24" spans="1:6" x14ac:dyDescent="0.25">
      <c r="A24">
        <v>2600</v>
      </c>
      <c r="B24">
        <v>44926</v>
      </c>
      <c r="C24">
        <v>15439039</v>
      </c>
      <c r="D24" s="1">
        <v>4301708</v>
      </c>
      <c r="E24" s="1">
        <v>343.65487690869401</v>
      </c>
      <c r="F24" s="1">
        <v>95.750968258914597</v>
      </c>
    </row>
    <row r="25" spans="1:6" x14ac:dyDescent="0.25">
      <c r="A25">
        <v>2700</v>
      </c>
      <c r="B25">
        <v>36038</v>
      </c>
      <c r="C25">
        <v>14942599</v>
      </c>
      <c r="D25" s="1">
        <v>3653261</v>
      </c>
      <c r="E25" s="1">
        <v>414.63452466840499</v>
      </c>
      <c r="F25" s="1">
        <v>101.372467950496</v>
      </c>
    </row>
    <row r="26" spans="1:6" x14ac:dyDescent="0.25">
      <c r="A26">
        <v>2800</v>
      </c>
      <c r="B26">
        <v>196</v>
      </c>
      <c r="C26">
        <v>92142</v>
      </c>
      <c r="D26" s="1">
        <v>20512</v>
      </c>
      <c r="E26" s="1">
        <v>470.11224489795899</v>
      </c>
      <c r="F26" s="1">
        <v>104.65306122448899</v>
      </c>
    </row>
    <row r="27" spans="1:6" x14ac:dyDescent="0.25">
      <c r="A27">
        <v>2900</v>
      </c>
      <c r="B27">
        <v>85</v>
      </c>
      <c r="C27">
        <v>27995</v>
      </c>
      <c r="D27" s="1">
        <v>9450</v>
      </c>
      <c r="E27" s="1">
        <v>329.35294117646998</v>
      </c>
      <c r="F27" s="1">
        <v>111.17647058823501</v>
      </c>
    </row>
    <row r="28" spans="1:6" x14ac:dyDescent="0.25">
      <c r="A28">
        <v>3000</v>
      </c>
      <c r="B28">
        <v>6</v>
      </c>
      <c r="C28">
        <v>4900</v>
      </c>
      <c r="D28" s="1">
        <v>742</v>
      </c>
      <c r="E28" s="1">
        <v>816.66666666666595</v>
      </c>
      <c r="F28" s="1">
        <v>123.666666666666</v>
      </c>
    </row>
    <row r="29" spans="1:6" x14ac:dyDescent="0.25">
      <c r="A29">
        <v>3100</v>
      </c>
      <c r="B29">
        <v>1</v>
      </c>
      <c r="C29">
        <v>868</v>
      </c>
      <c r="D29" s="1">
        <v>149</v>
      </c>
      <c r="E29" s="1">
        <v>868</v>
      </c>
      <c r="F29" s="1">
        <v>149</v>
      </c>
    </row>
    <row r="30" spans="1:6" x14ac:dyDescent="0.25">
      <c r="B30">
        <f>SUM(B2:B29)</f>
        <v>3223205</v>
      </c>
      <c r="C30">
        <f>SUM(C2:C29)</f>
        <v>4568560324</v>
      </c>
      <c r="D30" s="1">
        <f t="shared" ref="D30" si="0">C30/B30</f>
        <v>1417.3967600571482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X3" sqref="X3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18669</v>
      </c>
      <c r="C2">
        <v>6544045</v>
      </c>
      <c r="D2" s="1">
        <v>1803025</v>
      </c>
      <c r="E2" s="1">
        <v>350.530023032835</v>
      </c>
      <c r="F2" s="1">
        <v>96.578552680914797</v>
      </c>
    </row>
    <row r="3" spans="1:6" x14ac:dyDescent="0.25">
      <c r="A3">
        <v>500</v>
      </c>
      <c r="B3">
        <v>47792</v>
      </c>
      <c r="C3">
        <v>18734979</v>
      </c>
      <c r="D3" s="1">
        <v>4505370</v>
      </c>
      <c r="E3" s="1">
        <v>392.01077586206799</v>
      </c>
      <c r="F3" s="1">
        <v>94.270379979912903</v>
      </c>
    </row>
    <row r="4" spans="1:6" x14ac:dyDescent="0.25">
      <c r="A4">
        <v>600</v>
      </c>
      <c r="B4">
        <v>94468</v>
      </c>
      <c r="C4">
        <v>33644890</v>
      </c>
      <c r="D4" s="1">
        <v>8789413</v>
      </c>
      <c r="E4" s="1">
        <v>356.15118346953398</v>
      </c>
      <c r="F4" s="1">
        <v>93.041167379429993</v>
      </c>
    </row>
    <row r="5" spans="1:6" x14ac:dyDescent="0.25">
      <c r="A5">
        <v>700</v>
      </c>
      <c r="B5">
        <v>82630</v>
      </c>
      <c r="C5">
        <v>35938612</v>
      </c>
      <c r="D5" s="1">
        <v>7306545</v>
      </c>
      <c r="E5" s="1">
        <v>434.93418855137298</v>
      </c>
      <c r="F5" s="1">
        <v>88.424845697688497</v>
      </c>
    </row>
    <row r="6" spans="1:6" x14ac:dyDescent="0.25">
      <c r="A6">
        <v>800</v>
      </c>
      <c r="B6">
        <v>166308</v>
      </c>
      <c r="C6">
        <v>82467883</v>
      </c>
      <c r="D6" s="1">
        <v>14843782</v>
      </c>
      <c r="E6" s="1">
        <v>495.874419751304</v>
      </c>
      <c r="F6" s="1">
        <v>89.254768261298295</v>
      </c>
    </row>
    <row r="7" spans="1:6" x14ac:dyDescent="0.25">
      <c r="A7">
        <v>900</v>
      </c>
      <c r="B7">
        <v>217098</v>
      </c>
      <c r="C7">
        <v>134832137</v>
      </c>
      <c r="D7" s="1">
        <v>19125813</v>
      </c>
      <c r="E7" s="1">
        <v>621.06577213977096</v>
      </c>
      <c r="F7" s="1">
        <v>88.097601083381704</v>
      </c>
    </row>
    <row r="8" spans="1:6" x14ac:dyDescent="0.25">
      <c r="A8">
        <v>1000</v>
      </c>
      <c r="B8">
        <v>226696</v>
      </c>
      <c r="C8">
        <v>190604164</v>
      </c>
      <c r="D8" s="1">
        <v>20500671</v>
      </c>
      <c r="E8" s="1">
        <v>840.79191516391995</v>
      </c>
      <c r="F8" s="1">
        <v>90.432433743868401</v>
      </c>
    </row>
    <row r="9" spans="1:6" x14ac:dyDescent="0.25">
      <c r="A9">
        <v>1100</v>
      </c>
      <c r="B9">
        <v>241447</v>
      </c>
      <c r="C9">
        <v>311755705</v>
      </c>
      <c r="D9" s="1">
        <v>21355482</v>
      </c>
      <c r="E9" s="1">
        <v>1291.19726068246</v>
      </c>
      <c r="F9" s="1">
        <v>88.447907822420603</v>
      </c>
    </row>
    <row r="10" spans="1:6" x14ac:dyDescent="0.25">
      <c r="A10">
        <v>1200</v>
      </c>
      <c r="B10">
        <v>196718</v>
      </c>
      <c r="C10">
        <v>398678223</v>
      </c>
      <c r="D10" s="1">
        <v>17628285</v>
      </c>
      <c r="E10" s="1">
        <v>2026.64841549832</v>
      </c>
      <c r="F10" s="1">
        <v>89.611957217946497</v>
      </c>
    </row>
    <row r="11" spans="1:6" x14ac:dyDescent="0.25">
      <c r="A11">
        <v>1300</v>
      </c>
      <c r="B11">
        <v>215020</v>
      </c>
      <c r="C11">
        <v>558241904</v>
      </c>
      <c r="D11" s="1">
        <v>18913206</v>
      </c>
      <c r="E11" s="1">
        <v>2596.2324620965401</v>
      </c>
      <c r="F11" s="1">
        <v>87.9602176541717</v>
      </c>
    </row>
    <row r="12" spans="1:6" x14ac:dyDescent="0.25">
      <c r="A12">
        <v>1400</v>
      </c>
      <c r="B12">
        <v>219095</v>
      </c>
      <c r="C12">
        <v>624142310</v>
      </c>
      <c r="D12" s="1">
        <v>19252368</v>
      </c>
      <c r="E12" s="1">
        <v>2848.7291357630202</v>
      </c>
      <c r="F12" s="1">
        <v>87.872238070243498</v>
      </c>
    </row>
    <row r="13" spans="1:6" x14ac:dyDescent="0.25">
      <c r="A13">
        <v>1500</v>
      </c>
      <c r="B13">
        <v>219665</v>
      </c>
      <c r="C13">
        <v>617943425</v>
      </c>
      <c r="D13" s="1">
        <v>19247466</v>
      </c>
      <c r="E13" s="1">
        <v>2813.1173605262502</v>
      </c>
      <c r="F13" s="1">
        <v>87.621906084264594</v>
      </c>
    </row>
    <row r="14" spans="1:6" x14ac:dyDescent="0.25">
      <c r="A14">
        <v>1600</v>
      </c>
      <c r="B14">
        <v>217895</v>
      </c>
      <c r="C14">
        <v>510369911</v>
      </c>
      <c r="D14" s="1">
        <v>19018590</v>
      </c>
      <c r="E14" s="1">
        <v>2342.27454048968</v>
      </c>
      <c r="F14" s="1">
        <v>87.283278643383198</v>
      </c>
    </row>
    <row r="15" spans="1:6" x14ac:dyDescent="0.25">
      <c r="A15">
        <v>1700</v>
      </c>
      <c r="B15">
        <v>189225</v>
      </c>
      <c r="C15">
        <v>377009824</v>
      </c>
      <c r="D15" s="1">
        <v>16499742</v>
      </c>
      <c r="E15" s="1">
        <v>1992.3890817809399</v>
      </c>
      <c r="F15" s="1">
        <v>87.196416963931796</v>
      </c>
    </row>
    <row r="16" spans="1:6" x14ac:dyDescent="0.25">
      <c r="A16">
        <v>1800</v>
      </c>
      <c r="B16">
        <v>168087</v>
      </c>
      <c r="C16">
        <v>308407388</v>
      </c>
      <c r="D16" s="1">
        <v>14490383</v>
      </c>
      <c r="E16" s="1">
        <v>1834.8080934278</v>
      </c>
      <c r="F16" s="1">
        <v>86.207636521563202</v>
      </c>
    </row>
    <row r="17" spans="1:6" x14ac:dyDescent="0.25">
      <c r="A17">
        <v>1900</v>
      </c>
      <c r="B17">
        <v>182341</v>
      </c>
      <c r="C17">
        <v>323465196</v>
      </c>
      <c r="D17" s="1">
        <v>15246441</v>
      </c>
      <c r="E17" s="1">
        <v>1773.9575630275101</v>
      </c>
      <c r="F17" s="1">
        <v>83.614990594545304</v>
      </c>
    </row>
    <row r="18" spans="1:6" x14ac:dyDescent="0.25">
      <c r="A18">
        <v>2000</v>
      </c>
      <c r="B18">
        <v>157142</v>
      </c>
      <c r="C18">
        <v>244266559</v>
      </c>
      <c r="D18" s="1">
        <v>13352713</v>
      </c>
      <c r="E18" s="1">
        <v>1554.43203599292</v>
      </c>
      <c r="F18" s="1">
        <v>84.972273485128099</v>
      </c>
    </row>
    <row r="19" spans="1:6" x14ac:dyDescent="0.25">
      <c r="A19">
        <v>2100</v>
      </c>
      <c r="B19">
        <v>134257</v>
      </c>
      <c r="C19">
        <v>154731629</v>
      </c>
      <c r="D19" s="1">
        <v>11529843</v>
      </c>
      <c r="E19" s="1">
        <v>1152.50325122712</v>
      </c>
      <c r="F19" s="1">
        <v>85.878896444878094</v>
      </c>
    </row>
    <row r="20" spans="1:6" x14ac:dyDescent="0.25">
      <c r="A20">
        <v>2200</v>
      </c>
      <c r="B20">
        <v>129657</v>
      </c>
      <c r="C20">
        <v>113444628</v>
      </c>
      <c r="D20" s="1">
        <v>11126219</v>
      </c>
      <c r="E20" s="1">
        <v>874.959531687452</v>
      </c>
      <c r="F20" s="1">
        <v>85.812713544197294</v>
      </c>
    </row>
    <row r="21" spans="1:6" x14ac:dyDescent="0.25">
      <c r="A21">
        <v>2300</v>
      </c>
      <c r="B21">
        <v>102568</v>
      </c>
      <c r="C21">
        <v>67318996</v>
      </c>
      <c r="D21" s="1">
        <v>9001244</v>
      </c>
      <c r="E21" s="1">
        <v>656.33527025973001</v>
      </c>
      <c r="F21" s="1">
        <v>87.758794165821698</v>
      </c>
    </row>
    <row r="22" spans="1:6" x14ac:dyDescent="0.25">
      <c r="A22">
        <v>2400</v>
      </c>
      <c r="B22">
        <v>68391</v>
      </c>
      <c r="C22">
        <v>34401402</v>
      </c>
      <c r="D22" s="1">
        <v>6072248</v>
      </c>
      <c r="E22" s="1">
        <v>503.01065929727503</v>
      </c>
      <c r="F22" s="1">
        <v>88.787238086882695</v>
      </c>
    </row>
    <row r="23" spans="1:6" x14ac:dyDescent="0.25">
      <c r="A23">
        <v>2500</v>
      </c>
      <c r="B23">
        <v>54840</v>
      </c>
      <c r="C23">
        <v>24087864</v>
      </c>
      <c r="D23" s="1">
        <v>5011671</v>
      </c>
      <c r="E23" s="1">
        <v>439.23894967177199</v>
      </c>
      <c r="F23" s="1">
        <v>91.387144420131193</v>
      </c>
    </row>
    <row r="24" spans="1:6" x14ac:dyDescent="0.25">
      <c r="A24">
        <v>2600</v>
      </c>
      <c r="B24">
        <v>47249</v>
      </c>
      <c r="C24">
        <v>18036675</v>
      </c>
      <c r="D24" s="1">
        <v>4528351</v>
      </c>
      <c r="E24" s="1">
        <v>381.73665051112101</v>
      </c>
      <c r="F24" s="1">
        <v>95.8401447649685</v>
      </c>
    </row>
    <row r="25" spans="1:6" x14ac:dyDescent="0.25">
      <c r="A25">
        <v>2700</v>
      </c>
      <c r="B25">
        <v>40553</v>
      </c>
      <c r="C25">
        <v>17712967</v>
      </c>
      <c r="D25" s="1">
        <v>4138699</v>
      </c>
      <c r="E25" s="1">
        <v>436.78561388799801</v>
      </c>
      <c r="F25" s="1">
        <v>102.05654328902899</v>
      </c>
    </row>
    <row r="26" spans="1:6" x14ac:dyDescent="0.25">
      <c r="A26">
        <v>2800</v>
      </c>
      <c r="B26">
        <v>2227</v>
      </c>
      <c r="C26">
        <v>1107493</v>
      </c>
      <c r="D26" s="1">
        <v>233351</v>
      </c>
      <c r="E26" s="1">
        <v>497.30264930399602</v>
      </c>
      <c r="F26" s="1">
        <v>104.782667265379</v>
      </c>
    </row>
    <row r="27" spans="1:6" x14ac:dyDescent="0.25">
      <c r="A27">
        <v>2900</v>
      </c>
      <c r="B27">
        <v>836</v>
      </c>
      <c r="C27">
        <v>475443</v>
      </c>
      <c r="D27" s="1">
        <v>92013</v>
      </c>
      <c r="E27" s="1">
        <v>568.71172248803805</v>
      </c>
      <c r="F27" s="1">
        <v>110.063397129186</v>
      </c>
    </row>
    <row r="28" spans="1:6" x14ac:dyDescent="0.25">
      <c r="A28">
        <v>3000</v>
      </c>
      <c r="B28">
        <v>121</v>
      </c>
      <c r="C28">
        <v>81164</v>
      </c>
      <c r="D28" s="1">
        <v>14280</v>
      </c>
      <c r="E28" s="1">
        <v>670.77685950413195</v>
      </c>
      <c r="F28" s="1">
        <v>118.016528925619</v>
      </c>
    </row>
    <row r="29" spans="1:6" x14ac:dyDescent="0.25">
      <c r="A29">
        <v>3100</v>
      </c>
      <c r="B29">
        <v>9</v>
      </c>
      <c r="C29">
        <v>11889</v>
      </c>
      <c r="D29" s="1">
        <v>1234</v>
      </c>
      <c r="E29" s="1">
        <v>1321</v>
      </c>
      <c r="F29" s="1">
        <v>137.111111111111</v>
      </c>
    </row>
    <row r="30" spans="1:6" x14ac:dyDescent="0.25">
      <c r="A30">
        <v>3200</v>
      </c>
      <c r="B30">
        <v>1</v>
      </c>
      <c r="C30">
        <v>447</v>
      </c>
      <c r="D30" s="1">
        <v>156</v>
      </c>
      <c r="E30" s="1">
        <v>447</v>
      </c>
      <c r="F30" s="1">
        <v>156</v>
      </c>
    </row>
    <row r="31" spans="1:6" x14ac:dyDescent="0.25">
      <c r="B31">
        <f>SUM(B2:B30)</f>
        <v>3441005</v>
      </c>
      <c r="C31">
        <f>SUM(C2:C30)</f>
        <v>5208457752</v>
      </c>
      <c r="D31" s="1">
        <f t="shared" ref="D31" si="0">C31/B31</f>
        <v>1513.6443428591356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lichess_puzzles_distribution</vt:lpstr>
      <vt:lpstr>2022-07</vt:lpstr>
      <vt:lpstr>2023-04</vt:lpstr>
      <vt:lpstr>2023-09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TEMMERMAN Paul</dc:creator>
  <cp:lastModifiedBy>DE TEMMERMAN Paul</cp:lastModifiedBy>
  <dcterms:created xsi:type="dcterms:W3CDTF">2022-08-05T12:21:14Z</dcterms:created>
  <dcterms:modified xsi:type="dcterms:W3CDTF">2023-09-03T14:12:15Z</dcterms:modified>
</cp:coreProperties>
</file>