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2. Materiales Para Descargar\"/>
    </mc:Choice>
  </mc:AlternateContent>
  <xr:revisionPtr revIDLastSave="0" documentId="13_ncr:1_{92C0683D-078F-43DD-B15B-A65266B00AD6}" xr6:coauthVersionLast="47" xr6:coauthVersionMax="47" xr10:uidLastSave="{00000000-0000-0000-0000-000000000000}"/>
  <bookViews>
    <workbookView xWindow="-98" yWindow="-98" windowWidth="21795" windowHeight="11625" activeTab="1" xr2:uid="{387765B8-A6D8-4B9F-8E14-1C810584CD88}"/>
  </bookViews>
  <sheets>
    <sheet name="Presupuesto1" sheetId="1" r:id="rId1"/>
    <sheet name="Presupuest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G14" i="2"/>
  <c r="F14" i="2"/>
  <c r="E14" i="2"/>
  <c r="D14" i="2"/>
  <c r="C14" i="2"/>
  <c r="B14" i="2"/>
  <c r="H14" i="2" s="1"/>
  <c r="H13" i="2"/>
  <c r="H12" i="2"/>
  <c r="H11" i="2"/>
  <c r="H10" i="2"/>
  <c r="H9" i="2"/>
  <c r="H8" i="2"/>
  <c r="J8" i="2" s="1"/>
  <c r="H7" i="2"/>
  <c r="H6" i="2"/>
  <c r="J6" i="2" s="1"/>
  <c r="H5" i="2"/>
  <c r="H4" i="2"/>
  <c r="J9" i="2" l="1"/>
  <c r="J10" i="2"/>
  <c r="J12" i="2"/>
  <c r="J4" i="2"/>
  <c r="J5" i="2"/>
  <c r="J7" i="2"/>
  <c r="J11" i="2"/>
  <c r="I4" i="1"/>
  <c r="I5" i="1"/>
  <c r="I6" i="1"/>
  <c r="I7" i="1"/>
  <c r="I8" i="1"/>
  <c r="I9" i="1"/>
  <c r="I10" i="1"/>
  <c r="I11" i="1"/>
  <c r="I12" i="1"/>
  <c r="I13" i="1"/>
  <c r="C14" i="1" l="1"/>
  <c r="D14" i="1"/>
  <c r="E14" i="1"/>
  <c r="F14" i="1"/>
  <c r="G14" i="1"/>
  <c r="B14" i="1"/>
  <c r="I14" i="1" l="1"/>
  <c r="B19" i="1"/>
  <c r="B18" i="1"/>
  <c r="B17" i="1"/>
  <c r="B16" i="1"/>
  <c r="K8" i="1" l="1"/>
  <c r="K9" i="1"/>
  <c r="K5" i="1"/>
  <c r="K4" i="1"/>
  <c r="K6" i="1"/>
  <c r="K12" i="1"/>
  <c r="K11" i="1"/>
  <c r="K7" i="1"/>
  <c r="K10" i="1"/>
</calcChain>
</file>

<file path=xl/sharedStrings.xml><?xml version="1.0" encoding="utf-8"?>
<sst xmlns="http://schemas.openxmlformats.org/spreadsheetml/2006/main" count="36" uniqueCount="18">
  <si>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</si>
  <si>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</si>
  <si>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</si>
  <si>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</si>
  <si>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</si>
  <si>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</si>
  <si>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</si>
  <si>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</si>
  <si>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</si>
  <si>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</si>
  <si>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</si>
  <si>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</si>
  <si>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</si>
  <si>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</si>
  <si>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</si>
  <si>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</si>
  <si>
    <t>Clase de Vinculación de Hojas de Cálculos</t>
  </si>
  <si>
    <t>Papelería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</si>
</sst>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9" fontId="2" fillId="0" borderId="0" xfId="1" applyFont="1"/>
    <xf numFmtId="0" fontId="2" fillId="2" borderId="0" xfId="0" applyFont="1" applyFill="1"/>
    <xf numFmtId="165" fontId="2" fillId="4" borderId="0" xfId="0" applyNumberFormat="1" applyFont="1" applyFill="1"/>
    <xf numFmtId="0" fontId="2" fillId="5" borderId="0" xfId="0" applyFont="1" applyFill="1"/>
    <xf numFmtId="165" fontId="2" fillId="6" borderId="0" xfId="0" applyNumberFormat="1" applyFont="1" applyFill="1"/>
    <xf numFmtId="0" fontId="2" fillId="3" borderId="0" xfId="0" applyFont="1" applyFill="1"/>
    <xf numFmtId="0" fontId="3" fillId="0" borderId="0" xfId="2"/>
    <xf numFmtId="0" fontId="0" fillId="5" borderId="0" xfId="0" applyFont="1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33.%206BONUS%20&#8211;%20Vinculaci&#243;n%20Desde%20Varias%20Hojas%20de%20C&#225;lculo%20(F&#243;rmulas).xls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3:K19"/>
  <sheetViews>
    <sheetView workbookViewId="0">
      <selection activeCell="D15" sqref="D15"/>
    </sheetView>
  </sheetViews>
  <sheetFormatPr baseColWidth="10" defaultColWidth="11.3984375" defaultRowHeight="14.25" x14ac:dyDescent="0.45"/>
  <cols>
    <col min="1" max="1" width="17.265625" style="1" bestFit="1" customWidth="1"/>
    <col min="2" max="2" width="13.6640625" style="1" customWidth="1"/>
    <col min="3" max="3" width="12.33203125" style="1" customWidth="1"/>
    <col min="4" max="4" width="12.9296875" style="1" customWidth="1"/>
    <col min="5" max="6" width="13.53125" style="1" customWidth="1"/>
    <col min="7" max="8" width="14.06640625" style="1" customWidth="1"/>
    <col min="9" max="9" width="15.796875" style="1" customWidth="1"/>
    <col min="10" max="10" width="11.3984375" style="1"/>
    <col min="11" max="11" width="12.3984375" style="1" bestFit="1" customWidth="1"/>
    <col min="12" max="16384" width="11.3984375" style="1"/>
  </cols>
  <sheetData>
    <row r="3" spans="1:11" x14ac:dyDescent="0.45">
      <c r="A3" s="9" t="s">
        <v>0</v>
      </c>
      <c r="B3" s="6">
        <v>43101</v>
      </c>
      <c r="C3" s="6">
        <v>43132</v>
      </c>
      <c r="D3" s="6">
        <v>43160</v>
      </c>
      <c r="E3" s="6">
        <v>43191</v>
      </c>
      <c r="F3" s="6">
        <v>43221</v>
      </c>
      <c r="G3" s="6">
        <v>43252</v>
      </c>
      <c r="H3" s="6"/>
      <c r="I3" s="5" t="s">
        <v>10</v>
      </c>
      <c r="K3" s="2" t="s">
        <v>11</v>
      </c>
    </row>
    <row r="4" spans="1:11" x14ac:dyDescent="0.45">
      <c r="A4" s="7" t="s">
        <v>1</v>
      </c>
      <c r="B4" s="3">
        <v>700</v>
      </c>
      <c r="C4" s="3">
        <v>700</v>
      </c>
      <c r="D4" s="3">
        <v>700</v>
      </c>
      <c r="E4" s="3">
        <v>700</v>
      </c>
      <c r="F4" s="3">
        <v>700</v>
      </c>
      <c r="G4" s="3">
        <v>700</v>
      </c>
      <c r="H4" s="3"/>
      <c r="I4" s="3">
        <f>SUM(B4:G4)</f>
        <v>4200</v>
      </c>
      <c r="K4" s="4">
        <f>I4/$I$14</f>
        <v>3.9135296310100633E-2</v>
      </c>
    </row>
    <row r="5" spans="1:11" x14ac:dyDescent="0.45">
      <c r="A5" s="7" t="s">
        <v>2</v>
      </c>
      <c r="B5" s="3">
        <v>4200</v>
      </c>
      <c r="C5" s="3">
        <v>4500</v>
      </c>
      <c r="D5" s="3">
        <v>5000</v>
      </c>
      <c r="E5" s="3">
        <v>6000</v>
      </c>
      <c r="F5" s="3">
        <v>4000</v>
      </c>
      <c r="G5" s="3">
        <v>6000</v>
      </c>
      <c r="H5" s="3"/>
      <c r="I5" s="3">
        <f t="shared" ref="I5:I14" si="0">SUM(B5:G5)</f>
        <v>29700</v>
      </c>
      <c r="K5" s="4">
        <f>I5/$I$14</f>
        <v>0.27674245247856877</v>
      </c>
    </row>
    <row r="6" spans="1:11" x14ac:dyDescent="0.45">
      <c r="A6" s="7" t="s">
        <v>3</v>
      </c>
      <c r="B6" s="3">
        <v>4300</v>
      </c>
      <c r="C6" s="3">
        <v>4300</v>
      </c>
      <c r="D6" s="3">
        <v>4300</v>
      </c>
      <c r="E6" s="3">
        <v>4300</v>
      </c>
      <c r="F6" s="3">
        <v>4300</v>
      </c>
      <c r="G6" s="3">
        <v>4300</v>
      </c>
      <c r="H6" s="3"/>
      <c r="I6" s="3">
        <f t="shared" si="0"/>
        <v>25800</v>
      </c>
      <c r="K6" s="4">
        <f>I6/$I$14</f>
        <v>0.24040253447633247</v>
      </c>
    </row>
    <row r="7" spans="1:11" x14ac:dyDescent="0.45">
      <c r="A7" s="11" t="s">
        <v>4</v>
      </c>
      <c r="B7" s="3">
        <v>200</v>
      </c>
      <c r="C7" s="3">
        <v>200</v>
      </c>
      <c r="D7" s="3">
        <v>200</v>
      </c>
      <c r="E7" s="3">
        <v>250</v>
      </c>
      <c r="F7" s="3">
        <v>220</v>
      </c>
      <c r="G7" s="3">
        <v>250</v>
      </c>
      <c r="H7" s="3"/>
      <c r="I7" s="3">
        <f t="shared" si="0"/>
        <v>1320</v>
      </c>
      <c r="K7" s="4">
        <f>I7/$I$14</f>
        <v>1.2299664554603056E-2</v>
      </c>
    </row>
    <row r="8" spans="1:11" x14ac:dyDescent="0.45">
      <c r="A8" s="7" t="s">
        <v>5</v>
      </c>
      <c r="B8" s="3">
        <v>3000</v>
      </c>
      <c r="C8" s="3">
        <v>2000</v>
      </c>
      <c r="D8" s="3">
        <v>2300</v>
      </c>
      <c r="E8" s="3">
        <v>3500</v>
      </c>
      <c r="F8" s="3">
        <v>1800</v>
      </c>
      <c r="G8" s="3">
        <v>3000</v>
      </c>
      <c r="H8" s="3"/>
      <c r="I8" s="3">
        <f t="shared" si="0"/>
        <v>15600</v>
      </c>
      <c r="K8" s="4">
        <f>I8/$I$14</f>
        <v>0.1453596720089452</v>
      </c>
    </row>
    <row r="9" spans="1:11" x14ac:dyDescent="0.45">
      <c r="A9" s="7" t="s">
        <v>6</v>
      </c>
      <c r="B9" s="3">
        <v>1000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/>
      <c r="I9" s="3">
        <f t="shared" si="0"/>
        <v>6000</v>
      </c>
      <c r="K9" s="4">
        <f>I9/$I$14</f>
        <v>5.590756615728662E-2</v>
      </c>
    </row>
    <row r="10" spans="1:11" x14ac:dyDescent="0.45">
      <c r="A10" s="7" t="s">
        <v>7</v>
      </c>
      <c r="B10" s="3">
        <v>1000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/>
      <c r="I10" s="3">
        <f t="shared" si="0"/>
        <v>6000</v>
      </c>
      <c r="K10" s="4">
        <f>I10/$I$14</f>
        <v>5.590756615728662E-2</v>
      </c>
    </row>
    <row r="11" spans="1:11" x14ac:dyDescent="0.45">
      <c r="A11" s="7" t="s">
        <v>8</v>
      </c>
      <c r="B11" s="3">
        <v>1500</v>
      </c>
      <c r="C11" s="3">
        <v>1300</v>
      </c>
      <c r="D11" s="3">
        <v>1500</v>
      </c>
      <c r="E11" s="3">
        <v>2000</v>
      </c>
      <c r="F11" s="3">
        <v>1400</v>
      </c>
      <c r="G11" s="3">
        <v>2000</v>
      </c>
      <c r="H11" s="3"/>
      <c r="I11" s="3">
        <f t="shared" si="0"/>
        <v>9700</v>
      </c>
      <c r="K11" s="4">
        <f>I11/$I$14</f>
        <v>9.0383898620946701E-2</v>
      </c>
    </row>
    <row r="12" spans="1:11" x14ac:dyDescent="0.45">
      <c r="A12" s="7" t="s">
        <v>9</v>
      </c>
      <c r="B12" s="3">
        <v>1500</v>
      </c>
      <c r="C12" s="3">
        <v>1500</v>
      </c>
      <c r="D12" s="3">
        <v>1500</v>
      </c>
      <c r="E12" s="3">
        <v>1500</v>
      </c>
      <c r="F12" s="3">
        <v>1500</v>
      </c>
      <c r="G12" s="3">
        <v>1500</v>
      </c>
      <c r="H12" s="3"/>
      <c r="I12" s="3">
        <f t="shared" si="0"/>
        <v>9000</v>
      </c>
      <c r="K12" s="4">
        <f>I12/$I$14</f>
        <v>8.386134923592993E-2</v>
      </c>
    </row>
    <row r="13" spans="1:11" x14ac:dyDescent="0.45">
      <c r="I13" s="3">
        <f t="shared" si="0"/>
        <v>0</v>
      </c>
      <c r="K13" s="2"/>
    </row>
    <row r="14" spans="1:11" x14ac:dyDescent="0.45">
      <c r="A14" s="1" t="s">
        <v>10</v>
      </c>
      <c r="B14" s="3">
        <f t="shared" ref="B14:G14" si="1">SUM(B4:B12)</f>
        <v>17400</v>
      </c>
      <c r="C14" s="3">
        <f t="shared" si="1"/>
        <v>16500</v>
      </c>
      <c r="D14" s="3">
        <f t="shared" si="1"/>
        <v>17500</v>
      </c>
      <c r="E14" s="3">
        <f t="shared" si="1"/>
        <v>20250</v>
      </c>
      <c r="F14" s="3">
        <f t="shared" si="1"/>
        <v>15920</v>
      </c>
      <c r="G14" s="3">
        <f t="shared" si="1"/>
        <v>19750</v>
      </c>
      <c r="H14" s="3"/>
      <c r="I14" s="3">
        <f t="shared" si="0"/>
        <v>107320</v>
      </c>
      <c r="K14" s="2"/>
    </row>
    <row r="16" spans="1:11" x14ac:dyDescent="0.45">
      <c r="A16" s="1" t="s">
        <v>12</v>
      </c>
      <c r="B16" s="3">
        <f>MIN(B4:B12)</f>
        <v>200</v>
      </c>
      <c r="I16" s="10"/>
    </row>
    <row r="17" spans="1:9" x14ac:dyDescent="0.45">
      <c r="A17" s="1" t="s">
        <v>13</v>
      </c>
      <c r="B17" s="3">
        <f>MAX(B4:G12)</f>
        <v>6000</v>
      </c>
      <c r="I17" t="s">
        <v>16</v>
      </c>
    </row>
    <row r="18" spans="1:9" x14ac:dyDescent="0.45">
      <c r="A18" s="1" t="s">
        <v>14</v>
      </c>
      <c r="B18" s="3">
        <f>AVERAGE(B4:B12)</f>
        <v>1933.3333333333333</v>
      </c>
    </row>
    <row r="19" spans="1:9" x14ac:dyDescent="0.45">
      <c r="A19" s="1" t="s">
        <v>15</v>
      </c>
      <c r="B19" s="1">
        <f>COUNT(B4:B12)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F666-4D76-42F1-A6CA-9FF2C8CEF709}">
  <dimension ref="A3:J19"/>
  <sheetViews>
    <sheetView tabSelected="1" workbookViewId="0">
      <selection activeCell="H17" sqref="H17"/>
    </sheetView>
  </sheetViews>
  <sheetFormatPr baseColWidth="10" defaultRowHeight="14.25" x14ac:dyDescent="0.45"/>
  <cols>
    <col min="1" max="1" width="17.265625" bestFit="1" customWidth="1"/>
    <col min="8" max="8" width="15.86328125" customWidth="1"/>
  </cols>
  <sheetData>
    <row r="3" spans="1:10" x14ac:dyDescent="0.45">
      <c r="A3" s="9" t="s">
        <v>0</v>
      </c>
      <c r="B3" s="8">
        <v>43101</v>
      </c>
      <c r="C3" s="8">
        <v>43132</v>
      </c>
      <c r="D3" s="8">
        <v>43160</v>
      </c>
      <c r="E3" s="8">
        <v>43191</v>
      </c>
      <c r="F3" s="8">
        <v>43221</v>
      </c>
      <c r="G3" s="8">
        <v>43252</v>
      </c>
      <c r="H3" s="5" t="s">
        <v>10</v>
      </c>
      <c r="I3" s="1"/>
      <c r="J3" s="2" t="s">
        <v>11</v>
      </c>
    </row>
    <row r="4" spans="1:10" x14ac:dyDescent="0.45">
      <c r="A4" s="7" t="s">
        <v>1</v>
      </c>
      <c r="B4" s="3">
        <v>700</v>
      </c>
      <c r="C4" s="3">
        <v>700</v>
      </c>
      <c r="D4" s="3">
        <v>700</v>
      </c>
      <c r="E4" s="3">
        <v>700</v>
      </c>
      <c r="F4" s="3">
        <v>700</v>
      </c>
      <c r="G4" s="3">
        <v>700</v>
      </c>
      <c r="H4" s="3">
        <f>SUM(B4:G4)</f>
        <v>4200</v>
      </c>
      <c r="I4" s="1"/>
      <c r="J4" s="4">
        <f t="shared" ref="J4:J12" si="0">H4/$H$14</f>
        <v>3.9135296310100633E-2</v>
      </c>
    </row>
    <row r="5" spans="1:10" x14ac:dyDescent="0.45">
      <c r="A5" s="7" t="s">
        <v>2</v>
      </c>
      <c r="B5" s="3">
        <v>4200</v>
      </c>
      <c r="C5" s="3">
        <v>4500</v>
      </c>
      <c r="D5" s="3">
        <v>5000</v>
      </c>
      <c r="E5" s="3">
        <v>6000</v>
      </c>
      <c r="F5" s="3">
        <v>4000</v>
      </c>
      <c r="G5" s="3">
        <v>6000</v>
      </c>
      <c r="H5" s="3">
        <f t="shared" ref="H5:H14" si="1">SUM(B5:G5)</f>
        <v>29700</v>
      </c>
      <c r="I5" s="1"/>
      <c r="J5" s="4">
        <f t="shared" si="0"/>
        <v>0.27674245247856877</v>
      </c>
    </row>
    <row r="6" spans="1:10" x14ac:dyDescent="0.45">
      <c r="A6" s="7" t="s">
        <v>3</v>
      </c>
      <c r="B6" s="3">
        <v>4300</v>
      </c>
      <c r="C6" s="3">
        <v>4300</v>
      </c>
      <c r="D6" s="3">
        <v>4300</v>
      </c>
      <c r="E6" s="3">
        <v>4300</v>
      </c>
      <c r="F6" s="3">
        <v>4300</v>
      </c>
      <c r="G6" s="3">
        <v>4300</v>
      </c>
      <c r="H6" s="3">
        <f t="shared" si="1"/>
        <v>25800</v>
      </c>
      <c r="I6" s="1"/>
      <c r="J6" s="4">
        <f t="shared" si="0"/>
        <v>0.24040253447633247</v>
      </c>
    </row>
    <row r="7" spans="1:10" x14ac:dyDescent="0.45">
      <c r="A7" s="11" t="s">
        <v>17</v>
      </c>
      <c r="B7" s="3">
        <v>200</v>
      </c>
      <c r="C7" s="3">
        <v>200</v>
      </c>
      <c r="D7" s="3">
        <v>200</v>
      </c>
      <c r="E7" s="3">
        <v>250</v>
      </c>
      <c r="F7" s="3">
        <v>220</v>
      </c>
      <c r="G7" s="3">
        <v>250</v>
      </c>
      <c r="H7" s="3">
        <f t="shared" si="1"/>
        <v>1320</v>
      </c>
      <c r="I7" s="1"/>
      <c r="J7" s="4">
        <f t="shared" si="0"/>
        <v>1.2299664554603056E-2</v>
      </c>
    </row>
    <row r="8" spans="1:10" x14ac:dyDescent="0.45">
      <c r="A8" s="7" t="s">
        <v>5</v>
      </c>
      <c r="B8" s="3">
        <v>3000</v>
      </c>
      <c r="C8" s="3">
        <v>2000</v>
      </c>
      <c r="D8" s="3">
        <v>2300</v>
      </c>
      <c r="E8" s="3">
        <v>3500</v>
      </c>
      <c r="F8" s="3">
        <v>1800</v>
      </c>
      <c r="G8" s="3">
        <v>3000</v>
      </c>
      <c r="H8" s="3">
        <f t="shared" si="1"/>
        <v>15600</v>
      </c>
      <c r="I8" s="1"/>
      <c r="J8" s="4">
        <f t="shared" si="0"/>
        <v>0.1453596720089452</v>
      </c>
    </row>
    <row r="9" spans="1:10" x14ac:dyDescent="0.45">
      <c r="A9" s="7" t="s">
        <v>6</v>
      </c>
      <c r="B9" s="3">
        <v>1000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f t="shared" si="1"/>
        <v>6000</v>
      </c>
      <c r="I9" s="1"/>
      <c r="J9" s="4">
        <f t="shared" si="0"/>
        <v>5.590756615728662E-2</v>
      </c>
    </row>
    <row r="10" spans="1:10" x14ac:dyDescent="0.45">
      <c r="A10" s="7" t="s">
        <v>7</v>
      </c>
      <c r="B10" s="3">
        <v>1000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f t="shared" si="1"/>
        <v>6000</v>
      </c>
      <c r="I10" s="1"/>
      <c r="J10" s="4">
        <f t="shared" si="0"/>
        <v>5.590756615728662E-2</v>
      </c>
    </row>
    <row r="11" spans="1:10" x14ac:dyDescent="0.45">
      <c r="A11" s="7" t="s">
        <v>8</v>
      </c>
      <c r="B11" s="3">
        <v>1500</v>
      </c>
      <c r="C11" s="3">
        <v>1300</v>
      </c>
      <c r="D11" s="3">
        <v>1500</v>
      </c>
      <c r="E11" s="3">
        <v>2000</v>
      </c>
      <c r="F11" s="3">
        <v>1400</v>
      </c>
      <c r="G11" s="3">
        <v>2000</v>
      </c>
      <c r="H11" s="3">
        <f t="shared" si="1"/>
        <v>9700</v>
      </c>
      <c r="I11" s="1"/>
      <c r="J11" s="4">
        <f t="shared" si="0"/>
        <v>9.0383898620946701E-2</v>
      </c>
    </row>
    <row r="12" spans="1:10" x14ac:dyDescent="0.45">
      <c r="A12" s="7" t="s">
        <v>9</v>
      </c>
      <c r="B12" s="3">
        <v>1500</v>
      </c>
      <c r="C12" s="3">
        <v>1500</v>
      </c>
      <c r="D12" s="3">
        <v>1500</v>
      </c>
      <c r="E12" s="3">
        <v>1500</v>
      </c>
      <c r="F12" s="3">
        <v>1500</v>
      </c>
      <c r="G12" s="3">
        <v>1500</v>
      </c>
      <c r="H12" s="3">
        <f t="shared" si="1"/>
        <v>9000</v>
      </c>
      <c r="I12" s="1"/>
      <c r="J12" s="4">
        <f t="shared" si="0"/>
        <v>8.386134923592993E-2</v>
      </c>
    </row>
    <row r="13" spans="1:10" x14ac:dyDescent="0.45">
      <c r="A13" s="1"/>
      <c r="B13" s="1"/>
      <c r="C13" s="1"/>
      <c r="D13" s="1"/>
      <c r="E13" s="1"/>
      <c r="F13" s="1"/>
      <c r="G13" s="1"/>
      <c r="H13" s="3">
        <f t="shared" si="1"/>
        <v>0</v>
      </c>
      <c r="I13" s="1"/>
      <c r="J13" s="2"/>
    </row>
    <row r="14" spans="1:10" x14ac:dyDescent="0.45">
      <c r="A14" s="1" t="s">
        <v>10</v>
      </c>
      <c r="B14" s="3">
        <f t="shared" ref="B14:G14" si="2">SUM(B4:B12)</f>
        <v>17400</v>
      </c>
      <c r="C14" s="3">
        <f t="shared" si="2"/>
        <v>16500</v>
      </c>
      <c r="D14" s="3">
        <f t="shared" si="2"/>
        <v>17500</v>
      </c>
      <c r="E14" s="3">
        <f t="shared" si="2"/>
        <v>20250</v>
      </c>
      <c r="F14" s="3">
        <f t="shared" si="2"/>
        <v>15920</v>
      </c>
      <c r="G14" s="3">
        <f t="shared" si="2"/>
        <v>19750</v>
      </c>
      <c r="H14" s="3">
        <f t="shared" si="1"/>
        <v>107320</v>
      </c>
      <c r="I14" s="1"/>
      <c r="J14" s="2"/>
    </row>
    <row r="15" spans="1:10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45">
      <c r="A16" s="1" t="s">
        <v>12</v>
      </c>
      <c r="B16" s="3">
        <f>MIN(B4:B12)</f>
        <v>200</v>
      </c>
      <c r="C16" s="1"/>
      <c r="D16" s="1"/>
      <c r="E16" s="1"/>
      <c r="F16" s="1"/>
      <c r="G16" s="1"/>
      <c r="H16" s="1"/>
      <c r="I16" s="1"/>
      <c r="J16" s="1"/>
    </row>
    <row r="17" spans="1:10" x14ac:dyDescent="0.45">
      <c r="A17" s="1" t="s">
        <v>13</v>
      </c>
      <c r="B17" s="3">
        <f>MAX(B4:G12)</f>
        <v>6000</v>
      </c>
      <c r="C17" s="1"/>
      <c r="D17" s="1"/>
      <c r="E17" s="1"/>
      <c r="F17" s="1"/>
      <c r="G17" s="1"/>
      <c r="H17" s="10" t="s">
        <v>16</v>
      </c>
      <c r="I17" s="1"/>
      <c r="J17" s="1"/>
    </row>
    <row r="18" spans="1:10" x14ac:dyDescent="0.45">
      <c r="A18" s="1" t="s">
        <v>14</v>
      </c>
      <c r="B18" s="3">
        <f>AVERAGE(B4:B12)</f>
        <v>1933.3333333333333</v>
      </c>
      <c r="C18" s="1"/>
      <c r="D18" s="1"/>
      <c r="E18" s="1"/>
      <c r="F18" s="1"/>
      <c r="G18" s="1"/>
      <c r="H18" s="1"/>
      <c r="I18" s="1"/>
      <c r="J18" s="1"/>
    </row>
    <row r="19" spans="1:10" x14ac:dyDescent="0.45">
      <c r="A19" s="1" t="s">
        <v>15</v>
      </c>
      <c r="B19" s="1">
        <f>COUNT(B4:B12)</f>
        <v>9</v>
      </c>
      <c r="C19" s="1"/>
      <c r="D19" s="1"/>
      <c r="E19" s="1"/>
      <c r="F19" s="1"/>
      <c r="G19" s="1"/>
      <c r="H19" s="1"/>
      <c r="I19" s="1"/>
      <c r="J19" s="1"/>
    </row>
  </sheetData>
  <hyperlinks>
    <hyperlink ref="H17" r:id="rId1" xr:uid="{6366EE6F-4BA5-4269-93A4-499452471D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Presupuesto1</vt:lpstr>
      <vt:lpstr>Presupuesto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PAUL</cp:lastModifiedBy>
  <dcterms:created xsi:type="dcterms:W3CDTF">2017-09-12T02:58:21Z</dcterms:created>
  <dcterms:modified xsi:type="dcterms:W3CDTF">2024-05-16T03:43:37Z</dcterms:modified>
</cp:coreProperties>
</file>