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guel\Miguel Maraby\Videocursos\2Excel Completo - Desde Principiante Hasta Avanzado\Producción\Excel y Word\BONOS\"/>
    </mc:Choice>
  </mc:AlternateContent>
  <xr:revisionPtr revIDLastSave="0" documentId="13_ncr:1_{442BB49F-EB94-44D2-AE27-8C3DF09A6967}" xr6:coauthVersionLast="43" xr6:coauthVersionMax="43" xr10:uidLastSave="{00000000-0000-0000-0000-000000000000}"/>
  <bookViews>
    <workbookView xWindow="-108" yWindow="-108" windowWidth="23256" windowHeight="12576" xr2:uid="{DDA3E9E9-8A75-4BFC-A809-5EBBBFAAA576}"/>
  </bookViews>
  <sheets>
    <sheet name="Funciones Condicionales" sheetId="1" r:id="rId1"/>
  </sheets>
  <definedNames>
    <definedName name="DICIEMBRE1">'Funciones Condicionales'!$D$5:$D$9</definedName>
    <definedName name="NOVIEMBRE1">'Funciones Condicionales'!$C$5:$C$9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C10" i="1"/>
  <c r="B10" i="1"/>
  <c r="E6" i="1" l="1"/>
  <c r="G6" i="1" s="1"/>
  <c r="E7" i="1"/>
  <c r="G7" i="1" s="1"/>
  <c r="E8" i="1"/>
  <c r="G8" i="1" s="1"/>
  <c r="E9" i="1"/>
  <c r="G9" i="1" s="1"/>
  <c r="E5" i="1"/>
  <c r="G5" i="1" s="1"/>
  <c r="E10" i="1"/>
</calcChain>
</file>

<file path=xl/sharedStrings.xml><?xml version="1.0" encoding="utf-8"?>
<sst xmlns="http://schemas.openxmlformats.org/spreadsheetml/2006/main" count="19" uniqueCount="19">
  <si>
    <t>OCTUBRE</t>
  </si>
  <si>
    <t>NOVIEMBRE</t>
  </si>
  <si>
    <t>DICIEMBRE</t>
  </si>
  <si>
    <t>TOTAL INGRESO</t>
  </si>
  <si>
    <t>PRODUCTO</t>
  </si>
  <si>
    <t>Pizza</t>
  </si>
  <si>
    <t>Hot Dog</t>
  </si>
  <si>
    <t>Hamburguesas</t>
  </si>
  <si>
    <t>Sandwich</t>
  </si>
  <si>
    <t>Nuggets de Pollo</t>
  </si>
  <si>
    <t>TOTAL</t>
  </si>
  <si>
    <t>INDICADOR</t>
  </si>
  <si>
    <t>ANÁLISIS DE PRODUCTO</t>
  </si>
  <si>
    <t>PREMIUM</t>
  </si>
  <si>
    <t>CUMPLIMIENTO</t>
  </si>
  <si>
    <t>GOLD</t>
  </si>
  <si>
    <t>¿CUÁNTOS PRODUCTOS CUMPLIERON?</t>
  </si>
  <si>
    <t>¿CUÁNTOS PRODUCTOS SON GOLD?</t>
  </si>
  <si>
    <t>¿CUÁNTOS PRODUCTOS SON PREMIUM?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</si>
</sst>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4" fillId="2" borderId="1" xfId="0" applyFont="1" applyFill="1" applyBorder="1"/>
    <xf numFmtId="0" fontId="4" fillId="2" borderId="2" xfId="0" applyFont="1" applyFill="1" applyBorder="1"/>
    <xf numFmtId="0" fontId="3" fillId="0" borderId="0" xfId="0" applyFont="1"/>
    <xf numFmtId="44" fontId="3" fillId="0" borderId="0" xfId="1" applyFont="1"/>
    <xf numFmtId="44" fontId="5" fillId="3" borderId="4" xfId="1" applyFont="1" applyFill="1" applyBorder="1"/>
    <xf numFmtId="0" fontId="5" fillId="3" borderId="4" xfId="0" applyFont="1" applyFill="1" applyBorder="1"/>
    <xf numFmtId="0" fontId="3" fillId="0" borderId="0" xfId="0" applyFont="1" applyBorder="1"/>
    <xf numFmtId="0" fontId="4" fillId="2" borderId="3" xfId="0" applyFont="1" applyFill="1" applyBorder="1"/>
    <xf numFmtId="44" fontId="5" fillId="0" borderId="0" xfId="1" applyFont="1"/>
    <xf numFmtId="0" fontId="6" fillId="0" borderId="0" xfId="0" applyFont="1"/>
    <xf numFmtId="0" fontId="4" fillId="2" borderId="4" xfId="0" applyFont="1" applyFill="1" applyBorder="1"/>
    <xf numFmtId="0" fontId="5" fillId="0" borderId="0" xfId="1" applyNumberFormat="1" applyFont="1"/>
    <xf numFmtId="44" fontId="3" fillId="3" borderId="5" xfId="1" applyFont="1" applyFill="1" applyBorder="1" applyAlignment="1">
      <alignment horizontal="center"/>
    </xf>
    <xf numFmtId="44" fontId="3" fillId="3" borderId="6" xfId="1" applyFont="1" applyFill="1" applyBorder="1" applyAlignment="1">
      <alignment horizontal="center"/>
    </xf>
    <xf numFmtId="44" fontId="3" fillId="3" borderId="7" xfId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3D513-B3E4-4414-97D5-E2501FD356E9}">
  <dimension ref="A1:I16"/>
  <sheetViews>
    <sheetView tabSelected="1" workbookViewId="0">
      <selection activeCell="D11" sqref="D11"/>
    </sheetView>
  </sheetViews>
  <sheetFormatPr baseColWidth="10" defaultColWidth="11.44140625" defaultRowHeight="14.4" x14ac:dyDescent="0.3"/>
  <cols>
    <col min="1" max="1" width="48.44140625" style="1" bestFit="1" customWidth="1"/>
    <col min="2" max="4" width="15.88671875" style="1" bestFit="1" customWidth="1"/>
    <col min="5" max="5" width="19.88671875" style="1" bestFit="1" customWidth="1"/>
    <col min="6" max="6" width="11.44140625" style="1"/>
    <col min="7" max="7" width="19.6640625" style="1" bestFit="1" customWidth="1"/>
    <col min="8" max="8" width="14.5546875" style="1" customWidth="1"/>
    <col min="9" max="9" width="17" style="1" customWidth="1"/>
    <col min="10" max="16384" width="11.44140625" style="1"/>
  </cols>
  <sheetData>
    <row r="1" spans="1:9" ht="15" thickBot="1" x14ac:dyDescent="0.35"/>
    <row r="2" spans="1:9" ht="18.600000000000001" thickBot="1" x14ac:dyDescent="0.4">
      <c r="A2" s="14" t="s">
        <v>12</v>
      </c>
      <c r="B2" s="15"/>
      <c r="C2" s="15"/>
      <c r="D2" s="15"/>
      <c r="E2" s="16"/>
    </row>
    <row r="4" spans="1:9" ht="18.600000000000001" thickBot="1" x14ac:dyDescent="0.4">
      <c r="A4" s="2" t="s">
        <v>4</v>
      </c>
      <c r="B4" s="2" t="s">
        <v>0</v>
      </c>
      <c r="C4" s="2" t="s">
        <v>1</v>
      </c>
      <c r="D4" s="2" t="s">
        <v>2</v>
      </c>
      <c r="E4" s="3" t="s">
        <v>3</v>
      </c>
      <c r="G4" s="2" t="s">
        <v>14</v>
      </c>
      <c r="H4" s="2" t="s">
        <v>15</v>
      </c>
      <c r="I4" s="2" t="s">
        <v>13</v>
      </c>
    </row>
    <row r="5" spans="1:9" ht="18.600000000000001" thickBot="1" x14ac:dyDescent="0.4">
      <c r="A5" s="4" t="s">
        <v>5</v>
      </c>
      <c r="B5" s="5">
        <v>3110</v>
      </c>
      <c r="C5" s="5">
        <v>3560</v>
      </c>
      <c r="D5" s="5">
        <v>3250</v>
      </c>
      <c r="E5" s="5">
        <f>SUM(B5:D5)</f>
        <v>9920</v>
      </c>
      <c r="G5" s="6" t="str">
        <f>IF(E5&gt;=$B$12,"SI CUMPLIÓ","NO CUMPLIÓ")</f>
        <v>SI CUMPLIÓ</v>
      </c>
      <c r="H5" s="7"/>
      <c r="I5" s="7"/>
    </row>
    <row r="6" spans="1:9" ht="18.600000000000001" thickBot="1" x14ac:dyDescent="0.4">
      <c r="A6" s="4" t="s">
        <v>6</v>
      </c>
      <c r="B6" s="5">
        <v>2900</v>
      </c>
      <c r="C6" s="5">
        <v>2800</v>
      </c>
      <c r="D6" s="5">
        <v>3100</v>
      </c>
      <c r="E6" s="5">
        <f t="shared" ref="E6:E10" si="0">SUM(B6:D6)</f>
        <v>8800</v>
      </c>
      <c r="G6" s="6" t="str">
        <f t="shared" ref="G6:G9" si="1">IF(E6&gt;=$B$12,"SI CUMPLIÓ","NO CUMPLIÓ")</f>
        <v>SI CUMPLIÓ</v>
      </c>
      <c r="H6" s="7"/>
      <c r="I6" s="7"/>
    </row>
    <row r="7" spans="1:9" ht="18.600000000000001" thickBot="1" x14ac:dyDescent="0.4">
      <c r="A7" s="4" t="s">
        <v>7</v>
      </c>
      <c r="B7" s="5">
        <v>1800</v>
      </c>
      <c r="C7" s="5">
        <v>3260</v>
      </c>
      <c r="D7" s="5">
        <v>2840</v>
      </c>
      <c r="E7" s="5">
        <f t="shared" si="0"/>
        <v>7900</v>
      </c>
      <c r="G7" s="6" t="str">
        <f t="shared" si="1"/>
        <v>NO CUMPLIÓ</v>
      </c>
      <c r="H7" s="7"/>
      <c r="I7" s="7"/>
    </row>
    <row r="8" spans="1:9" ht="18.600000000000001" thickBot="1" x14ac:dyDescent="0.4">
      <c r="A8" s="4" t="s">
        <v>8</v>
      </c>
      <c r="B8" s="5">
        <v>1950</v>
      </c>
      <c r="C8" s="5">
        <v>3450</v>
      </c>
      <c r="D8" s="5">
        <v>2655</v>
      </c>
      <c r="E8" s="5">
        <f t="shared" si="0"/>
        <v>8055</v>
      </c>
      <c r="G8" s="6" t="str">
        <f t="shared" si="1"/>
        <v>SI CUMPLIÓ</v>
      </c>
      <c r="H8" s="7"/>
      <c r="I8" s="7"/>
    </row>
    <row r="9" spans="1:9" ht="18.600000000000001" thickBot="1" x14ac:dyDescent="0.4">
      <c r="A9" s="8" t="s">
        <v>9</v>
      </c>
      <c r="B9" s="5">
        <v>1600</v>
      </c>
      <c r="C9" s="5">
        <v>1800</v>
      </c>
      <c r="D9" s="5">
        <v>3400</v>
      </c>
      <c r="E9" s="5">
        <f t="shared" si="0"/>
        <v>6800</v>
      </c>
      <c r="G9" s="6" t="str">
        <f t="shared" si="1"/>
        <v>NO CUMPLIÓ</v>
      </c>
      <c r="H9" s="7"/>
      <c r="I9" s="7"/>
    </row>
    <row r="10" spans="1:9" ht="18" x14ac:dyDescent="0.35">
      <c r="A10" s="9" t="s">
        <v>10</v>
      </c>
      <c r="B10" s="5">
        <f>SUM(B5:B9)</f>
        <v>11360</v>
      </c>
      <c r="C10" s="5">
        <f>SUM(NOVIEMBRE1)</f>
        <v>14870</v>
      </c>
      <c r="D10" s="5">
        <f>SUM(DICIEMBRE1)</f>
        <v>15245</v>
      </c>
      <c r="E10" s="5">
        <f t="shared" si="0"/>
        <v>41475</v>
      </c>
      <c r="G10" s="10"/>
      <c r="H10" s="11"/>
      <c r="I10" s="11"/>
    </row>
    <row r="11" spans="1:9" ht="15" thickBot="1" x14ac:dyDescent="0.35"/>
    <row r="12" spans="1:9" ht="18.600000000000001" thickBot="1" x14ac:dyDescent="0.4">
      <c r="A12" s="12" t="s">
        <v>11</v>
      </c>
      <c r="B12" s="10">
        <v>8000</v>
      </c>
      <c r="C12" s="10"/>
      <c r="D12" s="10"/>
    </row>
    <row r="13" spans="1:9" ht="15" thickBot="1" x14ac:dyDescent="0.35"/>
    <row r="14" spans="1:9" ht="18.600000000000001" thickBot="1" x14ac:dyDescent="0.4">
      <c r="A14" s="12" t="s">
        <v>16</v>
      </c>
      <c r="B14" s="13"/>
    </row>
    <row r="15" spans="1:9" ht="18.600000000000001" thickBot="1" x14ac:dyDescent="0.4">
      <c r="A15" s="12" t="s">
        <v>17</v>
      </c>
      <c r="B15" s="13"/>
    </row>
    <row r="16" spans="1:9" ht="18.600000000000001" thickBot="1" x14ac:dyDescent="0.4">
      <c r="A16" s="12" t="s">
        <v>18</v>
      </c>
      <c r="B16" s="13"/>
      <c r="C16" s="5"/>
      <c r="D16" s="5"/>
    </row>
  </sheetData>
  <mergeCells count="1">
    <mergeCell ref="A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Funciones Condicionales</vt:lpstr>
      <vt:lpstr>DICIEMBRE1</vt:lpstr>
      <vt:lpstr>NOVIEMBRE1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Miguel Maraby</cp:lastModifiedBy>
  <dcterms:created xsi:type="dcterms:W3CDTF">2017-10-08T17:36:15Z</dcterms:created>
  <dcterms:modified xsi:type="dcterms:W3CDTF">2019-07-11T20:29:27Z</dcterms:modified>
</cp:coreProperties>
</file>