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 Maraby\Video Cursos\Excel 2017\Producción\Excel y Word\"/>
    </mc:Choice>
  </mc:AlternateContent>
  <bookViews>
    <workbookView xWindow="0" yWindow="0" windowWidth="20490" windowHeight="7530" xr2:uid="{387765B8-A6D8-4B9F-8E14-1C810584CD88}"/>
  </bookViews>
  <sheets>
    <sheet name="Hoj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  <c r="D15" i="1"/>
  <c r="E15" i="1"/>
  <c r="F15" i="1"/>
  <c r="G15" i="1"/>
  <c r="B15" i="1"/>
  <c r="B20" i="1" l="1"/>
  <c r="B19" i="1"/>
  <c r="B18" i="1"/>
  <c r="B17" i="1"/>
  <c r="H6" i="1" l="1"/>
  <c r="H7" i="1"/>
  <c r="H8" i="1"/>
  <c r="H9" i="1"/>
  <c r="H10" i="1"/>
  <c r="H11" i="1"/>
  <c r="H12" i="1"/>
  <c r="H13" i="1"/>
  <c r="H14" i="1"/>
  <c r="H5" i="1"/>
  <c r="H15" i="1"/>
  <c r="J9" i="1" l="1"/>
  <c r="J10" i="1"/>
  <c r="J6" i="1"/>
  <c r="J5" i="1"/>
  <c r="J7" i="1"/>
  <c r="J13" i="1"/>
  <c r="J12" i="1"/>
  <c r="J8" i="1"/>
  <c r="J11" i="1"/>
</calcChain>
</file>

<file path=xl/sharedStrings.xml><?xml version="1.0" encoding="utf-8"?>
<sst xmlns="http://schemas.openxmlformats.org/spreadsheetml/2006/main" count="18" uniqueCount="17">
  <si>
    <t xml:space="preserve">Parque Infantil </t>
  </si>
  <si>
    <t>Gastos e Inversión</t>
  </si>
  <si>
    <t>Mantenimiento</t>
  </si>
  <si>
    <t>Publicidad</t>
  </si>
  <si>
    <t>Personal</t>
  </si>
  <si>
    <t>Papeleria</t>
  </si>
  <si>
    <t>Eventos</t>
  </si>
  <si>
    <t>Diseños</t>
  </si>
  <si>
    <t>Agencias</t>
  </si>
  <si>
    <t>Redes</t>
  </si>
  <si>
    <t>Contabilidad</t>
  </si>
  <si>
    <t>Total</t>
  </si>
  <si>
    <t>Participación</t>
  </si>
  <si>
    <t>MÍNIMO</t>
  </si>
  <si>
    <t>MÁXIMO</t>
  </si>
  <si>
    <t>PROMEDIO</t>
  </si>
  <si>
    <t>CONTAR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</si>
</sst>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mmm\-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65" fontId="2" fillId="0" borderId="0" xfId="0" applyNumberFormat="1" applyFont="1"/>
    <xf numFmtId="0" fontId="2" fillId="0" borderId="0" xfId="0" applyNumberFormat="1" applyFont="1"/>
    <xf numFmtId="164" fontId="2" fillId="0" borderId="0" xfId="0" applyNumberFormat="1" applyFont="1"/>
    <xf numFmtId="9" fontId="2" fillId="0" borderId="0" xfId="1" applyFont="1"/>
    <xf numFmtId="0" fontId="3" fillId="0" borderId="0" xfId="0" applyFont="1" applyAlignment="1">
      <alignment horizontal="center"/>
    </xf>
    <xf numFmtId="0" fontId="0" fillId="0" borderId="0" xfId="0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C325-6757-4813-94EE-2E9E69B2BEB2}">
  <dimension ref="A2:L20"/>
  <sheetViews>
    <sheetView tabSelected="1" workbookViewId="0">
      <selection activeCell="D21" sqref="D21"/>
    </sheetView>
  </sheetViews>
  <sheetFormatPr baseColWidth="10" defaultRowHeight="15" x14ac:dyDescent="0.25"/>
  <cols>
    <col min="1" max="1" width="17.28515625" style="1" bestFit="1" customWidth="1"/>
    <col min="2" max="2" width="23.5703125" style="1" bestFit="1" customWidth="1"/>
    <col min="3" max="9" width="11.42578125" style="1"/>
    <col min="10" max="10" width="12.42578125" style="1" bestFit="1" customWidth="1"/>
    <col min="11" max="16384" width="11.42578125" style="1"/>
  </cols>
  <sheetData>
    <row r="2" spans="1:10" ht="23.25" x14ac:dyDescent="0.35">
      <c r="B2" s="6" t="s">
        <v>0</v>
      </c>
      <c r="C2" s="6"/>
      <c r="D2" s="6"/>
      <c r="E2" s="6"/>
      <c r="F2" s="6"/>
      <c r="G2" s="6"/>
      <c r="H2" s="6"/>
    </row>
    <row r="4" spans="1:10" x14ac:dyDescent="0.25">
      <c r="A4" s="1" t="s">
        <v>1</v>
      </c>
      <c r="B4" s="2">
        <v>43101</v>
      </c>
      <c r="C4" s="2">
        <v>43132</v>
      </c>
      <c r="D4" s="2">
        <v>43160</v>
      </c>
      <c r="E4" s="2">
        <v>43191</v>
      </c>
      <c r="F4" s="2">
        <v>43221</v>
      </c>
      <c r="G4" s="2">
        <v>43252</v>
      </c>
      <c r="H4" s="1" t="s">
        <v>11</v>
      </c>
      <c r="J4" s="3" t="s">
        <v>12</v>
      </c>
    </row>
    <row r="5" spans="1:10" x14ac:dyDescent="0.25">
      <c r="A5" s="1" t="s">
        <v>2</v>
      </c>
      <c r="B5" s="4">
        <v>700</v>
      </c>
      <c r="C5" s="4">
        <v>700</v>
      </c>
      <c r="D5" s="4">
        <v>700</v>
      </c>
      <c r="E5" s="4">
        <v>700</v>
      </c>
      <c r="F5" s="4">
        <v>700</v>
      </c>
      <c r="G5" s="4">
        <v>700</v>
      </c>
      <c r="H5" s="4">
        <f>SUM(B5:G5)</f>
        <v>4200</v>
      </c>
      <c r="J5" s="5">
        <f>H5/$H$15</f>
        <v>3.9135296310100633E-2</v>
      </c>
    </row>
    <row r="6" spans="1:10" x14ac:dyDescent="0.25">
      <c r="A6" s="1" t="s">
        <v>3</v>
      </c>
      <c r="B6" s="4">
        <v>4200</v>
      </c>
      <c r="C6" s="4">
        <v>4500</v>
      </c>
      <c r="D6" s="4">
        <v>5000</v>
      </c>
      <c r="E6" s="4">
        <v>6000</v>
      </c>
      <c r="F6" s="4">
        <v>4000</v>
      </c>
      <c r="G6" s="4">
        <v>6000</v>
      </c>
      <c r="H6" s="4">
        <f t="shared" ref="H6:H15" si="0">SUM(B6:G6)</f>
        <v>29700</v>
      </c>
      <c r="J6" s="5">
        <f>H6/$H$15</f>
        <v>0.27674245247856877</v>
      </c>
    </row>
    <row r="7" spans="1:10" x14ac:dyDescent="0.25">
      <c r="A7" s="1" t="s">
        <v>4</v>
      </c>
      <c r="B7" s="4">
        <v>4300</v>
      </c>
      <c r="C7" s="4">
        <v>4300</v>
      </c>
      <c r="D7" s="4">
        <v>4300</v>
      </c>
      <c r="E7" s="4">
        <v>4300</v>
      </c>
      <c r="F7" s="4">
        <v>4300</v>
      </c>
      <c r="G7" s="4">
        <v>4300</v>
      </c>
      <c r="H7" s="4">
        <f t="shared" si="0"/>
        <v>25800</v>
      </c>
      <c r="J7" s="5">
        <f>H7/$H$15</f>
        <v>0.24040253447633247</v>
      </c>
    </row>
    <row r="8" spans="1:10" x14ac:dyDescent="0.25">
      <c r="A8" s="1" t="s">
        <v>5</v>
      </c>
      <c r="B8" s="4">
        <v>200</v>
      </c>
      <c r="C8" s="4">
        <v>200</v>
      </c>
      <c r="D8" s="4">
        <v>200</v>
      </c>
      <c r="E8" s="4">
        <v>250</v>
      </c>
      <c r="F8" s="4">
        <v>220</v>
      </c>
      <c r="G8" s="4">
        <v>250</v>
      </c>
      <c r="H8" s="4">
        <f t="shared" si="0"/>
        <v>1320</v>
      </c>
      <c r="J8" s="5">
        <f>H8/$H$15</f>
        <v>1.2299664554603056E-2</v>
      </c>
    </row>
    <row r="9" spans="1:10" x14ac:dyDescent="0.25">
      <c r="A9" s="1" t="s">
        <v>6</v>
      </c>
      <c r="B9" s="4">
        <v>3000</v>
      </c>
      <c r="C9" s="4">
        <v>2000</v>
      </c>
      <c r="D9" s="4">
        <v>2300</v>
      </c>
      <c r="E9" s="4">
        <v>3500</v>
      </c>
      <c r="F9" s="4">
        <v>1800</v>
      </c>
      <c r="G9" s="4">
        <v>3000</v>
      </c>
      <c r="H9" s="4">
        <f t="shared" si="0"/>
        <v>15600</v>
      </c>
      <c r="J9" s="5">
        <f t="shared" ref="J9:J13" si="1">H9/$H$15</f>
        <v>0.1453596720089452</v>
      </c>
    </row>
    <row r="10" spans="1:10" x14ac:dyDescent="0.25">
      <c r="A10" s="1" t="s">
        <v>7</v>
      </c>
      <c r="B10" s="4">
        <v>1000</v>
      </c>
      <c r="C10" s="4">
        <v>1000</v>
      </c>
      <c r="D10" s="4">
        <v>1000</v>
      </c>
      <c r="E10" s="4">
        <v>1000</v>
      </c>
      <c r="F10" s="4">
        <v>1000</v>
      </c>
      <c r="G10" s="4">
        <v>1000</v>
      </c>
      <c r="H10" s="4">
        <f t="shared" si="0"/>
        <v>6000</v>
      </c>
      <c r="J10" s="5">
        <f>H10/$H$15</f>
        <v>5.590756615728662E-2</v>
      </c>
    </row>
    <row r="11" spans="1:10" x14ac:dyDescent="0.25">
      <c r="A11" s="1" t="s">
        <v>8</v>
      </c>
      <c r="B11" s="4">
        <v>1000</v>
      </c>
      <c r="C11" s="4">
        <v>1000</v>
      </c>
      <c r="D11" s="4">
        <v>1000</v>
      </c>
      <c r="E11" s="4">
        <v>1000</v>
      </c>
      <c r="F11" s="4">
        <v>1000</v>
      </c>
      <c r="G11" s="4">
        <v>1000</v>
      </c>
      <c r="H11" s="4">
        <f t="shared" si="0"/>
        <v>6000</v>
      </c>
      <c r="J11" s="5">
        <f t="shared" si="1"/>
        <v>5.590756615728662E-2</v>
      </c>
    </row>
    <row r="12" spans="1:10" x14ac:dyDescent="0.25">
      <c r="A12" s="1" t="s">
        <v>9</v>
      </c>
      <c r="B12" s="4">
        <v>1500</v>
      </c>
      <c r="C12" s="4">
        <v>1300</v>
      </c>
      <c r="D12" s="4">
        <v>1500</v>
      </c>
      <c r="E12" s="4">
        <v>2000</v>
      </c>
      <c r="F12" s="4">
        <v>1400</v>
      </c>
      <c r="G12" s="4">
        <v>2000</v>
      </c>
      <c r="H12" s="4">
        <f t="shared" si="0"/>
        <v>9700</v>
      </c>
      <c r="J12" s="5">
        <f>H12/$H$15</f>
        <v>9.0383898620946701E-2</v>
      </c>
    </row>
    <row r="13" spans="1:10" x14ac:dyDescent="0.25">
      <c r="A13" s="1" t="s">
        <v>10</v>
      </c>
      <c r="B13" s="4">
        <v>1500</v>
      </c>
      <c r="C13" s="4">
        <v>1500</v>
      </c>
      <c r="D13" s="4">
        <v>1500</v>
      </c>
      <c r="E13" s="4">
        <v>1500</v>
      </c>
      <c r="F13" s="4">
        <v>1500</v>
      </c>
      <c r="G13" s="4">
        <v>1500</v>
      </c>
      <c r="H13" s="4">
        <f t="shared" si="0"/>
        <v>9000</v>
      </c>
      <c r="J13" s="5">
        <f t="shared" si="1"/>
        <v>8.386134923592993E-2</v>
      </c>
    </row>
    <row r="14" spans="1:10" x14ac:dyDescent="0.25">
      <c r="H14" s="4">
        <f t="shared" si="0"/>
        <v>0</v>
      </c>
      <c r="J14" s="3"/>
    </row>
    <row r="15" spans="1:10" x14ac:dyDescent="0.25">
      <c r="A15" s="1" t="s">
        <v>11</v>
      </c>
      <c r="B15" s="4">
        <f>SUM(B5:B13)</f>
        <v>17400</v>
      </c>
      <c r="C15" s="4">
        <f t="shared" ref="C15:G15" si="2">SUM(C5:C13)</f>
        <v>16500</v>
      </c>
      <c r="D15" s="4">
        <f t="shared" si="2"/>
        <v>17500</v>
      </c>
      <c r="E15" s="4">
        <f t="shared" si="2"/>
        <v>20250</v>
      </c>
      <c r="F15" s="4">
        <f t="shared" si="2"/>
        <v>15920</v>
      </c>
      <c r="G15" s="4">
        <f t="shared" si="2"/>
        <v>19750</v>
      </c>
      <c r="H15" s="4">
        <f t="shared" si="0"/>
        <v>107320</v>
      </c>
      <c r="J15" s="3"/>
    </row>
    <row r="17" spans="1:12" x14ac:dyDescent="0.25">
      <c r="A17" s="1" t="s">
        <v>13</v>
      </c>
      <c r="B17" s="4">
        <f>MIN(B5:B13)</f>
        <v>200</v>
      </c>
    </row>
    <row r="18" spans="1:12" x14ac:dyDescent="0.25">
      <c r="A18" s="1" t="s">
        <v>14</v>
      </c>
      <c r="B18" s="4">
        <f>MAX(B5:G13)</f>
        <v>6000</v>
      </c>
      <c r="G18" s="7"/>
      <c r="H18" s="7"/>
      <c r="I18" s="7"/>
      <c r="J18" s="7"/>
      <c r="K18" s="7"/>
      <c r="L18" s="7"/>
    </row>
    <row r="19" spans="1:12" x14ac:dyDescent="0.25">
      <c r="A19" s="1" t="s">
        <v>15</v>
      </c>
      <c r="B19" s="4">
        <f>AVERAGE(B5:B13)</f>
        <v>1933.3333333333333</v>
      </c>
    </row>
    <row r="20" spans="1:12" x14ac:dyDescent="0.25">
      <c r="A20" s="1" t="s">
        <v>16</v>
      </c>
      <c r="B20" s="1">
        <f>COUNT(B5:B13)</f>
        <v>9</v>
      </c>
    </row>
  </sheetData>
  <mergeCells count="1"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2017-09-12T02:58:21Z</dcterms:created>
  <dcterms:modified xsi:type="dcterms:W3CDTF">2017-09-16T14:40:10Z</dcterms:modified>
</cp:coreProperties>
</file>