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wnloads\Materiales-Para-Descargar\Curso_excel\"/>
    </mc:Choice>
  </mc:AlternateContent>
  <xr:revisionPtr revIDLastSave="0" documentId="13_ncr:1_{DF863FBD-430F-4D4D-B7CF-A4FCC52C5958}" xr6:coauthVersionLast="47" xr6:coauthVersionMax="47" xr10:uidLastSave="{00000000-0000-0000-0000-000000000000}"/>
  <bookViews>
    <workbookView xWindow="-98" yWindow="-98" windowWidth="21795" windowHeight="11625" xr2:uid="{387765B8-A6D8-4B9F-8E14-1C810584CD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B14" i="1"/>
  <c r="B19" i="1" l="1"/>
  <c r="B18" i="1"/>
  <c r="B17" i="1"/>
  <c r="B16" i="1"/>
  <c r="H6" i="1" l="1"/>
  <c r="H7" i="1"/>
  <c r="H8" i="1"/>
  <c r="H9" i="1"/>
  <c r="H10" i="1"/>
  <c r="H11" i="1"/>
  <c r="H12" i="1"/>
  <c r="H13" i="1"/>
  <c r="H5" i="1"/>
  <c r="H14" i="1"/>
  <c r="I5" i="1" l="1"/>
  <c r="I9" i="1"/>
  <c r="I11" i="1"/>
  <c r="I13" i="1"/>
  <c r="I6" i="1"/>
  <c r="I7" i="1"/>
  <c r="I12" i="1"/>
  <c r="I8" i="1"/>
  <c r="I10" i="1"/>
</calcChain>
</file>

<file path=xl/sharedStrings.xml><?xml version="1.0" encoding="utf-8"?>
<sst xmlns="http://schemas.openxmlformats.org/spreadsheetml/2006/main" count="18" uniqueCount="17">
  <si>
    <t xml:space="preserve">Parque Infantil </t>
  </si>
  <si>
    <t>Gastos e Inversión</t>
  </si>
  <si>
    <t>Mantenimiento</t>
  </si>
  <si>
    <t>Publicidad</t>
  </si>
  <si>
    <t>Personal</t>
  </si>
  <si>
    <t>Papeleria</t>
  </si>
  <si>
    <t>Eventos</t>
  </si>
  <si>
    <t>Diseños</t>
  </si>
  <si>
    <t>Agencias</t>
  </si>
  <si>
    <t>Redes</t>
  </si>
  <si>
    <t>Contabilidad</t>
  </si>
  <si>
    <t>Total</t>
  </si>
  <si>
    <t>Participación</t>
  </si>
  <si>
    <t>MÍNIMO</t>
  </si>
  <si>
    <t>MÁXIMO</t>
  </si>
  <si>
    <t>PROMEDIO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</si>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</sst>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mmm\-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6" borderId="3"/>
  </cellStyleXfs>
  <cellXfs count="15">
    <xf numFmtId="0" fontId="0" fillId="0" borderId="0" xfId="0"/>
    <xf numFmtId="0" fontId="2" fillId="0" borderId="0" xfId="0" applyFont="1"/>
    <xf numFmtId="0" fontId="2" fillId="0" borderId="0" xfId="0" applyNumberFormat="1" applyFont="1"/>
    <xf numFmtId="164" fontId="2" fillId="0" borderId="0" xfId="0" applyNumberFormat="1" applyFont="1"/>
    <xf numFmtId="0" fontId="0" fillId="0" borderId="0" xfId="0" applyFont="1"/>
    <xf numFmtId="0" fontId="3" fillId="2" borderId="0" xfId="0" applyFont="1" applyFill="1" applyAlignment="1">
      <alignment horizontal="center"/>
    </xf>
    <xf numFmtId="164" fontId="2" fillId="5" borderId="1" xfId="0" applyNumberFormat="1" applyFont="1" applyFill="1" applyBorder="1"/>
    <xf numFmtId="164" fontId="2" fillId="5" borderId="2" xfId="0" applyNumberFormat="1" applyFont="1" applyFill="1" applyBorder="1"/>
    <xf numFmtId="0" fontId="2" fillId="3" borderId="3" xfId="0" applyFont="1" applyFill="1" applyBorder="1"/>
    <xf numFmtId="0" fontId="2" fillId="4" borderId="4" xfId="0" applyFont="1" applyFill="1" applyBorder="1"/>
    <xf numFmtId="0" fontId="2" fillId="4" borderId="3" xfId="0" applyFont="1" applyFill="1" applyBorder="1"/>
    <xf numFmtId="0" fontId="2" fillId="4" borderId="2" xfId="0" applyFont="1" applyFill="1" applyBorder="1"/>
    <xf numFmtId="10" fontId="2" fillId="0" borderId="0" xfId="1" applyNumberFormat="1" applyFont="1"/>
    <xf numFmtId="0" fontId="1" fillId="6" borderId="3" xfId="2"/>
    <xf numFmtId="165" fontId="1" fillId="6" borderId="3" xfId="2" applyNumberFormat="1"/>
  </cellXfs>
  <cellStyles count="3">
    <cellStyle name="Curso Excel" xfId="2" xr:uid="{C5774B61-F40C-4A38-B6E7-73944B4363E4}"/>
    <cellStyle name="Normal" xfId="0" builtinId="0"/>
    <cellStyle name="Porcentaj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C325-6757-4813-94EE-2E9E69B2BEB2}">
  <dimension ref="A2:K19"/>
  <sheetViews>
    <sheetView tabSelected="1" workbookViewId="0">
      <selection activeCell="I14" sqref="I14"/>
    </sheetView>
  </sheetViews>
  <sheetFormatPr baseColWidth="10" defaultColWidth="11.3984375" defaultRowHeight="14.25" x14ac:dyDescent="0.45"/>
  <cols>
    <col min="1" max="1" width="15" style="1" bestFit="1" customWidth="1"/>
    <col min="2" max="2" width="9.6640625" style="1" bestFit="1" customWidth="1"/>
    <col min="3" max="8" width="11.3984375" style="1"/>
    <col min="9" max="9" width="12.3984375" style="1" bestFit="1" customWidth="1"/>
    <col min="10" max="16384" width="11.3984375" style="1"/>
  </cols>
  <sheetData>
    <row r="2" spans="1:11" ht="23.25" x14ac:dyDescent="0.7">
      <c r="A2" s="5" t="s">
        <v>0</v>
      </c>
      <c r="B2" s="5"/>
      <c r="C2" s="5"/>
      <c r="D2" s="5"/>
      <c r="E2" s="5"/>
      <c r="F2" s="5"/>
      <c r="G2" s="5"/>
      <c r="H2" s="5"/>
      <c r="I2" s="5"/>
    </row>
    <row r="4" spans="1:11" x14ac:dyDescent="0.45">
      <c r="A4" s="13" t="s">
        <v>1</v>
      </c>
      <c r="B4" s="14">
        <v>43101</v>
      </c>
      <c r="C4" s="14">
        <v>43132</v>
      </c>
      <c r="D4" s="14">
        <v>43160</v>
      </c>
      <c r="E4" s="14">
        <v>43191</v>
      </c>
      <c r="F4" s="14">
        <v>43221</v>
      </c>
      <c r="G4" s="14">
        <v>43252</v>
      </c>
      <c r="H4" s="13" t="s">
        <v>11</v>
      </c>
      <c r="I4" s="8" t="s">
        <v>12</v>
      </c>
      <c r="J4"/>
      <c r="K4"/>
    </row>
    <row r="5" spans="1:11" x14ac:dyDescent="0.45">
      <c r="A5" s="9" t="s">
        <v>2</v>
      </c>
      <c r="B5" s="3">
        <v>700</v>
      </c>
      <c r="C5" s="3">
        <v>700</v>
      </c>
      <c r="D5" s="3">
        <v>700</v>
      </c>
      <c r="E5" s="3">
        <v>700</v>
      </c>
      <c r="F5" s="3">
        <v>700</v>
      </c>
      <c r="G5" s="3">
        <v>700</v>
      </c>
      <c r="H5" s="6">
        <f>SUM(B5:G5)</f>
        <v>4200</v>
      </c>
      <c r="I5" s="12">
        <f>H5/$H$14</f>
        <v>3.8595846351773572E-2</v>
      </c>
    </row>
    <row r="6" spans="1:11" x14ac:dyDescent="0.45">
      <c r="A6" s="9" t="s">
        <v>3</v>
      </c>
      <c r="B6" s="3">
        <v>4200</v>
      </c>
      <c r="C6" s="3">
        <v>4500</v>
      </c>
      <c r="D6" s="3">
        <v>5000</v>
      </c>
      <c r="E6" s="3">
        <v>6000</v>
      </c>
      <c r="F6" s="3">
        <v>4000</v>
      </c>
      <c r="G6" s="3">
        <v>6000</v>
      </c>
      <c r="H6" s="6">
        <f t="shared" ref="H6:H14" si="0">SUM(B6:G6)</f>
        <v>29700</v>
      </c>
      <c r="I6" s="12">
        <f>H6/$H$14</f>
        <v>0.2729277706303988</v>
      </c>
    </row>
    <row r="7" spans="1:11" x14ac:dyDescent="0.45">
      <c r="A7" s="9" t="s">
        <v>4</v>
      </c>
      <c r="B7" s="3">
        <v>4300</v>
      </c>
      <c r="C7" s="3">
        <v>4300</v>
      </c>
      <c r="D7" s="3">
        <v>4300</v>
      </c>
      <c r="E7" s="3">
        <v>4300</v>
      </c>
      <c r="F7" s="3">
        <v>4300</v>
      </c>
      <c r="G7" s="3">
        <v>4300</v>
      </c>
      <c r="H7" s="6">
        <f t="shared" si="0"/>
        <v>25800</v>
      </c>
      <c r="I7" s="12">
        <f>H7/$H$14</f>
        <v>0.23708877044660909</v>
      </c>
    </row>
    <row r="8" spans="1:11" x14ac:dyDescent="0.45">
      <c r="A8" s="9" t="s">
        <v>5</v>
      </c>
      <c r="B8" s="3">
        <v>200</v>
      </c>
      <c r="C8" s="3">
        <v>200</v>
      </c>
      <c r="D8" s="3">
        <v>200</v>
      </c>
      <c r="E8" s="3">
        <v>250</v>
      </c>
      <c r="F8" s="3">
        <v>220</v>
      </c>
      <c r="G8" s="3">
        <v>250</v>
      </c>
      <c r="H8" s="6">
        <f t="shared" si="0"/>
        <v>1320</v>
      </c>
      <c r="I8" s="12">
        <f>H8/$H$14</f>
        <v>1.2130123139128837E-2</v>
      </c>
    </row>
    <row r="9" spans="1:11" x14ac:dyDescent="0.45">
      <c r="A9" s="9" t="s">
        <v>6</v>
      </c>
      <c r="B9" s="3">
        <v>3000</v>
      </c>
      <c r="C9" s="3">
        <v>2000</v>
      </c>
      <c r="D9" s="3">
        <v>2300</v>
      </c>
      <c r="E9" s="3">
        <v>3500</v>
      </c>
      <c r="F9" s="3">
        <v>1800</v>
      </c>
      <c r="G9" s="3">
        <v>3000</v>
      </c>
      <c r="H9" s="6">
        <f t="shared" si="0"/>
        <v>15600</v>
      </c>
      <c r="I9" s="12">
        <f t="shared" ref="I9:I13" si="1">H9/$H$14</f>
        <v>0.14335600073515897</v>
      </c>
    </row>
    <row r="10" spans="1:11" x14ac:dyDescent="0.45">
      <c r="A10" s="9" t="s">
        <v>7</v>
      </c>
      <c r="B10" s="3">
        <v>1000</v>
      </c>
      <c r="C10" s="3">
        <v>1000</v>
      </c>
      <c r="D10" s="3">
        <v>1000</v>
      </c>
      <c r="E10" s="3">
        <v>1000</v>
      </c>
      <c r="F10" s="3">
        <v>2500</v>
      </c>
      <c r="G10" s="3">
        <v>1000</v>
      </c>
      <c r="H10" s="6">
        <f t="shared" si="0"/>
        <v>7500</v>
      </c>
      <c r="I10" s="12">
        <f>H10/$H$14</f>
        <v>6.8921154199595658E-2</v>
      </c>
    </row>
    <row r="11" spans="1:11" x14ac:dyDescent="0.45">
      <c r="A11" s="9" t="s">
        <v>8</v>
      </c>
      <c r="B11" s="3">
        <v>1000</v>
      </c>
      <c r="C11" s="3">
        <v>1000</v>
      </c>
      <c r="D11" s="3">
        <v>1000</v>
      </c>
      <c r="E11" s="3">
        <v>1000</v>
      </c>
      <c r="F11" s="3">
        <v>1000</v>
      </c>
      <c r="G11" s="3">
        <v>1000</v>
      </c>
      <c r="H11" s="6">
        <f t="shared" si="0"/>
        <v>6000</v>
      </c>
      <c r="I11" s="12">
        <f t="shared" si="1"/>
        <v>5.5136923359676529E-2</v>
      </c>
    </row>
    <row r="12" spans="1:11" x14ac:dyDescent="0.45">
      <c r="A12" s="9" t="s">
        <v>9</v>
      </c>
      <c r="B12" s="3">
        <v>1500</v>
      </c>
      <c r="C12" s="3">
        <v>1300</v>
      </c>
      <c r="D12" s="3">
        <v>1500</v>
      </c>
      <c r="E12" s="3">
        <v>2000</v>
      </c>
      <c r="F12" s="3">
        <v>1400</v>
      </c>
      <c r="G12" s="3">
        <v>2000</v>
      </c>
      <c r="H12" s="6">
        <f t="shared" si="0"/>
        <v>9700</v>
      </c>
      <c r="I12" s="12">
        <f>H12/$H$14</f>
        <v>8.9138026098143724E-2</v>
      </c>
    </row>
    <row r="13" spans="1:11" x14ac:dyDescent="0.45">
      <c r="A13" s="10" t="s">
        <v>10</v>
      </c>
      <c r="B13" s="3">
        <v>1500</v>
      </c>
      <c r="C13" s="3">
        <v>1500</v>
      </c>
      <c r="D13" s="3">
        <v>1500</v>
      </c>
      <c r="E13" s="3">
        <v>1500</v>
      </c>
      <c r="F13" s="3">
        <v>1500</v>
      </c>
      <c r="G13" s="3">
        <v>1500</v>
      </c>
      <c r="H13" s="6">
        <f t="shared" si="0"/>
        <v>9000</v>
      </c>
      <c r="I13" s="12">
        <f t="shared" si="1"/>
        <v>8.27053850395148E-2</v>
      </c>
    </row>
    <row r="14" spans="1:11" x14ac:dyDescent="0.45">
      <c r="A14" s="11" t="s">
        <v>11</v>
      </c>
      <c r="B14" s="7">
        <f>SUM(B5:B13)</f>
        <v>17400</v>
      </c>
      <c r="C14" s="7">
        <f t="shared" ref="C14:G14" si="2">SUM(C5:C13)</f>
        <v>16500</v>
      </c>
      <c r="D14" s="7">
        <f t="shared" si="2"/>
        <v>17500</v>
      </c>
      <c r="E14" s="7">
        <f t="shared" si="2"/>
        <v>20250</v>
      </c>
      <c r="F14" s="7">
        <f t="shared" si="2"/>
        <v>17420</v>
      </c>
      <c r="G14" s="7">
        <f t="shared" si="2"/>
        <v>19750</v>
      </c>
      <c r="H14" s="7">
        <f t="shared" si="0"/>
        <v>108820</v>
      </c>
      <c r="I14" s="2"/>
    </row>
    <row r="16" spans="1:11" x14ac:dyDescent="0.45">
      <c r="A16" s="1" t="s">
        <v>13</v>
      </c>
      <c r="B16" s="3">
        <f>MIN(B5:B13)</f>
        <v>200</v>
      </c>
      <c r="D16"/>
    </row>
    <row r="17" spans="1:11" x14ac:dyDescent="0.45">
      <c r="A17" s="1" t="s">
        <v>14</v>
      </c>
      <c r="B17" s="3">
        <f>MAX(B5:G13)</f>
        <v>6000</v>
      </c>
      <c r="G17" s="4"/>
      <c r="H17" s="4"/>
      <c r="I17" s="4"/>
      <c r="J17" s="4"/>
      <c r="K17" s="4"/>
    </row>
    <row r="18" spans="1:11" x14ac:dyDescent="0.45">
      <c r="A18" s="1" t="s">
        <v>15</v>
      </c>
      <c r="B18" s="3">
        <f>AVERAGE(B5:B13)</f>
        <v>1933.3333333333333</v>
      </c>
    </row>
    <row r="19" spans="1:11" x14ac:dyDescent="0.45">
      <c r="A19" s="1" t="s">
        <v>16</v>
      </c>
      <c r="B19" s="1">
        <f>COUNT(B5:B13)</f>
        <v>9</v>
      </c>
    </row>
  </sheetData>
  <mergeCells count="1">
    <mergeCell ref="A2:I2"/>
  </mergeCells>
  <conditionalFormatting sqref="B5:G13">
    <cfRule type="cellIs" dxfId="1" priority="1" operator="lessThan">
      <formula>1000</formula>
    </cfRule>
    <cfRule type="cellIs" dxfId="0" priority="2" operator="greaterThan">
      <formula>2000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PAUL</cp:lastModifiedBy>
  <dcterms:created xsi:type="dcterms:W3CDTF">2017-09-12T02:58:21Z</dcterms:created>
  <dcterms:modified xsi:type="dcterms:W3CDTF">2024-05-20T07:29:18Z</dcterms:modified>
</cp:coreProperties>
</file>