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IdentificacionNecesidades\CDIs-CampoCruz-Atlantico\"/>
    </mc:Choice>
  </mc:AlternateContent>
  <xr:revisionPtr revIDLastSave="0" documentId="13_ncr:1_{C0006D5D-8255-4F6C-957C-AF0DBAB0C6B9}" xr6:coauthVersionLast="40" xr6:coauthVersionMax="40" xr10:uidLastSave="{00000000-0000-0000-0000-000000000000}"/>
  <bookViews>
    <workbookView xWindow="0" yWindow="0" windowWidth="20415" windowHeight="6180" tabRatio="776" xr2:uid="{00000000-000D-0000-FFFF-FFFF00000000}"/>
  </bookViews>
  <sheets>
    <sheet name="FORMATO " sheetId="3" r:id="rId1"/>
  </sheets>
  <externalReferences>
    <externalReference r:id="rId2"/>
  </externalReferences>
  <definedNames>
    <definedName name="_xlnm._FilterDatabase" localSheetId="0" hidden="1">'FORMATO '!$A$30:$H$1225</definedName>
    <definedName name="_xlnm.Print_Area" localSheetId="0">'FORMATO '!$A$1:$H$297</definedName>
    <definedName name="Clima">#REF!</definedName>
    <definedName name="Regional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1" i="3" l="1"/>
  <c r="H271" i="3" s="1"/>
  <c r="F270" i="3"/>
  <c r="H270" i="3" s="1"/>
  <c r="F269" i="3"/>
  <c r="H269" i="3" s="1"/>
  <c r="F268" i="3"/>
  <c r="H268" i="3" s="1"/>
  <c r="F267" i="3"/>
  <c r="H267" i="3" s="1"/>
  <c r="F266" i="3"/>
  <c r="H266" i="3" s="1"/>
  <c r="F265" i="3"/>
  <c r="H265" i="3" s="1"/>
  <c r="F264" i="3"/>
  <c r="H264" i="3" s="1"/>
  <c r="F263" i="3"/>
  <c r="H263" i="3" s="1"/>
  <c r="F262" i="3"/>
  <c r="H262" i="3" s="1"/>
  <c r="F261" i="3"/>
  <c r="H261" i="3" s="1"/>
  <c r="F260" i="3"/>
  <c r="H260" i="3" s="1"/>
  <c r="F259" i="3"/>
  <c r="H259" i="3" s="1"/>
  <c r="F258" i="3"/>
  <c r="H258" i="3" s="1"/>
  <c r="F257" i="3"/>
  <c r="H257" i="3" s="1"/>
  <c r="F256" i="3"/>
  <c r="H256" i="3" s="1"/>
  <c r="F255" i="3"/>
  <c r="H255" i="3" s="1"/>
  <c r="F254" i="3"/>
  <c r="H254" i="3" s="1"/>
  <c r="F253" i="3"/>
  <c r="H253" i="3" s="1"/>
  <c r="F252" i="3"/>
  <c r="H252" i="3" s="1"/>
  <c r="F251" i="3"/>
  <c r="H251" i="3" s="1"/>
  <c r="F250" i="3"/>
  <c r="H250" i="3" s="1"/>
  <c r="F249" i="3"/>
  <c r="H249" i="3" s="1"/>
  <c r="F248" i="3"/>
  <c r="H248" i="3" s="1"/>
  <c r="F247" i="3"/>
  <c r="H247" i="3" s="1"/>
  <c r="F246" i="3"/>
  <c r="H246" i="3" s="1"/>
  <c r="F245" i="3"/>
  <c r="H245" i="3" s="1"/>
  <c r="F244" i="3"/>
  <c r="H244" i="3" s="1"/>
  <c r="F243" i="3"/>
  <c r="H243" i="3" s="1"/>
  <c r="F242" i="3"/>
  <c r="H242" i="3" s="1"/>
  <c r="F241" i="3"/>
  <c r="H241" i="3" s="1"/>
  <c r="F240" i="3"/>
  <c r="H240" i="3" s="1"/>
  <c r="F239" i="3"/>
  <c r="H239" i="3" s="1"/>
  <c r="F238" i="3"/>
  <c r="H238" i="3" s="1"/>
  <c r="F237" i="3"/>
  <c r="H237" i="3" s="1"/>
  <c r="F236" i="3"/>
  <c r="H236" i="3" s="1"/>
  <c r="F235" i="3"/>
  <c r="H235" i="3" s="1"/>
  <c r="F234" i="3"/>
  <c r="H234" i="3" s="1"/>
  <c r="F233" i="3"/>
  <c r="H233" i="3" s="1"/>
  <c r="F232" i="3"/>
  <c r="H232" i="3" s="1"/>
  <c r="F231" i="3"/>
  <c r="H231" i="3" s="1"/>
  <c r="F230" i="3"/>
  <c r="F229" i="3"/>
  <c r="F228" i="3"/>
  <c r="F227" i="3"/>
  <c r="F226" i="3"/>
  <c r="F225" i="3"/>
  <c r="E25" i="3" s="1"/>
  <c r="F224" i="3"/>
  <c r="F223" i="3"/>
  <c r="F222" i="3"/>
  <c r="H221" i="3"/>
  <c r="F221" i="3"/>
  <c r="H220" i="3"/>
  <c r="F220" i="3"/>
  <c r="H219" i="3"/>
  <c r="F219" i="3"/>
  <c r="H218" i="3"/>
  <c r="F218" i="3"/>
  <c r="H217" i="3"/>
  <c r="F217" i="3"/>
  <c r="H216" i="3"/>
  <c r="F216" i="3"/>
  <c r="H215" i="3"/>
  <c r="F215" i="3"/>
  <c r="H214" i="3"/>
  <c r="F214" i="3"/>
  <c r="H213" i="3"/>
  <c r="F213" i="3"/>
  <c r="H212" i="3"/>
  <c r="F212" i="3"/>
  <c r="H211" i="3"/>
  <c r="F211" i="3"/>
  <c r="H210" i="3"/>
  <c r="F210" i="3"/>
  <c r="H209" i="3"/>
  <c r="F209" i="3"/>
  <c r="H208" i="3"/>
  <c r="F208" i="3"/>
  <c r="H207" i="3"/>
  <c r="F207" i="3"/>
  <c r="H206" i="3"/>
  <c r="F206" i="3"/>
  <c r="H205" i="3"/>
  <c r="F205" i="3"/>
  <c r="H204" i="3"/>
  <c r="F204" i="3"/>
  <c r="H203" i="3"/>
  <c r="F203" i="3"/>
  <c r="H202" i="3"/>
  <c r="F202" i="3"/>
  <c r="H201" i="3"/>
  <c r="F201" i="3"/>
  <c r="H200" i="3"/>
  <c r="F200" i="3"/>
  <c r="H199" i="3"/>
  <c r="F199" i="3"/>
  <c r="H198" i="3"/>
  <c r="F198" i="3"/>
  <c r="H197" i="3"/>
  <c r="F197" i="3"/>
  <c r="H196" i="3"/>
  <c r="F196" i="3"/>
  <c r="H195" i="3"/>
  <c r="F195" i="3"/>
  <c r="H194" i="3"/>
  <c r="F194" i="3"/>
  <c r="H193" i="3"/>
  <c r="F193" i="3"/>
  <c r="H192" i="3"/>
  <c r="F192" i="3"/>
  <c r="H191" i="3"/>
  <c r="F191" i="3"/>
  <c r="H190" i="3"/>
  <c r="F190" i="3"/>
  <c r="H189" i="3"/>
  <c r="F189" i="3"/>
  <c r="H188" i="3"/>
  <c r="F188" i="3"/>
  <c r="H187" i="3"/>
  <c r="F187" i="3"/>
  <c r="H186" i="3"/>
  <c r="F186" i="3"/>
  <c r="H185" i="3"/>
  <c r="F185" i="3"/>
  <c r="H184" i="3"/>
  <c r="F184" i="3"/>
  <c r="H183" i="3"/>
  <c r="F183" i="3"/>
  <c r="H182" i="3"/>
  <c r="F182" i="3"/>
  <c r="H181" i="3"/>
  <c r="F181" i="3"/>
  <c r="H180" i="3"/>
  <c r="F180" i="3"/>
  <c r="H179" i="3"/>
  <c r="F179" i="3"/>
  <c r="H178" i="3"/>
  <c r="F178" i="3"/>
  <c r="H177" i="3"/>
  <c r="F177" i="3"/>
  <c r="H176" i="3"/>
  <c r="F176" i="3"/>
  <c r="H175" i="3"/>
  <c r="F175" i="3"/>
  <c r="H174" i="3"/>
  <c r="F174" i="3"/>
  <c r="H173" i="3"/>
  <c r="F173" i="3"/>
  <c r="H172" i="3"/>
  <c r="F172" i="3"/>
  <c r="H171" i="3"/>
  <c r="F171" i="3"/>
  <c r="H170" i="3"/>
  <c r="F170" i="3"/>
  <c r="H169" i="3"/>
  <c r="F169" i="3"/>
  <c r="H168" i="3"/>
  <c r="F168" i="3"/>
  <c r="H167" i="3"/>
  <c r="F167" i="3"/>
  <c r="H166" i="3"/>
  <c r="F166" i="3"/>
  <c r="H165" i="3"/>
  <c r="F165" i="3"/>
  <c r="H164" i="3"/>
  <c r="F164" i="3"/>
  <c r="H163" i="3"/>
  <c r="F163" i="3"/>
  <c r="H162" i="3"/>
  <c r="F162" i="3"/>
  <c r="H161" i="3"/>
  <c r="F161" i="3"/>
  <c r="H160" i="3"/>
  <c r="F160" i="3"/>
  <c r="H159" i="3"/>
  <c r="F159" i="3"/>
  <c r="H158" i="3"/>
  <c r="F158" i="3"/>
  <c r="H157" i="3"/>
  <c r="F157" i="3"/>
  <c r="H156" i="3"/>
  <c r="F156" i="3"/>
  <c r="H155" i="3"/>
  <c r="F155" i="3"/>
  <c r="H154" i="3"/>
  <c r="F154" i="3"/>
  <c r="H153" i="3"/>
  <c r="F153" i="3"/>
  <c r="H152" i="3"/>
  <c r="F152" i="3"/>
  <c r="H151" i="3"/>
  <c r="F151" i="3"/>
  <c r="H150" i="3"/>
  <c r="F150" i="3"/>
  <c r="H149" i="3"/>
  <c r="F149" i="3"/>
  <c r="H148" i="3"/>
  <c r="F148" i="3"/>
  <c r="H147" i="3"/>
  <c r="F147" i="3"/>
  <c r="H146" i="3"/>
  <c r="F146" i="3"/>
  <c r="H145" i="3"/>
  <c r="F145" i="3"/>
  <c r="H144" i="3"/>
  <c r="F144" i="3"/>
  <c r="H143" i="3"/>
  <c r="F143" i="3"/>
  <c r="H142" i="3"/>
  <c r="F142" i="3"/>
  <c r="H141" i="3"/>
  <c r="F141" i="3"/>
  <c r="H140" i="3"/>
  <c r="F140" i="3"/>
  <c r="H139" i="3"/>
  <c r="F139" i="3"/>
  <c r="H138" i="3"/>
  <c r="F138" i="3"/>
  <c r="H137" i="3"/>
  <c r="F137" i="3"/>
  <c r="H136" i="3"/>
  <c r="F136" i="3"/>
  <c r="H135" i="3"/>
  <c r="F135" i="3"/>
  <c r="F134" i="3"/>
  <c r="F133" i="3"/>
  <c r="H133" i="3" s="1"/>
  <c r="F132" i="3"/>
  <c r="H132" i="3" s="1"/>
  <c r="F131" i="3"/>
  <c r="H131" i="3" s="1"/>
  <c r="F130" i="3"/>
  <c r="H130" i="3" s="1"/>
  <c r="F129" i="3"/>
  <c r="H129" i="3" s="1"/>
  <c r="F128" i="3"/>
  <c r="H128" i="3" s="1"/>
  <c r="F127" i="3"/>
  <c r="H127" i="3" s="1"/>
  <c r="F126" i="3"/>
  <c r="H126" i="3" s="1"/>
  <c r="F125" i="3"/>
  <c r="H125" i="3" s="1"/>
  <c r="F124" i="3"/>
  <c r="H124" i="3" s="1"/>
  <c r="F123" i="3"/>
  <c r="H123" i="3" s="1"/>
  <c r="F122" i="3"/>
  <c r="H122" i="3" s="1"/>
  <c r="F121" i="3"/>
  <c r="E26" i="3" s="1"/>
  <c r="F120" i="3"/>
  <c r="H120" i="3" s="1"/>
  <c r="F119" i="3"/>
  <c r="H119" i="3" s="1"/>
  <c r="F118" i="3"/>
  <c r="H118" i="3" s="1"/>
  <c r="F117" i="3"/>
  <c r="H117" i="3" s="1"/>
  <c r="F116" i="3"/>
  <c r="H116" i="3" s="1"/>
  <c r="F115" i="3"/>
  <c r="H115" i="3" s="1"/>
  <c r="F114" i="3"/>
  <c r="H114" i="3" s="1"/>
  <c r="F113" i="3"/>
  <c r="H113" i="3" s="1"/>
  <c r="F112" i="3"/>
  <c r="H112" i="3" s="1"/>
  <c r="F111" i="3"/>
  <c r="H110" i="3"/>
  <c r="F110" i="3"/>
  <c r="H109" i="3"/>
  <c r="F109" i="3"/>
  <c r="H108" i="3"/>
  <c r="F108" i="3"/>
  <c r="H107" i="3"/>
  <c r="F107" i="3"/>
  <c r="H106" i="3"/>
  <c r="F106" i="3"/>
  <c r="H105" i="3"/>
  <c r="F105" i="3"/>
  <c r="H104" i="3"/>
  <c r="F104" i="3"/>
  <c r="H103" i="3"/>
  <c r="F103" i="3"/>
  <c r="H102" i="3"/>
  <c r="F102" i="3"/>
  <c r="H101" i="3"/>
  <c r="F101" i="3"/>
  <c r="H100" i="3"/>
  <c r="F100" i="3"/>
  <c r="H99" i="3"/>
  <c r="F99" i="3"/>
  <c r="H98" i="3"/>
  <c r="F98" i="3"/>
  <c r="H97" i="3"/>
  <c r="F97" i="3"/>
  <c r="H96" i="3"/>
  <c r="F96" i="3"/>
  <c r="H95" i="3"/>
  <c r="F95" i="3"/>
  <c r="H94" i="3"/>
  <c r="F94" i="3"/>
  <c r="H93" i="3"/>
  <c r="F93" i="3"/>
  <c r="H92" i="3"/>
  <c r="F92" i="3"/>
  <c r="H91" i="3"/>
  <c r="F91" i="3"/>
  <c r="H90" i="3"/>
  <c r="F90" i="3"/>
  <c r="H89" i="3"/>
  <c r="F89" i="3"/>
  <c r="H88" i="3"/>
  <c r="F88" i="3"/>
  <c r="H87" i="3"/>
  <c r="F87" i="3"/>
  <c r="H86" i="3"/>
  <c r="F86" i="3"/>
  <c r="H85" i="3"/>
  <c r="F85" i="3"/>
  <c r="H84" i="3"/>
  <c r="F84" i="3"/>
  <c r="H83" i="3"/>
  <c r="F83" i="3"/>
  <c r="H82" i="3"/>
  <c r="F82" i="3"/>
  <c r="H81" i="3"/>
  <c r="F81" i="3"/>
  <c r="H80" i="3"/>
  <c r="F80" i="3"/>
  <c r="H79" i="3"/>
  <c r="F79" i="3"/>
  <c r="H78" i="3"/>
  <c r="F78" i="3"/>
  <c r="H77" i="3"/>
  <c r="F77" i="3"/>
  <c r="H76" i="3"/>
  <c r="F76" i="3"/>
  <c r="H75" i="3"/>
  <c r="F75" i="3"/>
  <c r="H74" i="3"/>
  <c r="F74" i="3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F52" i="3"/>
  <c r="F51" i="3"/>
  <c r="H51" i="3" s="1"/>
  <c r="F50" i="3"/>
  <c r="H50" i="3" s="1"/>
  <c r="F49" i="3"/>
  <c r="H49" i="3" s="1"/>
  <c r="F48" i="3"/>
  <c r="H48" i="3" s="1"/>
  <c r="F47" i="3"/>
  <c r="H47" i="3" s="1"/>
  <c r="F46" i="3"/>
  <c r="H46" i="3" s="1"/>
  <c r="F45" i="3"/>
  <c r="H45" i="3" s="1"/>
  <c r="F44" i="3"/>
  <c r="H44" i="3" s="1"/>
  <c r="F43" i="3"/>
  <c r="H43" i="3" s="1"/>
  <c r="F42" i="3"/>
  <c r="H42" i="3" s="1"/>
  <c r="F41" i="3"/>
  <c r="H41" i="3" s="1"/>
  <c r="F40" i="3"/>
  <c r="H40" i="3" s="1"/>
  <c r="F39" i="3"/>
  <c r="H39" i="3" s="1"/>
  <c r="F38" i="3"/>
  <c r="H38" i="3" s="1"/>
  <c r="F37" i="3"/>
  <c r="H37" i="3" s="1"/>
  <c r="F36" i="3"/>
  <c r="H36" i="3" s="1"/>
  <c r="F35" i="3"/>
  <c r="H35" i="3" s="1"/>
  <c r="F34" i="3"/>
  <c r="H33" i="3"/>
  <c r="F33" i="3"/>
  <c r="F32" i="3"/>
  <c r="F31" i="3"/>
  <c r="E27" i="3"/>
  <c r="E24" i="3"/>
  <c r="E23" i="3"/>
  <c r="E22" i="3"/>
  <c r="E20" i="3"/>
  <c r="H17" i="3"/>
  <c r="G17" i="3"/>
  <c r="D17" i="3"/>
  <c r="H16" i="3"/>
  <c r="G16" i="3"/>
  <c r="D16" i="3"/>
  <c r="H15" i="3"/>
  <c r="G15" i="3"/>
  <c r="D15" i="3"/>
  <c r="H14" i="3"/>
  <c r="G14" i="3"/>
  <c r="D14" i="3"/>
  <c r="H13" i="3"/>
  <c r="G13" i="3"/>
  <c r="D13" i="3"/>
  <c r="H12" i="3"/>
  <c r="G12" i="3"/>
  <c r="D12" i="3"/>
  <c r="H11" i="3"/>
  <c r="G11" i="3"/>
  <c r="D11" i="3"/>
  <c r="D10" i="3"/>
  <c r="E21" i="3" l="1"/>
  <c r="E28" i="3" s="1"/>
  <c r="H121" i="3"/>
  <c r="H275" i="3"/>
  <c r="H295" i="3"/>
  <c r="H357" i="3"/>
  <c r="H362" i="3"/>
  <c r="H363" i="3"/>
  <c r="H364" i="3"/>
  <c r="H366" i="3"/>
  <c r="H371" i="3"/>
  <c r="H372" i="3"/>
  <c r="H375" i="3"/>
  <c r="H379" i="3"/>
  <c r="H380" i="3"/>
  <c r="H381" i="3"/>
  <c r="H382" i="3"/>
  <c r="H390" i="3"/>
  <c r="H391" i="3"/>
  <c r="H392" i="3"/>
  <c r="H393" i="3"/>
  <c r="H395" i="3"/>
  <c r="H398" i="3"/>
  <c r="H399" i="3"/>
  <c r="H401" i="3"/>
  <c r="H406" i="3"/>
  <c r="H417" i="3"/>
  <c r="H426" i="3"/>
  <c r="H430" i="3"/>
  <c r="H433" i="3"/>
  <c r="H434" i="3"/>
  <c r="H436" i="3"/>
  <c r="H437" i="3"/>
  <c r="H438" i="3"/>
  <c r="H439" i="3"/>
  <c r="H440" i="3"/>
  <c r="H441" i="3"/>
  <c r="H442" i="3"/>
  <c r="H443" i="3"/>
  <c r="H444" i="3"/>
  <c r="H447" i="3"/>
  <c r="H449" i="3"/>
  <c r="H450" i="3"/>
  <c r="H451" i="3"/>
  <c r="H458" i="3"/>
  <c r="H459" i="3"/>
  <c r="H477" i="3"/>
  <c r="H509" i="3"/>
  <c r="H514" i="3"/>
  <c r="H534" i="3"/>
  <c r="H596" i="3"/>
  <c r="H601" i="3"/>
  <c r="H602" i="3"/>
  <c r="H603" i="3"/>
  <c r="H605" i="3"/>
  <c r="H610" i="3"/>
  <c r="H611" i="3"/>
  <c r="H614" i="3"/>
  <c r="H618" i="3"/>
  <c r="H619" i="3"/>
  <c r="H620" i="3"/>
  <c r="H621" i="3"/>
  <c r="H629" i="3"/>
  <c r="H630" i="3"/>
  <c r="H631" i="3"/>
  <c r="H632" i="3"/>
  <c r="H634" i="3"/>
  <c r="H637" i="3"/>
  <c r="H638" i="3"/>
  <c r="H640" i="3"/>
  <c r="H645" i="3"/>
  <c r="H656" i="3"/>
  <c r="H665" i="3"/>
  <c r="H669" i="3"/>
  <c r="H672" i="3"/>
  <c r="H673" i="3"/>
  <c r="H675" i="3"/>
  <c r="H676" i="3"/>
  <c r="H677" i="3"/>
  <c r="H678" i="3"/>
  <c r="H679" i="3"/>
  <c r="H680" i="3"/>
  <c r="H681" i="3"/>
  <c r="H682" i="3"/>
  <c r="H683" i="3"/>
  <c r="H686" i="3"/>
  <c r="H688" i="3"/>
  <c r="H689" i="3"/>
  <c r="H690" i="3"/>
  <c r="H697" i="3"/>
  <c r="H698" i="3"/>
  <c r="H716" i="3"/>
  <c r="H748" i="3"/>
  <c r="H753" i="3"/>
  <c r="H773" i="3"/>
  <c r="H835" i="3"/>
  <c r="H840" i="3"/>
  <c r="H841" i="3"/>
  <c r="H842" i="3"/>
  <c r="H844" i="3"/>
  <c r="H849" i="3"/>
  <c r="H850" i="3"/>
  <c r="H853" i="3"/>
  <c r="H857" i="3"/>
  <c r="H858" i="3"/>
  <c r="H859" i="3"/>
  <c r="H860" i="3"/>
  <c r="H868" i="3"/>
  <c r="H869" i="3"/>
  <c r="H870" i="3"/>
  <c r="H871" i="3"/>
  <c r="H873" i="3"/>
  <c r="H876" i="3"/>
  <c r="H877" i="3"/>
  <c r="H879" i="3"/>
  <c r="H884" i="3"/>
  <c r="H895" i="3"/>
  <c r="H904" i="3"/>
  <c r="H908" i="3"/>
  <c r="H911" i="3"/>
  <c r="H912" i="3"/>
  <c r="H914" i="3"/>
  <c r="H915" i="3"/>
  <c r="H916" i="3"/>
  <c r="H917" i="3"/>
  <c r="H918" i="3"/>
  <c r="H919" i="3"/>
  <c r="H920" i="3"/>
  <c r="H921" i="3"/>
  <c r="H922" i="3"/>
  <c r="H925" i="3"/>
  <c r="H927" i="3"/>
  <c r="H928" i="3"/>
  <c r="H929" i="3"/>
  <c r="H936" i="3"/>
  <c r="H937" i="3"/>
  <c r="H955" i="3"/>
  <c r="H987" i="3"/>
  <c r="H992" i="3"/>
  <c r="H1012" i="3"/>
  <c r="H1074" i="3"/>
  <c r="H1079" i="3"/>
  <c r="H1080" i="3"/>
  <c r="H1081" i="3"/>
  <c r="H1083" i="3"/>
  <c r="H1088" i="3"/>
  <c r="H1089" i="3"/>
  <c r="H1092" i="3"/>
  <c r="H1096" i="3"/>
  <c r="H1097" i="3"/>
  <c r="H1098" i="3"/>
  <c r="H1099" i="3"/>
  <c r="H1107" i="3"/>
  <c r="H1108" i="3"/>
  <c r="H1109" i="3"/>
  <c r="H1110" i="3"/>
  <c r="H1112" i="3"/>
  <c r="H1115" i="3"/>
  <c r="H1116" i="3"/>
  <c r="H1118" i="3"/>
  <c r="H1123" i="3"/>
  <c r="H1134" i="3"/>
  <c r="H1143" i="3"/>
  <c r="H1147" i="3"/>
  <c r="H1150" i="3"/>
  <c r="H1151" i="3"/>
  <c r="H1153" i="3"/>
  <c r="H1154" i="3"/>
  <c r="H1155" i="3"/>
  <c r="H1156" i="3"/>
  <c r="H1157" i="3"/>
  <c r="H1158" i="3"/>
  <c r="H1159" i="3"/>
  <c r="H1160" i="3"/>
  <c r="H1161" i="3"/>
  <c r="H1164" i="3"/>
  <c r="H1166" i="3"/>
  <c r="H1167" i="3"/>
  <c r="H1168" i="3"/>
  <c r="H1175" i="3"/>
  <c r="H1176" i="3"/>
  <c r="H1194" i="3"/>
  <c r="J35" i="3" l="1"/>
  <c r="E1225" i="3" l="1"/>
  <c r="D1225" i="3"/>
  <c r="C1225" i="3"/>
  <c r="E1224" i="3"/>
  <c r="D1224" i="3"/>
  <c r="C1224" i="3"/>
  <c r="E1223" i="3"/>
  <c r="D1223" i="3"/>
  <c r="C1223" i="3"/>
  <c r="E1222" i="3"/>
  <c r="D1222" i="3"/>
  <c r="C1222" i="3"/>
  <c r="E1221" i="3"/>
  <c r="D1221" i="3"/>
  <c r="C1221" i="3"/>
  <c r="E1220" i="3"/>
  <c r="D1220" i="3"/>
  <c r="C1220" i="3"/>
  <c r="D1219" i="3"/>
  <c r="C1219" i="3"/>
  <c r="E1218" i="3"/>
  <c r="D1218" i="3"/>
  <c r="C1218" i="3"/>
  <c r="E1217" i="3"/>
  <c r="D1217" i="3"/>
  <c r="C1217" i="3"/>
  <c r="E1216" i="3"/>
  <c r="D1216" i="3"/>
  <c r="C1216" i="3"/>
  <c r="E1215" i="3"/>
  <c r="D1215" i="3"/>
  <c r="C1215" i="3"/>
  <c r="E1214" i="3"/>
  <c r="D1214" i="3"/>
  <c r="C1214" i="3"/>
  <c r="D1213" i="3"/>
  <c r="C1213" i="3"/>
  <c r="D1212" i="3"/>
  <c r="C1212" i="3"/>
  <c r="E1211" i="3"/>
  <c r="D1211" i="3"/>
  <c r="C1211" i="3"/>
  <c r="E1210" i="3"/>
  <c r="D1210" i="3"/>
  <c r="C1210" i="3"/>
  <c r="E1209" i="3"/>
  <c r="D1209" i="3"/>
  <c r="C1209" i="3"/>
  <c r="D1208" i="3"/>
  <c r="C1208" i="3"/>
  <c r="E1207" i="3"/>
  <c r="D1207" i="3"/>
  <c r="C1207" i="3"/>
  <c r="E1206" i="3"/>
  <c r="D1206" i="3"/>
  <c r="C1206" i="3"/>
  <c r="E1205" i="3"/>
  <c r="D1205" i="3"/>
  <c r="C1205" i="3"/>
  <c r="E1204" i="3"/>
  <c r="D1204" i="3"/>
  <c r="C1204" i="3"/>
  <c r="E1203" i="3"/>
  <c r="D1203" i="3"/>
  <c r="C1203" i="3"/>
  <c r="E1202" i="3"/>
  <c r="D1202" i="3"/>
  <c r="C1202" i="3"/>
  <c r="E1201" i="3"/>
  <c r="D1201" i="3"/>
  <c r="C1201" i="3"/>
  <c r="E1200" i="3"/>
  <c r="D1200" i="3"/>
  <c r="C1200" i="3"/>
  <c r="E1199" i="3"/>
  <c r="D1199" i="3"/>
  <c r="C1199" i="3"/>
  <c r="E1198" i="3"/>
  <c r="D1198" i="3"/>
  <c r="C1198" i="3"/>
  <c r="D1197" i="3"/>
  <c r="C1197" i="3"/>
  <c r="E1196" i="3"/>
  <c r="D1196" i="3"/>
  <c r="C1196" i="3"/>
  <c r="E1195" i="3"/>
  <c r="D1195" i="3"/>
  <c r="C1195" i="3"/>
  <c r="E1194" i="3"/>
  <c r="D1194" i="3"/>
  <c r="C1194" i="3"/>
  <c r="E1193" i="3"/>
  <c r="D1193" i="3"/>
  <c r="C1193" i="3"/>
  <c r="E1192" i="3"/>
  <c r="D1192" i="3"/>
  <c r="C1192" i="3"/>
  <c r="E1191" i="3"/>
  <c r="D1191" i="3"/>
  <c r="C1191" i="3"/>
  <c r="E1190" i="3"/>
  <c r="D1190" i="3"/>
  <c r="C1190" i="3"/>
  <c r="E1189" i="3"/>
  <c r="D1189" i="3"/>
  <c r="C1189" i="3"/>
  <c r="E1188" i="3"/>
  <c r="D1188" i="3"/>
  <c r="C1188" i="3"/>
  <c r="E1187" i="3"/>
  <c r="D1187" i="3"/>
  <c r="C1187" i="3"/>
  <c r="C1186" i="3"/>
  <c r="C1185" i="3"/>
  <c r="C1184" i="3"/>
  <c r="C1183" i="3"/>
  <c r="C1182" i="3"/>
  <c r="C1181" i="3"/>
  <c r="C1180" i="3"/>
  <c r="C1179" i="3"/>
  <c r="F1178" i="3"/>
  <c r="E1178" i="3"/>
  <c r="D1178" i="3"/>
  <c r="C1178" i="3"/>
  <c r="D1177" i="3"/>
  <c r="C1177" i="3"/>
  <c r="C1176" i="3"/>
  <c r="E1175" i="3"/>
  <c r="D1175" i="3"/>
  <c r="C1175" i="3"/>
  <c r="E1174" i="3"/>
  <c r="D1174" i="3"/>
  <c r="C1174" i="3"/>
  <c r="E1173" i="3"/>
  <c r="D1173" i="3"/>
  <c r="C1173" i="3"/>
  <c r="E1172" i="3"/>
  <c r="D1172" i="3"/>
  <c r="C1172" i="3"/>
  <c r="E1171" i="3"/>
  <c r="D1171" i="3"/>
  <c r="C1171" i="3"/>
  <c r="E1170" i="3"/>
  <c r="D1170" i="3"/>
  <c r="C1170" i="3"/>
  <c r="E1169" i="3"/>
  <c r="D1169" i="3"/>
  <c r="C1169" i="3"/>
  <c r="E1168" i="3"/>
  <c r="D1168" i="3"/>
  <c r="C1168" i="3"/>
  <c r="E1167" i="3"/>
  <c r="D1167" i="3"/>
  <c r="C1167" i="3"/>
  <c r="E1166" i="3"/>
  <c r="D1166" i="3"/>
  <c r="C1166" i="3"/>
  <c r="E1165" i="3"/>
  <c r="D1165" i="3"/>
  <c r="C1165" i="3"/>
  <c r="E1164" i="3"/>
  <c r="D1164" i="3"/>
  <c r="C1164" i="3"/>
  <c r="D1163" i="3"/>
  <c r="C1163" i="3"/>
  <c r="F1162" i="3"/>
  <c r="H1162" i="3" s="1"/>
  <c r="E1162" i="3"/>
  <c r="D1162" i="3"/>
  <c r="C1162" i="3"/>
  <c r="E1161" i="3"/>
  <c r="D1161" i="3"/>
  <c r="C1161" i="3"/>
  <c r="E1160" i="3"/>
  <c r="D1160" i="3"/>
  <c r="C1160" i="3"/>
  <c r="E1159" i="3"/>
  <c r="D1159" i="3"/>
  <c r="C1159" i="3"/>
  <c r="E1158" i="3"/>
  <c r="D1158" i="3"/>
  <c r="C1158" i="3"/>
  <c r="E1157" i="3"/>
  <c r="D1157" i="3"/>
  <c r="C1157" i="3"/>
  <c r="E1156" i="3"/>
  <c r="D1156" i="3"/>
  <c r="C1156" i="3"/>
  <c r="E1155" i="3"/>
  <c r="D1155" i="3"/>
  <c r="C1155" i="3"/>
  <c r="E1154" i="3"/>
  <c r="D1154" i="3"/>
  <c r="C1154" i="3"/>
  <c r="E1153" i="3"/>
  <c r="D1153" i="3"/>
  <c r="C1153" i="3"/>
  <c r="F1152" i="3"/>
  <c r="H1152" i="3" s="1"/>
  <c r="E1152" i="3"/>
  <c r="D1152" i="3"/>
  <c r="C1152" i="3"/>
  <c r="E1151" i="3"/>
  <c r="D1151" i="3"/>
  <c r="C1151" i="3"/>
  <c r="E1150" i="3"/>
  <c r="D1150" i="3"/>
  <c r="C1150" i="3"/>
  <c r="E1149" i="3"/>
  <c r="D1149" i="3"/>
  <c r="C1149" i="3"/>
  <c r="E1148" i="3"/>
  <c r="D1148" i="3"/>
  <c r="C1148" i="3"/>
  <c r="E1147" i="3"/>
  <c r="D1147" i="3"/>
  <c r="C1147" i="3"/>
  <c r="E1146" i="3"/>
  <c r="D1146" i="3"/>
  <c r="C1146" i="3"/>
  <c r="F1145" i="3"/>
  <c r="H1145" i="3" s="1"/>
  <c r="D1145" i="3"/>
  <c r="C1145" i="3"/>
  <c r="D1144" i="3"/>
  <c r="C1144" i="3"/>
  <c r="E1143" i="3"/>
  <c r="D1143" i="3"/>
  <c r="C1143" i="3"/>
  <c r="F1142" i="3"/>
  <c r="H1142" i="3" s="1"/>
  <c r="E1142" i="3"/>
  <c r="D1142" i="3"/>
  <c r="C1142" i="3"/>
  <c r="D1141" i="3"/>
  <c r="C1141" i="3"/>
  <c r="E1140" i="3"/>
  <c r="D1140" i="3"/>
  <c r="C1140" i="3"/>
  <c r="D1139" i="3"/>
  <c r="C1139" i="3"/>
  <c r="D1138" i="3"/>
  <c r="C1138" i="3"/>
  <c r="D1137" i="3"/>
  <c r="C1137" i="3"/>
  <c r="E1136" i="3"/>
  <c r="D1136" i="3"/>
  <c r="C1136" i="3"/>
  <c r="D1135" i="3"/>
  <c r="C1135" i="3"/>
  <c r="D1134" i="3"/>
  <c r="C1134" i="3"/>
  <c r="E1133" i="3"/>
  <c r="D1133" i="3"/>
  <c r="C1133" i="3"/>
  <c r="E1132" i="3"/>
  <c r="D1132" i="3"/>
  <c r="C1132" i="3"/>
  <c r="E1131" i="3"/>
  <c r="D1131" i="3"/>
  <c r="C1131" i="3"/>
  <c r="D1130" i="3"/>
  <c r="C1130" i="3"/>
  <c r="E1129" i="3"/>
  <c r="D1129" i="3"/>
  <c r="C1129" i="3"/>
  <c r="D1128" i="3"/>
  <c r="C1128" i="3"/>
  <c r="E1127" i="3"/>
  <c r="D1127" i="3"/>
  <c r="C1127" i="3"/>
  <c r="E1126" i="3"/>
  <c r="D1126" i="3"/>
  <c r="C1126" i="3"/>
  <c r="E1125" i="3"/>
  <c r="D1125" i="3"/>
  <c r="C1125" i="3"/>
  <c r="D1124" i="3"/>
  <c r="C1124" i="3"/>
  <c r="D1123" i="3"/>
  <c r="C1123" i="3"/>
  <c r="E1122" i="3"/>
  <c r="D1122" i="3"/>
  <c r="C1122" i="3"/>
  <c r="E1121" i="3"/>
  <c r="D1121" i="3"/>
  <c r="C1121" i="3"/>
  <c r="E1120" i="3"/>
  <c r="D1120" i="3"/>
  <c r="C1120" i="3"/>
  <c r="E1119" i="3"/>
  <c r="D1119" i="3"/>
  <c r="C1119" i="3"/>
  <c r="E1118" i="3"/>
  <c r="D1118" i="3"/>
  <c r="C1118" i="3"/>
  <c r="E1117" i="3"/>
  <c r="D1117" i="3"/>
  <c r="C1117" i="3"/>
  <c r="E1116" i="3"/>
  <c r="D1116" i="3"/>
  <c r="C1116" i="3"/>
  <c r="D1115" i="3"/>
  <c r="C1115" i="3"/>
  <c r="E1114" i="3"/>
  <c r="D1114" i="3"/>
  <c r="C1114" i="3"/>
  <c r="E1113" i="3"/>
  <c r="D1113" i="3"/>
  <c r="C1113" i="3"/>
  <c r="E1112" i="3"/>
  <c r="D1112" i="3"/>
  <c r="C1112" i="3"/>
  <c r="E1111" i="3"/>
  <c r="D1111" i="3"/>
  <c r="C1111" i="3"/>
  <c r="E1110" i="3"/>
  <c r="D1110" i="3"/>
  <c r="C1110" i="3"/>
  <c r="D1109" i="3"/>
  <c r="C1109" i="3"/>
  <c r="D1108" i="3"/>
  <c r="C1108" i="3"/>
  <c r="D1107" i="3"/>
  <c r="C1107" i="3"/>
  <c r="D1106" i="3"/>
  <c r="C1106" i="3"/>
  <c r="E1105" i="3"/>
  <c r="D1105" i="3"/>
  <c r="C1105" i="3"/>
  <c r="E1104" i="3"/>
  <c r="D1104" i="3"/>
  <c r="C1104" i="3"/>
  <c r="E1103" i="3"/>
  <c r="D1103" i="3"/>
  <c r="C1103" i="3"/>
  <c r="E1102" i="3"/>
  <c r="D1102" i="3"/>
  <c r="C1102" i="3"/>
  <c r="E1101" i="3"/>
  <c r="D1101" i="3"/>
  <c r="C1101" i="3"/>
  <c r="E1100" i="3"/>
  <c r="D1100" i="3"/>
  <c r="C1100" i="3"/>
  <c r="E1099" i="3"/>
  <c r="D1099" i="3"/>
  <c r="C1099" i="3"/>
  <c r="E1098" i="3"/>
  <c r="D1098" i="3"/>
  <c r="C1098" i="3"/>
  <c r="E1097" i="3"/>
  <c r="D1097" i="3"/>
  <c r="C1097" i="3"/>
  <c r="E1096" i="3"/>
  <c r="D1096" i="3"/>
  <c r="C1096" i="3"/>
  <c r="E1095" i="3"/>
  <c r="D1095" i="3"/>
  <c r="C1095" i="3"/>
  <c r="E1094" i="3"/>
  <c r="D1094" i="3"/>
  <c r="C1094" i="3"/>
  <c r="E1093" i="3"/>
  <c r="D1093" i="3"/>
  <c r="C1093" i="3"/>
  <c r="E1092" i="3"/>
  <c r="D1092" i="3"/>
  <c r="C1092" i="3"/>
  <c r="E1091" i="3"/>
  <c r="D1091" i="3"/>
  <c r="C1091" i="3"/>
  <c r="D1090" i="3"/>
  <c r="C1090" i="3"/>
  <c r="E1089" i="3"/>
  <c r="D1089" i="3"/>
  <c r="C1089" i="3"/>
  <c r="E1088" i="3"/>
  <c r="D1088" i="3"/>
  <c r="C1088" i="3"/>
  <c r="D1087" i="3"/>
  <c r="C1087" i="3"/>
  <c r="E1086" i="3"/>
  <c r="D1086" i="3"/>
  <c r="C1086" i="3"/>
  <c r="D1085" i="3"/>
  <c r="C1085" i="3"/>
  <c r="E1084" i="3"/>
  <c r="D1084" i="3"/>
  <c r="C1084" i="3"/>
  <c r="E1083" i="3"/>
  <c r="D1083" i="3"/>
  <c r="C1083" i="3"/>
  <c r="D1082" i="3"/>
  <c r="C1082" i="3"/>
  <c r="E1081" i="3"/>
  <c r="D1081" i="3"/>
  <c r="C1081" i="3"/>
  <c r="D1080" i="3"/>
  <c r="C1080" i="3"/>
  <c r="D1079" i="3"/>
  <c r="C1079" i="3"/>
  <c r="D1078" i="3"/>
  <c r="C1078" i="3"/>
  <c r="E1077" i="3"/>
  <c r="D1077" i="3"/>
  <c r="C1077" i="3"/>
  <c r="E1076" i="3"/>
  <c r="D1076" i="3"/>
  <c r="C1076" i="3"/>
  <c r="E1075" i="3"/>
  <c r="D1075" i="3"/>
  <c r="C1075" i="3"/>
  <c r="D1074" i="3"/>
  <c r="C1074" i="3"/>
  <c r="E1073" i="3"/>
  <c r="D1073" i="3"/>
  <c r="C1073" i="3"/>
  <c r="E1072" i="3"/>
  <c r="D1072" i="3"/>
  <c r="C1072" i="3"/>
  <c r="E1071" i="3"/>
  <c r="D1071" i="3"/>
  <c r="C1071" i="3"/>
  <c r="E1070" i="3"/>
  <c r="D1070" i="3"/>
  <c r="C1070" i="3"/>
  <c r="E1069" i="3"/>
  <c r="D1069" i="3"/>
  <c r="C1069" i="3"/>
  <c r="E1068" i="3"/>
  <c r="D1068" i="3"/>
  <c r="C1068" i="3"/>
  <c r="D1067" i="3"/>
  <c r="C1067" i="3"/>
  <c r="F1066" i="3"/>
  <c r="H1066" i="3" s="1"/>
  <c r="E1066" i="3"/>
  <c r="D1066" i="3"/>
  <c r="C1066" i="3"/>
  <c r="E1065" i="3"/>
  <c r="D1065" i="3"/>
  <c r="C1065" i="3"/>
  <c r="D1064" i="3"/>
  <c r="C1064" i="3"/>
  <c r="G1063" i="3"/>
  <c r="D1063" i="3"/>
  <c r="C1063" i="3"/>
  <c r="D1062" i="3"/>
  <c r="C1062" i="3"/>
  <c r="D1061" i="3"/>
  <c r="C1061" i="3"/>
  <c r="D1060" i="3"/>
  <c r="C1060" i="3"/>
  <c r="E1059" i="3"/>
  <c r="D1059" i="3"/>
  <c r="C1059" i="3"/>
  <c r="E1058" i="3"/>
  <c r="D1058" i="3"/>
  <c r="C1058" i="3"/>
  <c r="E1057" i="3"/>
  <c r="D1057" i="3"/>
  <c r="C1057" i="3"/>
  <c r="E1056" i="3"/>
  <c r="D1056" i="3"/>
  <c r="C1056" i="3"/>
  <c r="E1055" i="3"/>
  <c r="D1055" i="3"/>
  <c r="C1055" i="3"/>
  <c r="E1054" i="3"/>
  <c r="D1054" i="3"/>
  <c r="C1054" i="3"/>
  <c r="E1053" i="3"/>
  <c r="D1053" i="3"/>
  <c r="C1053" i="3"/>
  <c r="D1052" i="3"/>
  <c r="C1052" i="3"/>
  <c r="E1051" i="3"/>
  <c r="D1051" i="3"/>
  <c r="C1051" i="3"/>
  <c r="E1050" i="3"/>
  <c r="D1050" i="3"/>
  <c r="C1050" i="3"/>
  <c r="E1049" i="3"/>
  <c r="D1049" i="3"/>
  <c r="C1049" i="3"/>
  <c r="E1048" i="3"/>
  <c r="D1048" i="3"/>
  <c r="C1048" i="3"/>
  <c r="D1047" i="3"/>
  <c r="C1047" i="3"/>
  <c r="E1046" i="3"/>
  <c r="D1046" i="3"/>
  <c r="C1046" i="3"/>
  <c r="E1045" i="3"/>
  <c r="D1045" i="3"/>
  <c r="C1045" i="3"/>
  <c r="E1044" i="3"/>
  <c r="D1044" i="3"/>
  <c r="C1044" i="3"/>
  <c r="D1043" i="3"/>
  <c r="C1043" i="3"/>
  <c r="E1042" i="3"/>
  <c r="D1042" i="3"/>
  <c r="C1042" i="3"/>
  <c r="E1041" i="3"/>
  <c r="D1041" i="3"/>
  <c r="C1041" i="3"/>
  <c r="D1040" i="3"/>
  <c r="C1040" i="3"/>
  <c r="E1039" i="3"/>
  <c r="D1039" i="3"/>
  <c r="C1039" i="3"/>
  <c r="E1038" i="3"/>
  <c r="D1038" i="3"/>
  <c r="C1038" i="3"/>
  <c r="E1037" i="3"/>
  <c r="D1037" i="3"/>
  <c r="C1037" i="3"/>
  <c r="E1036" i="3"/>
  <c r="D1036" i="3"/>
  <c r="C1036" i="3"/>
  <c r="D1035" i="3"/>
  <c r="C1035" i="3"/>
  <c r="E1034" i="3"/>
  <c r="D1034" i="3"/>
  <c r="C1034" i="3"/>
  <c r="E1033" i="3"/>
  <c r="D1033" i="3"/>
  <c r="C1033" i="3"/>
  <c r="E1032" i="3"/>
  <c r="D1032" i="3"/>
  <c r="C1032" i="3"/>
  <c r="E1031" i="3"/>
  <c r="D1031" i="3"/>
  <c r="C1031" i="3"/>
  <c r="E1030" i="3"/>
  <c r="D1030" i="3"/>
  <c r="C1030" i="3"/>
  <c r="E1029" i="3"/>
  <c r="D1029" i="3"/>
  <c r="C1029" i="3"/>
  <c r="E1028" i="3"/>
  <c r="D1028" i="3"/>
  <c r="C1028" i="3"/>
  <c r="E1027" i="3"/>
  <c r="D1027" i="3"/>
  <c r="C1027" i="3"/>
  <c r="D1026" i="3"/>
  <c r="C1026" i="3"/>
  <c r="E1025" i="3"/>
  <c r="D1025" i="3"/>
  <c r="C1025" i="3"/>
  <c r="D1024" i="3"/>
  <c r="C1024" i="3"/>
  <c r="E1023" i="3"/>
  <c r="D1023" i="3"/>
  <c r="C1023" i="3"/>
  <c r="E1022" i="3"/>
  <c r="D1022" i="3"/>
  <c r="C1022" i="3"/>
  <c r="E1021" i="3"/>
  <c r="D1021" i="3"/>
  <c r="C1021" i="3"/>
  <c r="D1020" i="3"/>
  <c r="C1020" i="3"/>
  <c r="E1019" i="3"/>
  <c r="D1019" i="3"/>
  <c r="C1019" i="3"/>
  <c r="D1018" i="3"/>
  <c r="C1018" i="3"/>
  <c r="E1017" i="3"/>
  <c r="D1017" i="3"/>
  <c r="C1017" i="3"/>
  <c r="E1016" i="3"/>
  <c r="D1016" i="3"/>
  <c r="C1016" i="3"/>
  <c r="D1015" i="3"/>
  <c r="C1015" i="3"/>
  <c r="E1014" i="3"/>
  <c r="D1014" i="3"/>
  <c r="C1014" i="3"/>
  <c r="E1013" i="3"/>
  <c r="D1013" i="3"/>
  <c r="C1013" i="3"/>
  <c r="E1011" i="3"/>
  <c r="D1011" i="3"/>
  <c r="C1011" i="3"/>
  <c r="E1010" i="3"/>
  <c r="D1010" i="3"/>
  <c r="C1010" i="3"/>
  <c r="D1009" i="3"/>
  <c r="C1009" i="3"/>
  <c r="C1008" i="3"/>
  <c r="D1007" i="3"/>
  <c r="C1007" i="3"/>
  <c r="F1006" i="3"/>
  <c r="H1006" i="3" s="1"/>
  <c r="D1006" i="3"/>
  <c r="C1006" i="3"/>
  <c r="D1005" i="3"/>
  <c r="C1005" i="3"/>
  <c r="E1004" i="3"/>
  <c r="D1004" i="3"/>
  <c r="C1004" i="3"/>
  <c r="E1003" i="3"/>
  <c r="D1003" i="3"/>
  <c r="C1003" i="3"/>
  <c r="E1002" i="3"/>
  <c r="D1002" i="3"/>
  <c r="C1002" i="3"/>
  <c r="E1001" i="3"/>
  <c r="D1001" i="3"/>
  <c r="C1001" i="3"/>
  <c r="E1000" i="3"/>
  <c r="D1000" i="3"/>
  <c r="C1000" i="3"/>
  <c r="E999" i="3"/>
  <c r="D999" i="3"/>
  <c r="C999" i="3"/>
  <c r="E998" i="3"/>
  <c r="D998" i="3"/>
  <c r="C998" i="3"/>
  <c r="E997" i="3"/>
  <c r="D997" i="3"/>
  <c r="C997" i="3"/>
  <c r="E996" i="3"/>
  <c r="D996" i="3"/>
  <c r="C996" i="3"/>
  <c r="E995" i="3"/>
  <c r="D995" i="3"/>
  <c r="C995" i="3"/>
  <c r="E994" i="3"/>
  <c r="D994" i="3"/>
  <c r="C994" i="3"/>
  <c r="E993" i="3"/>
  <c r="D993" i="3"/>
  <c r="C993" i="3"/>
  <c r="D992" i="3"/>
  <c r="C992" i="3"/>
  <c r="E991" i="3"/>
  <c r="D991" i="3"/>
  <c r="C991" i="3"/>
  <c r="E989" i="3"/>
  <c r="D989" i="3"/>
  <c r="C989" i="3"/>
  <c r="E988" i="3"/>
  <c r="D988" i="3"/>
  <c r="C988" i="3"/>
  <c r="E987" i="3"/>
  <c r="D987" i="3"/>
  <c r="C987" i="3"/>
  <c r="E986" i="3"/>
  <c r="D986" i="3"/>
  <c r="C986" i="3"/>
  <c r="E985" i="3"/>
  <c r="D985" i="3"/>
  <c r="C985" i="3"/>
  <c r="E984" i="3"/>
  <c r="D984" i="3"/>
  <c r="C984" i="3"/>
  <c r="E983" i="3"/>
  <c r="D983" i="3"/>
  <c r="C983" i="3"/>
  <c r="E982" i="3"/>
  <c r="D982" i="3"/>
  <c r="C982" i="3"/>
  <c r="E981" i="3"/>
  <c r="D981" i="3"/>
  <c r="C981" i="3"/>
  <c r="D980" i="3"/>
  <c r="C980" i="3"/>
  <c r="E979" i="3"/>
  <c r="D979" i="3"/>
  <c r="C979" i="3"/>
  <c r="E978" i="3"/>
  <c r="D978" i="3"/>
  <c r="C978" i="3"/>
  <c r="E977" i="3"/>
  <c r="D977" i="3"/>
  <c r="C977" i="3"/>
  <c r="E976" i="3"/>
  <c r="D976" i="3"/>
  <c r="C976" i="3"/>
  <c r="E975" i="3"/>
  <c r="D975" i="3"/>
  <c r="C975" i="3"/>
  <c r="D974" i="3"/>
  <c r="C974" i="3"/>
  <c r="D973" i="3"/>
  <c r="C973" i="3"/>
  <c r="E972" i="3"/>
  <c r="D972" i="3"/>
  <c r="C972" i="3"/>
  <c r="E971" i="3"/>
  <c r="D971" i="3"/>
  <c r="C971" i="3"/>
  <c r="E970" i="3"/>
  <c r="D970" i="3"/>
  <c r="C970" i="3"/>
  <c r="D969" i="3"/>
  <c r="C969" i="3"/>
  <c r="E968" i="3"/>
  <c r="D968" i="3"/>
  <c r="C968" i="3"/>
  <c r="E967" i="3"/>
  <c r="D967" i="3"/>
  <c r="C967" i="3"/>
  <c r="E966" i="3"/>
  <c r="D966" i="3"/>
  <c r="C966" i="3"/>
  <c r="E965" i="3"/>
  <c r="D965" i="3"/>
  <c r="C965" i="3"/>
  <c r="E964" i="3"/>
  <c r="D964" i="3"/>
  <c r="C964" i="3"/>
  <c r="E963" i="3"/>
  <c r="D963" i="3"/>
  <c r="C963" i="3"/>
  <c r="E962" i="3"/>
  <c r="D962" i="3"/>
  <c r="C962" i="3"/>
  <c r="E961" i="3"/>
  <c r="D961" i="3"/>
  <c r="C961" i="3"/>
  <c r="E960" i="3"/>
  <c r="D960" i="3"/>
  <c r="C960" i="3"/>
  <c r="E959" i="3"/>
  <c r="D959" i="3"/>
  <c r="C959" i="3"/>
  <c r="D958" i="3"/>
  <c r="C958" i="3"/>
  <c r="E957" i="3"/>
  <c r="D957" i="3"/>
  <c r="C957" i="3"/>
  <c r="E956" i="3"/>
  <c r="D956" i="3"/>
  <c r="C956" i="3"/>
  <c r="E955" i="3"/>
  <c r="D955" i="3"/>
  <c r="C955" i="3"/>
  <c r="E954" i="3"/>
  <c r="D954" i="3"/>
  <c r="C954" i="3"/>
  <c r="E953" i="3"/>
  <c r="D953" i="3"/>
  <c r="C953" i="3"/>
  <c r="E952" i="3"/>
  <c r="D952" i="3"/>
  <c r="C952" i="3"/>
  <c r="E951" i="3"/>
  <c r="D951" i="3"/>
  <c r="C951" i="3"/>
  <c r="E950" i="3"/>
  <c r="D950" i="3"/>
  <c r="C950" i="3"/>
  <c r="E949" i="3"/>
  <c r="D949" i="3"/>
  <c r="C949" i="3"/>
  <c r="E948" i="3"/>
  <c r="D948" i="3"/>
  <c r="C948" i="3"/>
  <c r="C947" i="3"/>
  <c r="C946" i="3"/>
  <c r="C945" i="3"/>
  <c r="C944" i="3"/>
  <c r="C943" i="3"/>
  <c r="C942" i="3"/>
  <c r="C941" i="3"/>
  <c r="C940" i="3"/>
  <c r="F939" i="3"/>
  <c r="E939" i="3"/>
  <c r="D939" i="3"/>
  <c r="C939" i="3"/>
  <c r="D938" i="3"/>
  <c r="C938" i="3"/>
  <c r="C937" i="3"/>
  <c r="E936" i="3"/>
  <c r="D936" i="3"/>
  <c r="C936" i="3"/>
  <c r="E935" i="3"/>
  <c r="D935" i="3"/>
  <c r="C935" i="3"/>
  <c r="E934" i="3"/>
  <c r="D934" i="3"/>
  <c r="C934" i="3"/>
  <c r="E933" i="3"/>
  <c r="D933" i="3"/>
  <c r="C933" i="3"/>
  <c r="E932" i="3"/>
  <c r="D932" i="3"/>
  <c r="C932" i="3"/>
  <c r="E931" i="3"/>
  <c r="D931" i="3"/>
  <c r="C931" i="3"/>
  <c r="E930" i="3"/>
  <c r="D930" i="3"/>
  <c r="C930" i="3"/>
  <c r="E929" i="3"/>
  <c r="D929" i="3"/>
  <c r="C929" i="3"/>
  <c r="E928" i="3"/>
  <c r="D928" i="3"/>
  <c r="C928" i="3"/>
  <c r="E927" i="3"/>
  <c r="D927" i="3"/>
  <c r="C927" i="3"/>
  <c r="E926" i="3"/>
  <c r="D926" i="3"/>
  <c r="C926" i="3"/>
  <c r="E925" i="3"/>
  <c r="D925" i="3"/>
  <c r="C925" i="3"/>
  <c r="D924" i="3"/>
  <c r="C924" i="3"/>
  <c r="F923" i="3"/>
  <c r="H923" i="3" s="1"/>
  <c r="E923" i="3"/>
  <c r="D923" i="3"/>
  <c r="C923" i="3"/>
  <c r="E922" i="3"/>
  <c r="D922" i="3"/>
  <c r="C922" i="3"/>
  <c r="E921" i="3"/>
  <c r="D921" i="3"/>
  <c r="C921" i="3"/>
  <c r="E920" i="3"/>
  <c r="D920" i="3"/>
  <c r="C920" i="3"/>
  <c r="E919" i="3"/>
  <c r="D919" i="3"/>
  <c r="C919" i="3"/>
  <c r="E918" i="3"/>
  <c r="D918" i="3"/>
  <c r="C918" i="3"/>
  <c r="E917" i="3"/>
  <c r="D917" i="3"/>
  <c r="C917" i="3"/>
  <c r="E916" i="3"/>
  <c r="D916" i="3"/>
  <c r="C916" i="3"/>
  <c r="E915" i="3"/>
  <c r="D915" i="3"/>
  <c r="C915" i="3"/>
  <c r="E914" i="3"/>
  <c r="D914" i="3"/>
  <c r="C914" i="3"/>
  <c r="F913" i="3"/>
  <c r="H913" i="3" s="1"/>
  <c r="E913" i="3"/>
  <c r="D913" i="3"/>
  <c r="C913" i="3"/>
  <c r="E912" i="3"/>
  <c r="D912" i="3"/>
  <c r="C912" i="3"/>
  <c r="E911" i="3"/>
  <c r="D911" i="3"/>
  <c r="C911" i="3"/>
  <c r="E910" i="3"/>
  <c r="D910" i="3"/>
  <c r="C910" i="3"/>
  <c r="E909" i="3"/>
  <c r="D909" i="3"/>
  <c r="C909" i="3"/>
  <c r="E908" i="3"/>
  <c r="D908" i="3"/>
  <c r="C908" i="3"/>
  <c r="E907" i="3"/>
  <c r="D907" i="3"/>
  <c r="C907" i="3"/>
  <c r="F906" i="3"/>
  <c r="H906" i="3" s="1"/>
  <c r="D906" i="3"/>
  <c r="C906" i="3"/>
  <c r="D905" i="3"/>
  <c r="C905" i="3"/>
  <c r="E904" i="3"/>
  <c r="D904" i="3"/>
  <c r="C904" i="3"/>
  <c r="E903" i="3"/>
  <c r="D903" i="3"/>
  <c r="C903" i="3"/>
  <c r="D902" i="3"/>
  <c r="C902" i="3"/>
  <c r="E901" i="3"/>
  <c r="D901" i="3"/>
  <c r="C901" i="3"/>
  <c r="D900" i="3"/>
  <c r="C900" i="3"/>
  <c r="D899" i="3"/>
  <c r="C899" i="3"/>
  <c r="D898" i="3"/>
  <c r="C898" i="3"/>
  <c r="E897" i="3"/>
  <c r="D897" i="3"/>
  <c r="C897" i="3"/>
  <c r="D896" i="3"/>
  <c r="C896" i="3"/>
  <c r="D895" i="3"/>
  <c r="C895" i="3"/>
  <c r="E894" i="3"/>
  <c r="D894" i="3"/>
  <c r="C894" i="3"/>
  <c r="E893" i="3"/>
  <c r="D893" i="3"/>
  <c r="C893" i="3"/>
  <c r="E892" i="3"/>
  <c r="D892" i="3"/>
  <c r="C892" i="3"/>
  <c r="D891" i="3"/>
  <c r="C891" i="3"/>
  <c r="E890" i="3"/>
  <c r="D890" i="3"/>
  <c r="C890" i="3"/>
  <c r="D889" i="3"/>
  <c r="C889" i="3"/>
  <c r="E888" i="3"/>
  <c r="D888" i="3"/>
  <c r="C888" i="3"/>
  <c r="E887" i="3"/>
  <c r="D887" i="3"/>
  <c r="C887" i="3"/>
  <c r="E886" i="3"/>
  <c r="D886" i="3"/>
  <c r="C886" i="3"/>
  <c r="D885" i="3"/>
  <c r="C885" i="3"/>
  <c r="D884" i="3"/>
  <c r="C884" i="3"/>
  <c r="E883" i="3"/>
  <c r="D883" i="3"/>
  <c r="C883" i="3"/>
  <c r="E882" i="3"/>
  <c r="D882" i="3"/>
  <c r="C882" i="3"/>
  <c r="E881" i="3"/>
  <c r="D881" i="3"/>
  <c r="C881" i="3"/>
  <c r="E880" i="3"/>
  <c r="D880" i="3"/>
  <c r="C880" i="3"/>
  <c r="E879" i="3"/>
  <c r="D879" i="3"/>
  <c r="C879" i="3"/>
  <c r="E878" i="3"/>
  <c r="D878" i="3"/>
  <c r="C878" i="3"/>
  <c r="E877" i="3"/>
  <c r="D877" i="3"/>
  <c r="C877" i="3"/>
  <c r="D876" i="3"/>
  <c r="C876" i="3"/>
  <c r="E875" i="3"/>
  <c r="D875" i="3"/>
  <c r="C875" i="3"/>
  <c r="E874" i="3"/>
  <c r="D874" i="3"/>
  <c r="C874" i="3"/>
  <c r="E873" i="3"/>
  <c r="D873" i="3"/>
  <c r="C873" i="3"/>
  <c r="E872" i="3"/>
  <c r="D872" i="3"/>
  <c r="C872" i="3"/>
  <c r="E871" i="3"/>
  <c r="D871" i="3"/>
  <c r="C871" i="3"/>
  <c r="D870" i="3"/>
  <c r="C870" i="3"/>
  <c r="D869" i="3"/>
  <c r="C869" i="3"/>
  <c r="D868" i="3"/>
  <c r="C868" i="3"/>
  <c r="D867" i="3"/>
  <c r="C867" i="3"/>
  <c r="E866" i="3"/>
  <c r="D866" i="3"/>
  <c r="C866" i="3"/>
  <c r="E865" i="3"/>
  <c r="D865" i="3"/>
  <c r="C865" i="3"/>
  <c r="E864" i="3"/>
  <c r="D864" i="3"/>
  <c r="C864" i="3"/>
  <c r="E863" i="3"/>
  <c r="D863" i="3"/>
  <c r="C863" i="3"/>
  <c r="E862" i="3"/>
  <c r="D862" i="3"/>
  <c r="C862" i="3"/>
  <c r="E861" i="3"/>
  <c r="D861" i="3"/>
  <c r="C861" i="3"/>
  <c r="E860" i="3"/>
  <c r="D860" i="3"/>
  <c r="C860" i="3"/>
  <c r="E859" i="3"/>
  <c r="D859" i="3"/>
  <c r="C859" i="3"/>
  <c r="E858" i="3"/>
  <c r="D858" i="3"/>
  <c r="C858" i="3"/>
  <c r="E857" i="3"/>
  <c r="D857" i="3"/>
  <c r="C857" i="3"/>
  <c r="E856" i="3"/>
  <c r="D856" i="3"/>
  <c r="C856" i="3"/>
  <c r="E855" i="3"/>
  <c r="D855" i="3"/>
  <c r="C855" i="3"/>
  <c r="E854" i="3"/>
  <c r="D854" i="3"/>
  <c r="C854" i="3"/>
  <c r="E853" i="3"/>
  <c r="D853" i="3"/>
  <c r="C853" i="3"/>
  <c r="E852" i="3"/>
  <c r="D852" i="3"/>
  <c r="C852" i="3"/>
  <c r="D851" i="3"/>
  <c r="C851" i="3"/>
  <c r="E850" i="3"/>
  <c r="D850" i="3"/>
  <c r="C850" i="3"/>
  <c r="E849" i="3"/>
  <c r="D849" i="3"/>
  <c r="C849" i="3"/>
  <c r="D848" i="3"/>
  <c r="C848" i="3"/>
  <c r="E847" i="3"/>
  <c r="D847" i="3"/>
  <c r="C847" i="3"/>
  <c r="D846" i="3"/>
  <c r="C846" i="3"/>
  <c r="E845" i="3"/>
  <c r="D845" i="3"/>
  <c r="C845" i="3"/>
  <c r="E844" i="3"/>
  <c r="D844" i="3"/>
  <c r="C844" i="3"/>
  <c r="D843" i="3"/>
  <c r="C843" i="3"/>
  <c r="E842" i="3"/>
  <c r="D842" i="3"/>
  <c r="C842" i="3"/>
  <c r="D841" i="3"/>
  <c r="C841" i="3"/>
  <c r="D840" i="3"/>
  <c r="C840" i="3"/>
  <c r="D839" i="3"/>
  <c r="C839" i="3"/>
  <c r="E838" i="3"/>
  <c r="D838" i="3"/>
  <c r="C838" i="3"/>
  <c r="E837" i="3"/>
  <c r="D837" i="3"/>
  <c r="C837" i="3"/>
  <c r="E836" i="3"/>
  <c r="D836" i="3"/>
  <c r="C836" i="3"/>
  <c r="D835" i="3"/>
  <c r="C835" i="3"/>
  <c r="E834" i="3"/>
  <c r="D834" i="3"/>
  <c r="C834" i="3"/>
  <c r="E833" i="3"/>
  <c r="D833" i="3"/>
  <c r="C833" i="3"/>
  <c r="E832" i="3"/>
  <c r="D832" i="3"/>
  <c r="C832" i="3"/>
  <c r="E831" i="3"/>
  <c r="D831" i="3"/>
  <c r="C831" i="3"/>
  <c r="E830" i="3"/>
  <c r="D830" i="3"/>
  <c r="C830" i="3"/>
  <c r="E829" i="3"/>
  <c r="D829" i="3"/>
  <c r="C829" i="3"/>
  <c r="D828" i="3"/>
  <c r="C828" i="3"/>
  <c r="E827" i="3"/>
  <c r="D827" i="3"/>
  <c r="C827" i="3"/>
  <c r="E826" i="3"/>
  <c r="D826" i="3"/>
  <c r="C826" i="3"/>
  <c r="D825" i="3"/>
  <c r="C825" i="3"/>
  <c r="G824" i="3"/>
  <c r="D824" i="3"/>
  <c r="C824" i="3"/>
  <c r="D823" i="3"/>
  <c r="C823" i="3"/>
  <c r="D822" i="3"/>
  <c r="C822" i="3"/>
  <c r="D821" i="3"/>
  <c r="C821" i="3"/>
  <c r="E820" i="3"/>
  <c r="D820" i="3"/>
  <c r="C820" i="3"/>
  <c r="E819" i="3"/>
  <c r="D819" i="3"/>
  <c r="C819" i="3"/>
  <c r="E818" i="3"/>
  <c r="D818" i="3"/>
  <c r="C818" i="3"/>
  <c r="E817" i="3"/>
  <c r="D817" i="3"/>
  <c r="C817" i="3"/>
  <c r="E816" i="3"/>
  <c r="D816" i="3"/>
  <c r="C816" i="3"/>
  <c r="E815" i="3"/>
  <c r="D815" i="3"/>
  <c r="C815" i="3"/>
  <c r="E814" i="3"/>
  <c r="D814" i="3"/>
  <c r="C814" i="3"/>
  <c r="D813" i="3"/>
  <c r="C813" i="3"/>
  <c r="E812" i="3"/>
  <c r="D812" i="3"/>
  <c r="C812" i="3"/>
  <c r="E811" i="3"/>
  <c r="D811" i="3"/>
  <c r="C811" i="3"/>
  <c r="E810" i="3"/>
  <c r="D810" i="3"/>
  <c r="C810" i="3"/>
  <c r="E809" i="3"/>
  <c r="D809" i="3"/>
  <c r="C809" i="3"/>
  <c r="D808" i="3"/>
  <c r="C808" i="3"/>
  <c r="E807" i="3"/>
  <c r="D807" i="3"/>
  <c r="C807" i="3"/>
  <c r="E806" i="3"/>
  <c r="D806" i="3"/>
  <c r="C806" i="3"/>
  <c r="E805" i="3"/>
  <c r="D805" i="3"/>
  <c r="C805" i="3"/>
  <c r="D804" i="3"/>
  <c r="C804" i="3"/>
  <c r="E803" i="3"/>
  <c r="D803" i="3"/>
  <c r="C803" i="3"/>
  <c r="E802" i="3"/>
  <c r="D802" i="3"/>
  <c r="C802" i="3"/>
  <c r="D801" i="3"/>
  <c r="C801" i="3"/>
  <c r="E800" i="3"/>
  <c r="D800" i="3"/>
  <c r="C800" i="3"/>
  <c r="E799" i="3"/>
  <c r="D799" i="3"/>
  <c r="C799" i="3"/>
  <c r="E798" i="3"/>
  <c r="D798" i="3"/>
  <c r="C798" i="3"/>
  <c r="E797" i="3"/>
  <c r="D797" i="3"/>
  <c r="C797" i="3"/>
  <c r="D796" i="3"/>
  <c r="C796" i="3"/>
  <c r="E795" i="3"/>
  <c r="D795" i="3"/>
  <c r="C795" i="3"/>
  <c r="E794" i="3"/>
  <c r="D794" i="3"/>
  <c r="C794" i="3"/>
  <c r="E793" i="3"/>
  <c r="D793" i="3"/>
  <c r="C793" i="3"/>
  <c r="E792" i="3"/>
  <c r="D792" i="3"/>
  <c r="C792" i="3"/>
  <c r="E791" i="3"/>
  <c r="D791" i="3"/>
  <c r="C791" i="3"/>
  <c r="E790" i="3"/>
  <c r="D790" i="3"/>
  <c r="C790" i="3"/>
  <c r="E789" i="3"/>
  <c r="D789" i="3"/>
  <c r="C789" i="3"/>
  <c r="E788" i="3"/>
  <c r="D788" i="3"/>
  <c r="C788" i="3"/>
  <c r="D787" i="3"/>
  <c r="C787" i="3"/>
  <c r="E786" i="3"/>
  <c r="D786" i="3"/>
  <c r="C786" i="3"/>
  <c r="D785" i="3"/>
  <c r="C785" i="3"/>
  <c r="E784" i="3"/>
  <c r="D784" i="3"/>
  <c r="C784" i="3"/>
  <c r="E783" i="3"/>
  <c r="D783" i="3"/>
  <c r="C783" i="3"/>
  <c r="E782" i="3"/>
  <c r="D782" i="3"/>
  <c r="C782" i="3"/>
  <c r="D781" i="3"/>
  <c r="C781" i="3"/>
  <c r="E780" i="3"/>
  <c r="D780" i="3"/>
  <c r="C780" i="3"/>
  <c r="D779" i="3"/>
  <c r="C779" i="3"/>
  <c r="E778" i="3"/>
  <c r="D778" i="3"/>
  <c r="C778" i="3"/>
  <c r="E777" i="3"/>
  <c r="D777" i="3"/>
  <c r="C777" i="3"/>
  <c r="D776" i="3"/>
  <c r="C776" i="3"/>
  <c r="E775" i="3"/>
  <c r="D775" i="3"/>
  <c r="C775" i="3"/>
  <c r="E774" i="3"/>
  <c r="D774" i="3"/>
  <c r="C774" i="3"/>
  <c r="E772" i="3"/>
  <c r="D772" i="3"/>
  <c r="C772" i="3"/>
  <c r="E771" i="3"/>
  <c r="D771" i="3"/>
  <c r="C771" i="3"/>
  <c r="D770" i="3"/>
  <c r="C770" i="3"/>
  <c r="C769" i="3"/>
  <c r="D768" i="3"/>
  <c r="C768" i="3"/>
  <c r="D767" i="3"/>
  <c r="C767" i="3"/>
  <c r="D766" i="3"/>
  <c r="C766" i="3"/>
  <c r="E765" i="3"/>
  <c r="D765" i="3"/>
  <c r="C765" i="3"/>
  <c r="E764" i="3"/>
  <c r="D764" i="3"/>
  <c r="C764" i="3"/>
  <c r="E763" i="3"/>
  <c r="D763" i="3"/>
  <c r="C763" i="3"/>
  <c r="E762" i="3"/>
  <c r="D762" i="3"/>
  <c r="C762" i="3"/>
  <c r="E761" i="3"/>
  <c r="D761" i="3"/>
  <c r="C761" i="3"/>
  <c r="E760" i="3"/>
  <c r="D760" i="3"/>
  <c r="C760" i="3"/>
  <c r="E759" i="3"/>
  <c r="D759" i="3"/>
  <c r="C759" i="3"/>
  <c r="E758" i="3"/>
  <c r="D758" i="3"/>
  <c r="C758" i="3"/>
  <c r="F757" i="3"/>
  <c r="H757" i="3" s="1"/>
  <c r="E757" i="3"/>
  <c r="D757" i="3"/>
  <c r="C757" i="3"/>
  <c r="E756" i="3"/>
  <c r="D756" i="3"/>
  <c r="C756" i="3"/>
  <c r="E755" i="3"/>
  <c r="D755" i="3"/>
  <c r="C755" i="3"/>
  <c r="E754" i="3"/>
  <c r="D754" i="3"/>
  <c r="C754" i="3"/>
  <c r="D753" i="3"/>
  <c r="C753" i="3"/>
  <c r="E752" i="3"/>
  <c r="D752" i="3"/>
  <c r="C752" i="3"/>
  <c r="E750" i="3"/>
  <c r="D750" i="3"/>
  <c r="C750" i="3"/>
  <c r="E749" i="3"/>
  <c r="D749" i="3"/>
  <c r="C749" i="3"/>
  <c r="E748" i="3"/>
  <c r="D748" i="3"/>
  <c r="C748" i="3"/>
  <c r="E747" i="3"/>
  <c r="D747" i="3"/>
  <c r="C747" i="3"/>
  <c r="E746" i="3"/>
  <c r="D746" i="3"/>
  <c r="C746" i="3"/>
  <c r="E745" i="3"/>
  <c r="D745" i="3"/>
  <c r="C745" i="3"/>
  <c r="E744" i="3"/>
  <c r="D744" i="3"/>
  <c r="C744" i="3"/>
  <c r="E743" i="3"/>
  <c r="D743" i="3"/>
  <c r="C743" i="3"/>
  <c r="E742" i="3"/>
  <c r="D742" i="3"/>
  <c r="C742" i="3"/>
  <c r="D741" i="3"/>
  <c r="C741" i="3"/>
  <c r="E740" i="3"/>
  <c r="D740" i="3"/>
  <c r="C740" i="3"/>
  <c r="E739" i="3"/>
  <c r="D739" i="3"/>
  <c r="C739" i="3"/>
  <c r="E738" i="3"/>
  <c r="D738" i="3"/>
  <c r="C738" i="3"/>
  <c r="E737" i="3"/>
  <c r="D737" i="3"/>
  <c r="C737" i="3"/>
  <c r="E736" i="3"/>
  <c r="D736" i="3"/>
  <c r="C736" i="3"/>
  <c r="D735" i="3"/>
  <c r="C735" i="3"/>
  <c r="D734" i="3"/>
  <c r="C734" i="3"/>
  <c r="E733" i="3"/>
  <c r="D733" i="3"/>
  <c r="C733" i="3"/>
  <c r="E732" i="3"/>
  <c r="D732" i="3"/>
  <c r="C732" i="3"/>
  <c r="E731" i="3"/>
  <c r="D731" i="3"/>
  <c r="C731" i="3"/>
  <c r="D730" i="3"/>
  <c r="C730" i="3"/>
  <c r="E729" i="3"/>
  <c r="D729" i="3"/>
  <c r="C729" i="3"/>
  <c r="E728" i="3"/>
  <c r="D728" i="3"/>
  <c r="C728" i="3"/>
  <c r="E727" i="3"/>
  <c r="D727" i="3"/>
  <c r="C727" i="3"/>
  <c r="E726" i="3"/>
  <c r="D726" i="3"/>
  <c r="C726" i="3"/>
  <c r="E725" i="3"/>
  <c r="D725" i="3"/>
  <c r="C725" i="3"/>
  <c r="E724" i="3"/>
  <c r="D724" i="3"/>
  <c r="C724" i="3"/>
  <c r="E723" i="3"/>
  <c r="D723" i="3"/>
  <c r="C723" i="3"/>
  <c r="E722" i="3"/>
  <c r="D722" i="3"/>
  <c r="C722" i="3"/>
  <c r="E721" i="3"/>
  <c r="D721" i="3"/>
  <c r="C721" i="3"/>
  <c r="E720" i="3"/>
  <c r="D720" i="3"/>
  <c r="C720" i="3"/>
  <c r="D719" i="3"/>
  <c r="C719" i="3"/>
  <c r="E718" i="3"/>
  <c r="D718" i="3"/>
  <c r="C718" i="3"/>
  <c r="E717" i="3"/>
  <c r="D717" i="3"/>
  <c r="C717" i="3"/>
  <c r="E716" i="3"/>
  <c r="D716" i="3"/>
  <c r="C716" i="3"/>
  <c r="E715" i="3"/>
  <c r="D715" i="3"/>
  <c r="C715" i="3"/>
  <c r="E714" i="3"/>
  <c r="D714" i="3"/>
  <c r="C714" i="3"/>
  <c r="E713" i="3"/>
  <c r="D713" i="3"/>
  <c r="C713" i="3"/>
  <c r="E712" i="3"/>
  <c r="D712" i="3"/>
  <c r="C712" i="3"/>
  <c r="E711" i="3"/>
  <c r="D711" i="3"/>
  <c r="C711" i="3"/>
  <c r="E710" i="3"/>
  <c r="D710" i="3"/>
  <c r="C710" i="3"/>
  <c r="E709" i="3"/>
  <c r="D709" i="3"/>
  <c r="C709" i="3"/>
  <c r="C708" i="3"/>
  <c r="C707" i="3"/>
  <c r="C706" i="3"/>
  <c r="C705" i="3"/>
  <c r="C704" i="3"/>
  <c r="C703" i="3"/>
  <c r="C702" i="3"/>
  <c r="C701" i="3"/>
  <c r="F700" i="3"/>
  <c r="E700" i="3"/>
  <c r="D700" i="3"/>
  <c r="C700" i="3"/>
  <c r="D699" i="3"/>
  <c r="C699" i="3"/>
  <c r="C698" i="3"/>
  <c r="E697" i="3"/>
  <c r="D697" i="3"/>
  <c r="C697" i="3"/>
  <c r="E696" i="3"/>
  <c r="D696" i="3"/>
  <c r="C696" i="3"/>
  <c r="E695" i="3"/>
  <c r="D695" i="3"/>
  <c r="C695" i="3"/>
  <c r="E694" i="3"/>
  <c r="D694" i="3"/>
  <c r="C694" i="3"/>
  <c r="E693" i="3"/>
  <c r="D693" i="3"/>
  <c r="C693" i="3"/>
  <c r="E692" i="3"/>
  <c r="D692" i="3"/>
  <c r="C692" i="3"/>
  <c r="E691" i="3"/>
  <c r="D691" i="3"/>
  <c r="C691" i="3"/>
  <c r="E690" i="3"/>
  <c r="D690" i="3"/>
  <c r="C690" i="3"/>
  <c r="E689" i="3"/>
  <c r="D689" i="3"/>
  <c r="C689" i="3"/>
  <c r="E688" i="3"/>
  <c r="D688" i="3"/>
  <c r="C688" i="3"/>
  <c r="E687" i="3"/>
  <c r="D687" i="3"/>
  <c r="C687" i="3"/>
  <c r="E686" i="3"/>
  <c r="D686" i="3"/>
  <c r="C686" i="3"/>
  <c r="D685" i="3"/>
  <c r="C685" i="3"/>
  <c r="F684" i="3"/>
  <c r="H684" i="3" s="1"/>
  <c r="E684" i="3"/>
  <c r="D684" i="3"/>
  <c r="C684" i="3"/>
  <c r="E683" i="3"/>
  <c r="D683" i="3"/>
  <c r="C683" i="3"/>
  <c r="E682" i="3"/>
  <c r="D682" i="3"/>
  <c r="C682" i="3"/>
  <c r="E681" i="3"/>
  <c r="D681" i="3"/>
  <c r="C681" i="3"/>
  <c r="E680" i="3"/>
  <c r="D680" i="3"/>
  <c r="C680" i="3"/>
  <c r="E679" i="3"/>
  <c r="D679" i="3"/>
  <c r="C679" i="3"/>
  <c r="E678" i="3"/>
  <c r="D678" i="3"/>
  <c r="C678" i="3"/>
  <c r="E677" i="3"/>
  <c r="D677" i="3"/>
  <c r="C677" i="3"/>
  <c r="E676" i="3"/>
  <c r="D676" i="3"/>
  <c r="C676" i="3"/>
  <c r="E675" i="3"/>
  <c r="D675" i="3"/>
  <c r="C675" i="3"/>
  <c r="F674" i="3"/>
  <c r="H674" i="3" s="1"/>
  <c r="E674" i="3"/>
  <c r="D674" i="3"/>
  <c r="C674" i="3"/>
  <c r="E673" i="3"/>
  <c r="D673" i="3"/>
  <c r="C673" i="3"/>
  <c r="E672" i="3"/>
  <c r="D672" i="3"/>
  <c r="C672" i="3"/>
  <c r="E671" i="3"/>
  <c r="D671" i="3"/>
  <c r="C671" i="3"/>
  <c r="E670" i="3"/>
  <c r="D670" i="3"/>
  <c r="C670" i="3"/>
  <c r="E669" i="3"/>
  <c r="D669" i="3"/>
  <c r="C669" i="3"/>
  <c r="E668" i="3"/>
  <c r="D668" i="3"/>
  <c r="C668" i="3"/>
  <c r="D667" i="3"/>
  <c r="C667" i="3"/>
  <c r="D666" i="3"/>
  <c r="C666" i="3"/>
  <c r="E665" i="3"/>
  <c r="D665" i="3"/>
  <c r="C665" i="3"/>
  <c r="E664" i="3"/>
  <c r="D664" i="3"/>
  <c r="C664" i="3"/>
  <c r="D663" i="3"/>
  <c r="C663" i="3"/>
  <c r="E662" i="3"/>
  <c r="D662" i="3"/>
  <c r="C662" i="3"/>
  <c r="D661" i="3"/>
  <c r="C661" i="3"/>
  <c r="D660" i="3"/>
  <c r="C660" i="3"/>
  <c r="D659" i="3"/>
  <c r="C659" i="3"/>
  <c r="E658" i="3"/>
  <c r="D658" i="3"/>
  <c r="C658" i="3"/>
  <c r="D657" i="3"/>
  <c r="C657" i="3"/>
  <c r="D656" i="3"/>
  <c r="C656" i="3"/>
  <c r="E655" i="3"/>
  <c r="D655" i="3"/>
  <c r="C655" i="3"/>
  <c r="E654" i="3"/>
  <c r="D654" i="3"/>
  <c r="C654" i="3"/>
  <c r="E653" i="3"/>
  <c r="D653" i="3"/>
  <c r="C653" i="3"/>
  <c r="D652" i="3"/>
  <c r="C652" i="3"/>
  <c r="E651" i="3"/>
  <c r="D651" i="3"/>
  <c r="C651" i="3"/>
  <c r="D650" i="3"/>
  <c r="C650" i="3"/>
  <c r="E649" i="3"/>
  <c r="D649" i="3"/>
  <c r="C649" i="3"/>
  <c r="E648" i="3"/>
  <c r="D648" i="3"/>
  <c r="C648" i="3"/>
  <c r="E647" i="3"/>
  <c r="D647" i="3"/>
  <c r="C647" i="3"/>
  <c r="D646" i="3"/>
  <c r="C646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D631" i="3"/>
  <c r="C631" i="3"/>
  <c r="D630" i="3"/>
  <c r="C630" i="3"/>
  <c r="D629" i="3"/>
  <c r="C629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D612" i="3"/>
  <c r="C612" i="3"/>
  <c r="E611" i="3"/>
  <c r="D611" i="3"/>
  <c r="C611" i="3"/>
  <c r="E610" i="3"/>
  <c r="D610" i="3"/>
  <c r="C610" i="3"/>
  <c r="D609" i="3"/>
  <c r="C609" i="3"/>
  <c r="E608" i="3"/>
  <c r="D608" i="3"/>
  <c r="C608" i="3"/>
  <c r="D607" i="3"/>
  <c r="C607" i="3"/>
  <c r="E606" i="3"/>
  <c r="D606" i="3"/>
  <c r="C606" i="3"/>
  <c r="E605" i="3"/>
  <c r="D605" i="3"/>
  <c r="C605" i="3"/>
  <c r="D604" i="3"/>
  <c r="C604" i="3"/>
  <c r="E603" i="3"/>
  <c r="D603" i="3"/>
  <c r="C603" i="3"/>
  <c r="D602" i="3"/>
  <c r="C602" i="3"/>
  <c r="D601" i="3"/>
  <c r="C601" i="3"/>
  <c r="D600" i="3"/>
  <c r="C600" i="3"/>
  <c r="E599" i="3"/>
  <c r="D599" i="3"/>
  <c r="C599" i="3"/>
  <c r="E598" i="3"/>
  <c r="D598" i="3"/>
  <c r="C598" i="3"/>
  <c r="E597" i="3"/>
  <c r="D597" i="3"/>
  <c r="C597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F590" i="3"/>
  <c r="H590" i="3" s="1"/>
  <c r="E590" i="3"/>
  <c r="D590" i="3"/>
  <c r="C590" i="3"/>
  <c r="D589" i="3"/>
  <c r="C589" i="3"/>
  <c r="E588" i="3"/>
  <c r="D588" i="3"/>
  <c r="C588" i="3"/>
  <c r="E587" i="3"/>
  <c r="D587" i="3"/>
  <c r="C587" i="3"/>
  <c r="D586" i="3"/>
  <c r="C586" i="3"/>
  <c r="G585" i="3"/>
  <c r="D585" i="3"/>
  <c r="C585" i="3"/>
  <c r="D584" i="3"/>
  <c r="C584" i="3"/>
  <c r="D583" i="3"/>
  <c r="C583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D569" i="3"/>
  <c r="C569" i="3"/>
  <c r="E568" i="3"/>
  <c r="D568" i="3"/>
  <c r="C568" i="3"/>
  <c r="E567" i="3"/>
  <c r="D567" i="3"/>
  <c r="C567" i="3"/>
  <c r="E566" i="3"/>
  <c r="D566" i="3"/>
  <c r="C566" i="3"/>
  <c r="D565" i="3"/>
  <c r="C565" i="3"/>
  <c r="E564" i="3"/>
  <c r="D564" i="3"/>
  <c r="C564" i="3"/>
  <c r="E563" i="3"/>
  <c r="D563" i="3"/>
  <c r="C563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D548" i="3"/>
  <c r="C548" i="3"/>
  <c r="E547" i="3"/>
  <c r="D547" i="3"/>
  <c r="C547" i="3"/>
  <c r="D546" i="3"/>
  <c r="C546" i="3"/>
  <c r="E545" i="3"/>
  <c r="D545" i="3"/>
  <c r="C545" i="3"/>
  <c r="E544" i="3"/>
  <c r="D544" i="3"/>
  <c r="C544" i="3"/>
  <c r="E543" i="3"/>
  <c r="D543" i="3"/>
  <c r="C543" i="3"/>
  <c r="D542" i="3"/>
  <c r="C542" i="3"/>
  <c r="E541" i="3"/>
  <c r="D541" i="3"/>
  <c r="C541" i="3"/>
  <c r="D540" i="3"/>
  <c r="C540" i="3"/>
  <c r="E539" i="3"/>
  <c r="D539" i="3"/>
  <c r="C539" i="3"/>
  <c r="E538" i="3"/>
  <c r="D538" i="3"/>
  <c r="C538" i="3"/>
  <c r="D537" i="3"/>
  <c r="C537" i="3"/>
  <c r="E536" i="3"/>
  <c r="D536" i="3"/>
  <c r="C536" i="3"/>
  <c r="E535" i="3"/>
  <c r="D535" i="3"/>
  <c r="C535" i="3"/>
  <c r="E533" i="3"/>
  <c r="D533" i="3"/>
  <c r="C533" i="3"/>
  <c r="F532" i="3"/>
  <c r="H532" i="3" s="1"/>
  <c r="E532" i="3"/>
  <c r="D532" i="3"/>
  <c r="C532" i="3"/>
  <c r="D531" i="3"/>
  <c r="C531" i="3"/>
  <c r="C530" i="3"/>
  <c r="D529" i="3"/>
  <c r="C529" i="3"/>
  <c r="D528" i="3"/>
  <c r="C528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D514" i="3"/>
  <c r="C514" i="3"/>
  <c r="E513" i="3"/>
  <c r="D513" i="3"/>
  <c r="C513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C469" i="3"/>
  <c r="C468" i="3"/>
  <c r="C467" i="3"/>
  <c r="C466" i="3"/>
  <c r="C465" i="3"/>
  <c r="C464" i="3"/>
  <c r="C463" i="3"/>
  <c r="C462" i="3"/>
  <c r="F461" i="3"/>
  <c r="D461" i="3"/>
  <c r="C461" i="3"/>
  <c r="D460" i="3"/>
  <c r="C460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F445" i="3"/>
  <c r="H445" i="3" s="1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F354" i="3"/>
  <c r="H354" i="3" s="1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G346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4" i="3"/>
  <c r="C294" i="3"/>
  <c r="D293" i="3"/>
  <c r="C293" i="3"/>
  <c r="D292" i="3"/>
  <c r="C292" i="3"/>
  <c r="C291" i="3"/>
  <c r="F290" i="3"/>
  <c r="H290" i="3" s="1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2" i="3"/>
  <c r="C272" i="3"/>
  <c r="C8" i="3"/>
  <c r="I26" i="3" l="1"/>
  <c r="F1173" i="3" l="1"/>
  <c r="H1173" i="3" s="1"/>
  <c r="F1105" i="3"/>
  <c r="H1105" i="3" s="1"/>
  <c r="F1217" i="3"/>
  <c r="H1217" i="3" s="1"/>
  <c r="F1214" i="3"/>
  <c r="H1214" i="3" s="1"/>
  <c r="F1211" i="3"/>
  <c r="H1211" i="3" s="1"/>
  <c r="F1208" i="3"/>
  <c r="H1208" i="3" s="1"/>
  <c r="F1207" i="3"/>
  <c r="H1207" i="3" s="1"/>
  <c r="F1202" i="3"/>
  <c r="H1202" i="3" s="1"/>
  <c r="F1203" i="3"/>
  <c r="H1203" i="3" s="1"/>
  <c r="F1050" i="3"/>
  <c r="H1050" i="3" s="1"/>
  <c r="F1009" i="3"/>
  <c r="H1009" i="3" s="1"/>
  <c r="F1005" i="3"/>
  <c r="H1005" i="3" s="1"/>
  <c r="F1017" i="3"/>
  <c r="H1017" i="3" s="1"/>
  <c r="F1015" i="3"/>
  <c r="H1015" i="3" s="1"/>
  <c r="F988" i="3"/>
  <c r="H988" i="3" s="1"/>
  <c r="F661" i="3"/>
  <c r="H661" i="3" s="1"/>
  <c r="F623" i="3"/>
  <c r="H623" i="3" s="1"/>
  <c r="F742" i="3"/>
  <c r="H742" i="3" s="1"/>
  <c r="F739" i="3"/>
  <c r="H739" i="3" s="1"/>
  <c r="F736" i="3"/>
  <c r="H736" i="3" s="1"/>
  <c r="F732" i="3"/>
  <c r="H732" i="3" s="1"/>
  <c r="F731" i="3"/>
  <c r="H731" i="3" s="1"/>
  <c r="F727" i="3"/>
  <c r="H727" i="3" s="1"/>
  <c r="F724" i="3"/>
  <c r="H724" i="3" s="1"/>
  <c r="F579" i="3"/>
  <c r="H579" i="3" s="1"/>
  <c r="F575" i="3"/>
  <c r="H575" i="3" s="1"/>
  <c r="F529" i="3"/>
  <c r="H529" i="3" s="1"/>
  <c r="F367" i="3"/>
  <c r="H367" i="3" s="1"/>
  <c r="F502" i="3"/>
  <c r="H502" i="3" s="1"/>
  <c r="F501" i="3"/>
  <c r="H501" i="3" s="1"/>
  <c r="F499" i="3"/>
  <c r="H499" i="3" s="1"/>
  <c r="F494" i="3"/>
  <c r="H494" i="3" s="1"/>
  <c r="F498" i="3"/>
  <c r="H498" i="3" s="1"/>
  <c r="F490" i="3"/>
  <c r="H490" i="3" s="1"/>
  <c r="F487" i="3"/>
  <c r="H487" i="3" s="1"/>
  <c r="F294" i="3" l="1"/>
  <c r="H294" i="3" s="1"/>
  <c r="F535" i="3"/>
  <c r="H535" i="3" s="1"/>
  <c r="F775" i="3"/>
  <c r="H775" i="3" s="1"/>
  <c r="F901" i="3"/>
  <c r="H901" i="3" s="1"/>
  <c r="F694" i="3"/>
  <c r="H694" i="3" s="1"/>
  <c r="F274" i="3"/>
  <c r="H274" i="3" s="1"/>
  <c r="F305" i="3"/>
  <c r="H305" i="3" s="1"/>
  <c r="F312" i="3"/>
  <c r="H312" i="3" s="1"/>
  <c r="F313" i="3"/>
  <c r="H313" i="3" s="1"/>
  <c r="F324" i="3"/>
  <c r="H324" i="3" s="1"/>
  <c r="F347" i="3"/>
  <c r="H347" i="3" s="1"/>
  <c r="F414" i="3"/>
  <c r="H414" i="3" s="1"/>
  <c r="F543" i="3"/>
  <c r="H543" i="3" s="1"/>
  <c r="F528" i="3"/>
  <c r="H528" i="3" s="1"/>
  <c r="F548" i="3"/>
  <c r="H548" i="3" s="1"/>
  <c r="F552" i="3"/>
  <c r="H552" i="3" s="1"/>
  <c r="F564" i="3"/>
  <c r="H564" i="3" s="1"/>
  <c r="F577" i="3"/>
  <c r="H577" i="3" s="1"/>
  <c r="F585" i="3"/>
  <c r="H585" i="3" s="1"/>
  <c r="F302" i="3"/>
  <c r="H302" i="3" s="1"/>
  <c r="F279" i="3"/>
  <c r="H279" i="3" s="1"/>
  <c r="F310" i="3"/>
  <c r="H310" i="3" s="1"/>
  <c r="F327" i="3"/>
  <c r="H327" i="3" s="1"/>
  <c r="F330" i="3"/>
  <c r="H330" i="3" s="1"/>
  <c r="F504" i="3"/>
  <c r="H504" i="3" s="1"/>
  <c r="F369" i="3"/>
  <c r="H369" i="3" s="1"/>
  <c r="F422" i="3"/>
  <c r="H422" i="3" s="1"/>
  <c r="F545" i="3"/>
  <c r="H545" i="3" s="1"/>
  <c r="F550" i="3"/>
  <c r="H550" i="3" s="1"/>
  <c r="F549" i="3"/>
  <c r="H549" i="3" s="1"/>
  <c r="F571" i="3"/>
  <c r="H571" i="3" s="1"/>
  <c r="F745" i="3"/>
  <c r="H745" i="3" s="1"/>
  <c r="F276" i="3"/>
  <c r="H276" i="3" s="1"/>
  <c r="F278" i="3"/>
  <c r="H278" i="3" s="1"/>
  <c r="F297" i="3"/>
  <c r="H297" i="3" s="1"/>
  <c r="F296" i="3"/>
  <c r="H296" i="3" s="1"/>
  <c r="F300" i="3"/>
  <c r="H300" i="3" s="1"/>
  <c r="F293" i="3"/>
  <c r="H293" i="3" s="1"/>
  <c r="F292" i="3"/>
  <c r="H292" i="3" s="1"/>
  <c r="F317" i="3"/>
  <c r="H317" i="3" s="1"/>
  <c r="F329" i="3"/>
  <c r="H329" i="3" s="1"/>
  <c r="F316" i="3"/>
  <c r="H316" i="3" s="1"/>
  <c r="F338" i="3"/>
  <c r="H338" i="3" s="1"/>
  <c r="F337" i="3"/>
  <c r="H337" i="3" s="1"/>
  <c r="F351" i="3"/>
  <c r="H351" i="3" s="1"/>
  <c r="F356" i="3"/>
  <c r="H356" i="3" s="1"/>
  <c r="F474" i="3"/>
  <c r="H474" i="3" s="1"/>
  <c r="F479" i="3"/>
  <c r="H479" i="3" s="1"/>
  <c r="F472" i="3"/>
  <c r="H472" i="3" s="1"/>
  <c r="F486" i="3"/>
  <c r="H486" i="3" s="1"/>
  <c r="F485" i="3"/>
  <c r="H485" i="3" s="1"/>
  <c r="F488" i="3"/>
  <c r="H488" i="3" s="1"/>
  <c r="F489" i="3"/>
  <c r="H489" i="3" s="1"/>
  <c r="F492" i="3"/>
  <c r="H492" i="3" s="1"/>
  <c r="F493" i="3"/>
  <c r="H493" i="3" s="1"/>
  <c r="F496" i="3"/>
  <c r="H496" i="3" s="1"/>
  <c r="F508" i="3"/>
  <c r="H508" i="3" s="1"/>
  <c r="F457" i="3"/>
  <c r="H457" i="3" s="1"/>
  <c r="F370" i="3"/>
  <c r="H370" i="3" s="1"/>
  <c r="F378" i="3"/>
  <c r="H378" i="3" s="1"/>
  <c r="F410" i="3"/>
  <c r="H410" i="3" s="1"/>
  <c r="F513" i="3"/>
  <c r="H513" i="3" s="1"/>
  <c r="F517" i="3"/>
  <c r="H517" i="3" s="1"/>
  <c r="F536" i="3"/>
  <c r="H536" i="3" s="1"/>
  <c r="F540" i="3"/>
  <c r="H540" i="3" s="1"/>
  <c r="F542" i="3"/>
  <c r="H542" i="3" s="1"/>
  <c r="F547" i="3"/>
  <c r="H547" i="3" s="1"/>
  <c r="F518" i="3"/>
  <c r="H518" i="3" s="1"/>
  <c r="F566" i="3"/>
  <c r="H566" i="3" s="1"/>
  <c r="F572" i="3"/>
  <c r="H572" i="3" s="1"/>
  <c r="F570" i="3"/>
  <c r="H570" i="3" s="1"/>
  <c r="F593" i="3"/>
  <c r="H593" i="3" s="1"/>
  <c r="F712" i="3"/>
  <c r="H712" i="3" s="1"/>
  <c r="F715" i="3"/>
  <c r="H715" i="3" s="1"/>
  <c r="F709" i="3"/>
  <c r="H709" i="3" s="1"/>
  <c r="F719" i="3"/>
  <c r="H719" i="3" s="1"/>
  <c r="F725" i="3"/>
  <c r="H725" i="3" s="1"/>
  <c r="F726" i="3"/>
  <c r="H726" i="3" s="1"/>
  <c r="F729" i="3"/>
  <c r="H729" i="3" s="1"/>
  <c r="F728" i="3"/>
  <c r="H728" i="3" s="1"/>
  <c r="F734" i="3"/>
  <c r="H734" i="3" s="1"/>
  <c r="F735" i="3"/>
  <c r="H735" i="3" s="1"/>
  <c r="F746" i="3"/>
  <c r="H746" i="3" s="1"/>
  <c r="F651" i="3"/>
  <c r="H651" i="3" s="1"/>
  <c r="F663" i="3"/>
  <c r="H663" i="3" s="1"/>
  <c r="F639" i="3"/>
  <c r="H639" i="3" s="1"/>
  <c r="F687" i="3"/>
  <c r="H687" i="3" s="1"/>
  <c r="F750" i="3"/>
  <c r="H750" i="3" s="1"/>
  <c r="F772" i="3"/>
  <c r="H772" i="3" s="1"/>
  <c r="F779" i="3"/>
  <c r="H779" i="3" s="1"/>
  <c r="F778" i="3"/>
  <c r="H778" i="3" s="1"/>
  <c r="F780" i="3"/>
  <c r="H780" i="3" s="1"/>
  <c r="F814" i="3"/>
  <c r="H814" i="3" s="1"/>
  <c r="F974" i="3"/>
  <c r="H974" i="3" s="1"/>
  <c r="F981" i="3"/>
  <c r="H981" i="3" s="1"/>
  <c r="F985" i="3"/>
  <c r="H985" i="3" s="1"/>
  <c r="F852" i="3"/>
  <c r="H852" i="3" s="1"/>
  <c r="F863" i="3"/>
  <c r="H863" i="3" s="1"/>
  <c r="F839" i="3"/>
  <c r="H839" i="3" s="1"/>
  <c r="F875" i="3"/>
  <c r="H875" i="3" s="1"/>
  <c r="F838" i="3"/>
  <c r="H838" i="3" s="1"/>
  <c r="F989" i="3"/>
  <c r="H989" i="3" s="1"/>
  <c r="F993" i="3"/>
  <c r="H993" i="3" s="1"/>
  <c r="F994" i="3"/>
  <c r="H994" i="3" s="1"/>
  <c r="F1014" i="3"/>
  <c r="H1014" i="3" s="1"/>
  <c r="F996" i="3"/>
  <c r="H996" i="3" s="1"/>
  <c r="F1007" i="3"/>
  <c r="H1007" i="3" s="1"/>
  <c r="F1026" i="3"/>
  <c r="H1026" i="3" s="1"/>
  <c r="F1030" i="3"/>
  <c r="H1030" i="3" s="1"/>
  <c r="F1034" i="3"/>
  <c r="H1034" i="3" s="1"/>
  <c r="F1039" i="3"/>
  <c r="H1039" i="3" s="1"/>
  <c r="F1065" i="3"/>
  <c r="H1065" i="3" s="1"/>
  <c r="F1197" i="3"/>
  <c r="H1197" i="3" s="1"/>
  <c r="F1205" i="3"/>
  <c r="H1205" i="3" s="1"/>
  <c r="F1215" i="3"/>
  <c r="H1215" i="3" s="1"/>
  <c r="F1212" i="3"/>
  <c r="H1212" i="3" s="1"/>
  <c r="F1133" i="3"/>
  <c r="H1133" i="3" s="1"/>
  <c r="F277" i="3"/>
  <c r="H277" i="3" s="1"/>
  <c r="F299" i="3"/>
  <c r="H299" i="3" s="1"/>
  <c r="F303" i="3"/>
  <c r="H303" i="3" s="1"/>
  <c r="F307" i="3"/>
  <c r="H307" i="3" s="1"/>
  <c r="F315" i="3"/>
  <c r="H315" i="3" s="1"/>
  <c r="F318" i="3"/>
  <c r="H318" i="3" s="1"/>
  <c r="F342" i="3"/>
  <c r="H342" i="3" s="1"/>
  <c r="F352" i="3"/>
  <c r="H352" i="3" s="1"/>
  <c r="F475" i="3"/>
  <c r="H475" i="3" s="1"/>
  <c r="F483" i="3"/>
  <c r="H483" i="3" s="1"/>
  <c r="F482" i="3"/>
  <c r="H482" i="3" s="1"/>
  <c r="F484" i="3"/>
  <c r="H484" i="3" s="1"/>
  <c r="F495" i="3"/>
  <c r="H495" i="3" s="1"/>
  <c r="F497" i="3"/>
  <c r="H497" i="3" s="1"/>
  <c r="F500" i="3"/>
  <c r="H500" i="3" s="1"/>
  <c r="F503" i="3"/>
  <c r="H503" i="3" s="1"/>
  <c r="F377" i="3"/>
  <c r="H377" i="3" s="1"/>
  <c r="F409" i="3"/>
  <c r="H409" i="3" s="1"/>
  <c r="F386" i="3"/>
  <c r="H386" i="3" s="1"/>
  <c r="F394" i="3"/>
  <c r="H394" i="3" s="1"/>
  <c r="F429" i="3"/>
  <c r="H429" i="3" s="1"/>
  <c r="F361" i="3"/>
  <c r="H361" i="3" s="1"/>
  <c r="F396" i="3"/>
  <c r="H396" i="3" s="1"/>
  <c r="F515" i="3"/>
  <c r="H515" i="3" s="1"/>
  <c r="F516" i="3"/>
  <c r="H516" i="3" s="1"/>
  <c r="F533" i="3"/>
  <c r="H533" i="3" s="1"/>
  <c r="F541" i="3"/>
  <c r="H541" i="3" s="1"/>
  <c r="F553" i="3"/>
  <c r="H553" i="3" s="1"/>
  <c r="F565" i="3"/>
  <c r="H565" i="3" s="1"/>
  <c r="F580" i="3"/>
  <c r="H580" i="3" s="1"/>
  <c r="F592" i="3"/>
  <c r="H592" i="3" s="1"/>
  <c r="F720" i="3"/>
  <c r="H720" i="3" s="1"/>
  <c r="F721" i="3"/>
  <c r="H721" i="3" s="1"/>
  <c r="F723" i="3"/>
  <c r="H723" i="3" s="1"/>
  <c r="F730" i="3"/>
  <c r="H730" i="3" s="1"/>
  <c r="F733" i="3"/>
  <c r="H733" i="3" s="1"/>
  <c r="F738" i="3"/>
  <c r="H738" i="3" s="1"/>
  <c r="F740" i="3"/>
  <c r="H740" i="3" s="1"/>
  <c r="F615" i="3"/>
  <c r="H615" i="3" s="1"/>
  <c r="F616" i="3"/>
  <c r="H616" i="3" s="1"/>
  <c r="F696" i="3"/>
  <c r="H696" i="3" s="1"/>
  <c r="F617" i="3"/>
  <c r="H617" i="3" s="1"/>
  <c r="F625" i="3"/>
  <c r="H625" i="3" s="1"/>
  <c r="F298" i="3"/>
  <c r="H298" i="3" s="1"/>
  <c r="F304" i="3"/>
  <c r="H304" i="3" s="1"/>
  <c r="F306" i="3"/>
  <c r="H306" i="3" s="1"/>
  <c r="F314" i="3"/>
  <c r="H314" i="3" s="1"/>
  <c r="F311" i="3"/>
  <c r="H311" i="3" s="1"/>
  <c r="F326" i="3"/>
  <c r="H326" i="3" s="1"/>
  <c r="F333" i="3"/>
  <c r="H333" i="3" s="1"/>
  <c r="F332" i="3"/>
  <c r="H332" i="3" s="1"/>
  <c r="F341" i="3"/>
  <c r="H341" i="3" s="1"/>
  <c r="F344" i="3"/>
  <c r="H344" i="3" s="1"/>
  <c r="F346" i="3"/>
  <c r="H346" i="3" s="1"/>
  <c r="F355" i="3"/>
  <c r="H355" i="3" s="1"/>
  <c r="F473" i="3"/>
  <c r="H473" i="3" s="1"/>
  <c r="F476" i="3"/>
  <c r="H476" i="3" s="1"/>
  <c r="F470" i="3"/>
  <c r="H470" i="3" s="1"/>
  <c r="F481" i="3"/>
  <c r="H481" i="3" s="1"/>
  <c r="F480" i="3"/>
  <c r="H480" i="3" s="1"/>
  <c r="F491" i="3"/>
  <c r="H491" i="3" s="1"/>
  <c r="F507" i="3"/>
  <c r="H507" i="3" s="1"/>
  <c r="F506" i="3"/>
  <c r="H506" i="3" s="1"/>
  <c r="F387" i="3"/>
  <c r="H387" i="3" s="1"/>
  <c r="F424" i="3"/>
  <c r="H424" i="3" s="1"/>
  <c r="F432" i="3"/>
  <c r="H432" i="3" s="1"/>
  <c r="F448" i="3"/>
  <c r="H448" i="3" s="1"/>
  <c r="F428" i="3"/>
  <c r="H428" i="3" s="1"/>
  <c r="F538" i="3"/>
  <c r="H538" i="3" s="1"/>
  <c r="F539" i="3"/>
  <c r="H539" i="3" s="1"/>
  <c r="F546" i="3"/>
  <c r="H546" i="3" s="1"/>
  <c r="F531" i="3"/>
  <c r="H531" i="3" s="1"/>
  <c r="F554" i="3"/>
  <c r="H554" i="3" s="1"/>
  <c r="F556" i="3"/>
  <c r="H556" i="3" s="1"/>
  <c r="F557" i="3"/>
  <c r="H557" i="3" s="1"/>
  <c r="F574" i="3"/>
  <c r="H574" i="3" s="1"/>
  <c r="F581" i="3"/>
  <c r="H581" i="3" s="1"/>
  <c r="F584" i="3"/>
  <c r="H584" i="3" s="1"/>
  <c r="F597" i="3"/>
  <c r="H597" i="3" s="1"/>
  <c r="F717" i="3"/>
  <c r="H717" i="3" s="1"/>
  <c r="F710" i="3"/>
  <c r="H710" i="3" s="1"/>
  <c r="F714" i="3"/>
  <c r="H714" i="3" s="1"/>
  <c r="F711" i="3"/>
  <c r="H711" i="3" s="1"/>
  <c r="F722" i="3"/>
  <c r="H722" i="3" s="1"/>
  <c r="F737" i="3"/>
  <c r="H737" i="3" s="1"/>
  <c r="F741" i="3"/>
  <c r="H741" i="3" s="1"/>
  <c r="F747" i="3"/>
  <c r="H747" i="3" s="1"/>
  <c r="F606" i="3"/>
  <c r="H606" i="3" s="1"/>
  <c r="F699" i="3"/>
  <c r="H699" i="3" s="1"/>
  <c r="F609" i="3"/>
  <c r="H609" i="3" s="1"/>
  <c r="F658" i="3"/>
  <c r="H658" i="3" s="1"/>
  <c r="F752" i="3"/>
  <c r="H752" i="3" s="1"/>
  <c r="F756" i="3"/>
  <c r="H756" i="3" s="1"/>
  <c r="F781" i="3"/>
  <c r="H781" i="3" s="1"/>
  <c r="F785" i="3"/>
  <c r="H785" i="3" s="1"/>
  <c r="F766" i="3"/>
  <c r="H766" i="3" s="1"/>
  <c r="F767" i="3"/>
  <c r="H767" i="3" s="1"/>
  <c r="F771" i="3"/>
  <c r="H771" i="3" s="1"/>
  <c r="F792" i="3"/>
  <c r="H792" i="3" s="1"/>
  <c r="F793" i="3"/>
  <c r="H793" i="3" s="1"/>
  <c r="F787" i="3"/>
  <c r="H787" i="3" s="1"/>
  <c r="F788" i="3"/>
  <c r="H788" i="3" s="1"/>
  <c r="F805" i="3"/>
  <c r="H805" i="3" s="1"/>
  <c r="F804" i="3"/>
  <c r="H804" i="3" s="1"/>
  <c r="F807" i="3"/>
  <c r="H807" i="3" s="1"/>
  <c r="F813" i="3"/>
  <c r="H813" i="3" s="1"/>
  <c r="F812" i="3"/>
  <c r="H812" i="3" s="1"/>
  <c r="F794" i="3"/>
  <c r="H794" i="3" s="1"/>
  <c r="F817" i="3"/>
  <c r="H817" i="3" s="1"/>
  <c r="F819" i="3"/>
  <c r="H819" i="3" s="1"/>
  <c r="F821" i="3"/>
  <c r="H821" i="3" s="1"/>
  <c r="F823" i="3"/>
  <c r="H823" i="3" s="1"/>
  <c r="F827" i="3"/>
  <c r="H827" i="3" s="1"/>
  <c r="F829" i="3"/>
  <c r="H829" i="3" s="1"/>
  <c r="F833" i="3"/>
  <c r="H833" i="3" s="1"/>
  <c r="F956" i="3"/>
  <c r="H956" i="3" s="1"/>
  <c r="F952" i="3"/>
  <c r="H952" i="3" s="1"/>
  <c r="F949" i="3"/>
  <c r="H949" i="3" s="1"/>
  <c r="F953" i="3"/>
  <c r="H953" i="3" s="1"/>
  <c r="F950" i="3"/>
  <c r="H950" i="3" s="1"/>
  <c r="F961" i="3"/>
  <c r="H961" i="3" s="1"/>
  <c r="F960" i="3"/>
  <c r="H960" i="3" s="1"/>
  <c r="F962" i="3"/>
  <c r="H962" i="3" s="1"/>
  <c r="F965" i="3"/>
  <c r="H965" i="3" s="1"/>
  <c r="F968" i="3"/>
  <c r="H968" i="3" s="1"/>
  <c r="F970" i="3"/>
  <c r="H970" i="3" s="1"/>
  <c r="F969" i="3"/>
  <c r="H969" i="3" s="1"/>
  <c r="F973" i="3"/>
  <c r="H973" i="3" s="1"/>
  <c r="F972" i="3"/>
  <c r="H972" i="3" s="1"/>
  <c r="F975" i="3"/>
  <c r="H975" i="3" s="1"/>
  <c r="F977" i="3"/>
  <c r="H977" i="3" s="1"/>
  <c r="F979" i="3"/>
  <c r="H979" i="3" s="1"/>
  <c r="F862" i="3"/>
  <c r="H862" i="3" s="1"/>
  <c r="F933" i="3"/>
  <c r="H933" i="3" s="1"/>
  <c r="F847" i="3"/>
  <c r="H847" i="3" s="1"/>
  <c r="F900" i="3"/>
  <c r="H900" i="3" s="1"/>
  <c r="F902" i="3"/>
  <c r="H902" i="3" s="1"/>
  <c r="F846" i="3"/>
  <c r="H846" i="3" s="1"/>
  <c r="F995" i="3"/>
  <c r="H995" i="3" s="1"/>
  <c r="F1018" i="3"/>
  <c r="H1018" i="3" s="1"/>
  <c r="F1010" i="3"/>
  <c r="H1010" i="3" s="1"/>
  <c r="F1031" i="3"/>
  <c r="H1031" i="3" s="1"/>
  <c r="F1027" i="3"/>
  <c r="H1027" i="3" s="1"/>
  <c r="F1044" i="3"/>
  <c r="H1044" i="3" s="1"/>
  <c r="F1043" i="3"/>
  <c r="H1043" i="3" s="1"/>
  <c r="F1046" i="3"/>
  <c r="H1046" i="3" s="1"/>
  <c r="F1060" i="3"/>
  <c r="H1060" i="3" s="1"/>
  <c r="F1200" i="3"/>
  <c r="H1200" i="3" s="1"/>
  <c r="F1199" i="3"/>
  <c r="H1199" i="3" s="1"/>
  <c r="F1201" i="3"/>
  <c r="H1201" i="3" s="1"/>
  <c r="F1204" i="3"/>
  <c r="H1204" i="3" s="1"/>
  <c r="F1171" i="3"/>
  <c r="H1171" i="3" s="1"/>
  <c r="F1146" i="3"/>
  <c r="H1146" i="3" s="1"/>
  <c r="F608" i="3"/>
  <c r="H608" i="3" s="1"/>
  <c r="F633" i="3"/>
  <c r="H633" i="3" s="1"/>
  <c r="F649" i="3"/>
  <c r="H649" i="3" s="1"/>
  <c r="F668" i="3"/>
  <c r="H668" i="3" s="1"/>
  <c r="F600" i="3"/>
  <c r="H600" i="3" s="1"/>
  <c r="F670" i="3"/>
  <c r="H670" i="3" s="1"/>
  <c r="F607" i="3"/>
  <c r="H607" i="3" s="1"/>
  <c r="F664" i="3"/>
  <c r="H664" i="3" s="1"/>
  <c r="F754" i="3"/>
  <c r="H754" i="3" s="1"/>
  <c r="F755" i="3"/>
  <c r="H755" i="3" s="1"/>
  <c r="F774" i="3"/>
  <c r="H774" i="3" s="1"/>
  <c r="F776" i="3"/>
  <c r="H776" i="3" s="1"/>
  <c r="F782" i="3"/>
  <c r="H782" i="3" s="1"/>
  <c r="F783" i="3"/>
  <c r="H783" i="3" s="1"/>
  <c r="F768" i="3"/>
  <c r="H768" i="3" s="1"/>
  <c r="F770" i="3"/>
  <c r="H770" i="3" s="1"/>
  <c r="F790" i="3"/>
  <c r="H790" i="3" s="1"/>
  <c r="F791" i="3"/>
  <c r="H791" i="3" s="1"/>
  <c r="F795" i="3"/>
  <c r="H795" i="3" s="1"/>
  <c r="F796" i="3"/>
  <c r="H796" i="3" s="1"/>
  <c r="F806" i="3"/>
  <c r="H806" i="3" s="1"/>
  <c r="F818" i="3"/>
  <c r="H818" i="3" s="1"/>
  <c r="F837" i="3"/>
  <c r="H837" i="3" s="1"/>
  <c r="F830" i="3"/>
  <c r="H830" i="3" s="1"/>
  <c r="F957" i="3"/>
  <c r="H957" i="3" s="1"/>
  <c r="F954" i="3"/>
  <c r="H954" i="3" s="1"/>
  <c r="F948" i="3"/>
  <c r="H948" i="3" s="1"/>
  <c r="F959" i="3"/>
  <c r="H959" i="3" s="1"/>
  <c r="F958" i="3"/>
  <c r="H958" i="3" s="1"/>
  <c r="F964" i="3"/>
  <c r="H964" i="3" s="1"/>
  <c r="F963" i="3"/>
  <c r="H963" i="3" s="1"/>
  <c r="F966" i="3"/>
  <c r="H966" i="3" s="1"/>
  <c r="F967" i="3"/>
  <c r="H967" i="3" s="1"/>
  <c r="F976" i="3"/>
  <c r="H976" i="3" s="1"/>
  <c r="F971" i="3"/>
  <c r="H971" i="3" s="1"/>
  <c r="F978" i="3"/>
  <c r="H978" i="3" s="1"/>
  <c r="F980" i="3"/>
  <c r="H980" i="3" s="1"/>
  <c r="F986" i="3"/>
  <c r="H986" i="3" s="1"/>
  <c r="F854" i="3"/>
  <c r="H854" i="3" s="1"/>
  <c r="F934" i="3"/>
  <c r="H934" i="3" s="1"/>
  <c r="F848" i="3"/>
  <c r="H848" i="3" s="1"/>
  <c r="F856" i="3"/>
  <c r="H856" i="3" s="1"/>
  <c r="F864" i="3"/>
  <c r="H864" i="3" s="1"/>
  <c r="F885" i="3"/>
  <c r="H885" i="3" s="1"/>
  <c r="F897" i="3"/>
  <c r="H897" i="3" s="1"/>
  <c r="F888" i="3"/>
  <c r="H888" i="3" s="1"/>
  <c r="F907" i="3"/>
  <c r="H907" i="3" s="1"/>
  <c r="F991" i="3"/>
  <c r="H991" i="3" s="1"/>
  <c r="F1013" i="3"/>
  <c r="H1013" i="3" s="1"/>
  <c r="F1023" i="3"/>
  <c r="H1023" i="3" s="1"/>
  <c r="F1029" i="3"/>
  <c r="H1029" i="3" s="1"/>
  <c r="F1054" i="3"/>
  <c r="H1054" i="3" s="1"/>
  <c r="F1057" i="3"/>
  <c r="H1057" i="3" s="1"/>
  <c r="F1061" i="3"/>
  <c r="H1061" i="3" s="1"/>
  <c r="F1075" i="3"/>
  <c r="H1075" i="3" s="1"/>
  <c r="F1069" i="3"/>
  <c r="H1069" i="3" s="1"/>
  <c r="F1190" i="3"/>
  <c r="H1190" i="3" s="1"/>
  <c r="F1196" i="3"/>
  <c r="H1196" i="3" s="1"/>
  <c r="F1193" i="3"/>
  <c r="H1193" i="3" s="1"/>
  <c r="F1187" i="3"/>
  <c r="H1187" i="3" s="1"/>
  <c r="F1198" i="3"/>
  <c r="H1198" i="3" s="1"/>
  <c r="F1209" i="3"/>
  <c r="H1209" i="3" s="1"/>
  <c r="F1218" i="3"/>
  <c r="H1218" i="3" s="1"/>
  <c r="F1100" i="3"/>
  <c r="H1100" i="3" s="1"/>
  <c r="F1102" i="3"/>
  <c r="H1102" i="3" s="1"/>
  <c r="F1103" i="3"/>
  <c r="H1103" i="3" s="1"/>
  <c r="F1136" i="3"/>
  <c r="H1136" i="3" s="1"/>
  <c r="F1141" i="3"/>
  <c r="H1141" i="3" s="1"/>
  <c r="F1077" i="3"/>
  <c r="H1077" i="3" s="1"/>
  <c r="F1016" i="3"/>
  <c r="H1016" i="3" s="1"/>
  <c r="F1021" i="3"/>
  <c r="H1021" i="3" s="1"/>
  <c r="F1019" i="3"/>
  <c r="H1019" i="3" s="1"/>
  <c r="F1020" i="3"/>
  <c r="H1020" i="3" s="1"/>
  <c r="F1004" i="3"/>
  <c r="H1004" i="3" s="1"/>
  <c r="F1028" i="3"/>
  <c r="H1028" i="3" s="1"/>
  <c r="F1047" i="3"/>
  <c r="H1047" i="3" s="1"/>
  <c r="F1048" i="3"/>
  <c r="H1048" i="3" s="1"/>
  <c r="F1033" i="3"/>
  <c r="H1033" i="3" s="1"/>
  <c r="F1056" i="3"/>
  <c r="H1056" i="3" s="1"/>
  <c r="F1070" i="3"/>
  <c r="H1070" i="3" s="1"/>
  <c r="F1188" i="3"/>
  <c r="H1188" i="3" s="1"/>
  <c r="F1192" i="3"/>
  <c r="H1192" i="3" s="1"/>
  <c r="F1189" i="3"/>
  <c r="H1189" i="3" s="1"/>
  <c r="F1206" i="3"/>
  <c r="H1206" i="3" s="1"/>
  <c r="F1210" i="3"/>
  <c r="H1210" i="3" s="1"/>
  <c r="F1213" i="3"/>
  <c r="H1213" i="3" s="1"/>
  <c r="F1216" i="3"/>
  <c r="H1216" i="3" s="1"/>
  <c r="F1220" i="3"/>
  <c r="H1220" i="3" s="1"/>
  <c r="F1219" i="3"/>
  <c r="H1219" i="3" s="1"/>
  <c r="F1224" i="3"/>
  <c r="H1224" i="3" s="1"/>
  <c r="F1091" i="3"/>
  <c r="H1091" i="3" s="1"/>
  <c r="F1174" i="3"/>
  <c r="H1174" i="3" s="1"/>
  <c r="F1177" i="3"/>
  <c r="H1177" i="3" s="1"/>
  <c r="F1086" i="3"/>
  <c r="H1086" i="3" s="1"/>
  <c r="F1087" i="3"/>
  <c r="H1087" i="3" s="1"/>
  <c r="F1095" i="3"/>
  <c r="H1095" i="3" s="1"/>
  <c r="F1139" i="3"/>
  <c r="H1139" i="3" s="1"/>
  <c r="F1127" i="3"/>
  <c r="H1127" i="3" s="1"/>
  <c r="F1144" i="3"/>
  <c r="H1144" i="3" s="1"/>
  <c r="F1138" i="3"/>
  <c r="H1138" i="3" s="1"/>
  <c r="F951" i="3"/>
  <c r="H951" i="3" s="1"/>
  <c r="F1195" i="3"/>
  <c r="H1195" i="3" s="1"/>
  <c r="F1078" i="3"/>
  <c r="H1078" i="3" s="1"/>
  <c r="F713" i="3"/>
  <c r="H713" i="3" s="1"/>
  <c r="F360" i="3"/>
  <c r="H360" i="3" s="1"/>
  <c r="F1163" i="3"/>
  <c r="H1163" i="3" s="1"/>
  <c r="F368" i="3" l="1"/>
  <c r="H368" i="3" s="1"/>
  <c r="F599" i="3"/>
  <c r="H599" i="3" s="1"/>
  <c r="F309" i="3"/>
  <c r="H309" i="3" s="1"/>
  <c r="F551" i="3"/>
  <c r="H551" i="3" s="1"/>
  <c r="F789" i="3"/>
  <c r="H789" i="3" s="1"/>
  <c r="F1032" i="3"/>
  <c r="H1032" i="3" s="1"/>
  <c r="F343" i="3" l="1"/>
  <c r="H343" i="3" s="1"/>
  <c r="F583" i="3"/>
  <c r="H583" i="3" s="1"/>
  <c r="F820" i="3"/>
  <c r="H820" i="3" s="1"/>
  <c r="F1058" i="3"/>
  <c r="H1058" i="3" s="1"/>
  <c r="F345" i="3"/>
  <c r="H345" i="3" s="1"/>
  <c r="F582" i="3"/>
  <c r="H582" i="3" s="1"/>
  <c r="F822" i="3"/>
  <c r="H822" i="3" s="1"/>
  <c r="F1059" i="3"/>
  <c r="H1059" i="3" s="1"/>
  <c r="I27" i="3" l="1"/>
  <c r="I25" i="3"/>
  <c r="K25" i="3" l="1"/>
  <c r="M25" i="3" s="1"/>
  <c r="I14" i="3" l="1"/>
  <c r="I10" i="3" l="1"/>
  <c r="F826" i="3" l="1"/>
  <c r="H826" i="3" s="1"/>
  <c r="F1064" i="3"/>
  <c r="H1064" i="3" s="1"/>
  <c r="F588" i="3"/>
  <c r="H588" i="3" s="1"/>
  <c r="I13" i="3" l="1"/>
  <c r="I12" i="3"/>
  <c r="I11" i="3"/>
  <c r="F301" i="3" l="1"/>
  <c r="H301" i="3" s="1"/>
  <c r="F339" i="3"/>
  <c r="H339" i="3" s="1"/>
  <c r="F524" i="3"/>
  <c r="H524" i="3" s="1"/>
  <c r="F594" i="3"/>
  <c r="H594" i="3" s="1"/>
  <c r="F762" i="3"/>
  <c r="H762" i="3" s="1"/>
  <c r="F1024" i="3"/>
  <c r="H1024" i="3" s="1"/>
  <c r="F1042" i="3"/>
  <c r="H1042" i="3" s="1"/>
  <c r="F1076" i="3"/>
  <c r="H1076" i="3" s="1"/>
  <c r="F286" i="3"/>
  <c r="H286" i="3" s="1"/>
  <c r="F353" i="3"/>
  <c r="H353" i="3" s="1"/>
  <c r="F567" i="3"/>
  <c r="H567" i="3" s="1"/>
  <c r="F777" i="3"/>
  <c r="H777" i="3" s="1"/>
  <c r="F815" i="3"/>
  <c r="H815" i="3" s="1"/>
  <c r="F1011" i="3"/>
  <c r="H1011" i="3" s="1"/>
  <c r="F331" i="3"/>
  <c r="H331" i="3" s="1"/>
  <c r="F544" i="3"/>
  <c r="H544" i="3" s="1"/>
  <c r="F576" i="3"/>
  <c r="H576" i="3" s="1"/>
  <c r="F784" i="3"/>
  <c r="H784" i="3" s="1"/>
  <c r="F816" i="3"/>
  <c r="H816" i="3" s="1"/>
  <c r="F1000" i="3"/>
  <c r="H1000" i="3" s="1"/>
  <c r="F1055" i="3"/>
  <c r="H1055" i="3" s="1"/>
  <c r="F308" i="3"/>
  <c r="H308" i="3" s="1"/>
  <c r="F340" i="3"/>
  <c r="H340" i="3" s="1"/>
  <c r="F537" i="3"/>
  <c r="H537" i="3" s="1"/>
  <c r="F578" i="3"/>
  <c r="H578" i="3" s="1"/>
  <c r="F808" i="3"/>
  <c r="H808" i="3" s="1"/>
  <c r="F836" i="3"/>
  <c r="H836" i="3" s="1"/>
  <c r="F1053" i="3"/>
  <c r="H1053" i="3" s="1"/>
  <c r="K10" i="3"/>
  <c r="M10" i="3" s="1"/>
  <c r="J23" i="3" l="1"/>
  <c r="I23" i="3"/>
  <c r="F471" i="3" l="1"/>
  <c r="H471" i="3" s="1"/>
  <c r="F718" i="3"/>
  <c r="H718" i="3" s="1"/>
  <c r="F1191" i="3"/>
  <c r="H1191" i="3" s="1"/>
  <c r="K23" i="3"/>
  <c r="M23" i="3" s="1"/>
  <c r="O10" i="3" s="1"/>
  <c r="F1114" i="3" l="1"/>
  <c r="H1114" i="3" s="1"/>
  <c r="F1148" i="3"/>
  <c r="H1148" i="3" s="1"/>
  <c r="F1117" i="3"/>
  <c r="H1117" i="3" s="1"/>
  <c r="F1149" i="3"/>
  <c r="H1149" i="3" s="1"/>
  <c r="F400" i="3"/>
  <c r="H400" i="3" s="1"/>
  <c r="F404" i="3"/>
  <c r="H404" i="3" s="1"/>
  <c r="F431" i="3"/>
  <c r="H431" i="3" s="1"/>
  <c r="F446" i="3"/>
  <c r="H446" i="3" s="1"/>
  <c r="F636" i="3"/>
  <c r="H636" i="3" s="1"/>
  <c r="F643" i="3"/>
  <c r="H643" i="3" s="1"/>
  <c r="F666" i="3"/>
  <c r="H666" i="3" s="1"/>
  <c r="F641" i="3"/>
  <c r="H641" i="3" s="1"/>
  <c r="F905" i="3"/>
  <c r="H905" i="3" s="1"/>
  <c r="F882" i="3"/>
  <c r="H882" i="3" s="1"/>
  <c r="F924" i="3"/>
  <c r="H924" i="3" s="1"/>
  <c r="F880" i="3"/>
  <c r="H880" i="3" s="1"/>
  <c r="F910" i="3"/>
  <c r="H910" i="3" s="1"/>
  <c r="F402" i="3"/>
  <c r="H402" i="3" s="1"/>
  <c r="F427" i="3"/>
  <c r="H427" i="3" s="1"/>
  <c r="F397" i="3"/>
  <c r="H397" i="3" s="1"/>
  <c r="F685" i="3"/>
  <c r="H685" i="3" s="1"/>
  <c r="F671" i="3"/>
  <c r="H671" i="3" s="1"/>
  <c r="F909" i="3"/>
  <c r="H909" i="3" s="1"/>
  <c r="F878" i="3"/>
  <c r="H878" i="3" s="1"/>
  <c r="F1121" i="3"/>
  <c r="H1121" i="3" s="1"/>
  <c r="F1119" i="3"/>
  <c r="H1119" i="3" s="1"/>
  <c r="F419" i="3"/>
  <c r="H419" i="3" s="1"/>
  <c r="F416" i="3"/>
  <c r="H416" i="3" s="1"/>
  <c r="F349" i="3"/>
  <c r="H349" i="3" s="1"/>
  <c r="F407" i="3"/>
  <c r="H407" i="3" s="1"/>
  <c r="F653" i="3"/>
  <c r="H653" i="3" s="1"/>
  <c r="F587" i="3"/>
  <c r="H587" i="3" s="1"/>
  <c r="F655" i="3"/>
  <c r="H655" i="3" s="1"/>
  <c r="F892" i="3"/>
  <c r="H892" i="3" s="1"/>
  <c r="F872" i="3"/>
  <c r="H872" i="3" s="1"/>
  <c r="F825" i="3"/>
  <c r="H825" i="3" s="1"/>
  <c r="F1124" i="3"/>
  <c r="H1124" i="3" s="1"/>
  <c r="F1131" i="3"/>
  <c r="H1131" i="3" s="1"/>
  <c r="F1063" i="3"/>
  <c r="H1063" i="3" s="1"/>
  <c r="F1129" i="3"/>
  <c r="H1129" i="3" s="1"/>
  <c r="F1111" i="3"/>
  <c r="H1111" i="3" s="1"/>
  <c r="F412" i="3"/>
  <c r="H412" i="3" s="1"/>
  <c r="F460" i="3"/>
  <c r="H460" i="3" s="1"/>
  <c r="F646" i="3"/>
  <c r="H646" i="3" s="1"/>
  <c r="F894" i="3"/>
  <c r="H894" i="3" s="1"/>
  <c r="F938" i="3"/>
  <c r="H938" i="3" s="1"/>
  <c r="F890" i="3"/>
  <c r="H890" i="3" s="1"/>
  <c r="F935" i="3"/>
  <c r="H935" i="3" s="1"/>
  <c r="F1172" i="3"/>
  <c r="H1172" i="3" s="1"/>
  <c r="F423" i="3"/>
  <c r="H423" i="3" s="1"/>
  <c r="F403" i="3"/>
  <c r="H403" i="3" s="1"/>
  <c r="F411" i="3"/>
  <c r="H411" i="3" s="1"/>
  <c r="F413" i="3"/>
  <c r="H413" i="3" s="1"/>
  <c r="F421" i="3"/>
  <c r="H421" i="3" s="1"/>
  <c r="F435" i="3"/>
  <c r="H435" i="3" s="1"/>
  <c r="F452" i="3"/>
  <c r="H452" i="3" s="1"/>
  <c r="F505" i="3"/>
  <c r="H505" i="3" s="1"/>
  <c r="F328" i="3"/>
  <c r="H328" i="3" s="1"/>
  <c r="F284" i="3"/>
  <c r="H284" i="3" s="1"/>
  <c r="F388" i="3"/>
  <c r="H388" i="3" s="1"/>
  <c r="F325" i="3"/>
  <c r="H325" i="3" s="1"/>
  <c r="F322" i="3"/>
  <c r="H322" i="3" s="1"/>
  <c r="F280" i="3"/>
  <c r="H280" i="3" s="1"/>
  <c r="F281" i="3"/>
  <c r="H281" i="3" s="1"/>
  <c r="F285" i="3"/>
  <c r="H285" i="3" s="1"/>
  <c r="F319" i="3"/>
  <c r="H319" i="3" s="1"/>
  <c r="F288" i="3"/>
  <c r="H288" i="3" s="1"/>
  <c r="F389" i="3"/>
  <c r="H389" i="3" s="1"/>
  <c r="F376" i="3"/>
  <c r="H376" i="3" s="1"/>
  <c r="F384" i="3"/>
  <c r="H384" i="3" s="1"/>
  <c r="F405" i="3"/>
  <c r="H405" i="3" s="1"/>
  <c r="F456" i="3"/>
  <c r="H456" i="3" s="1"/>
  <c r="F336" i="3"/>
  <c r="H336" i="3" s="1"/>
  <c r="F660" i="3"/>
  <c r="H660" i="3" s="1"/>
  <c r="F635" i="3"/>
  <c r="H635" i="3" s="1"/>
  <c r="F647" i="3"/>
  <c r="H647" i="3" s="1"/>
  <c r="F650" i="3"/>
  <c r="H650" i="3" s="1"/>
  <c r="F659" i="3"/>
  <c r="H659" i="3" s="1"/>
  <c r="F667" i="3"/>
  <c r="H667" i="3" s="1"/>
  <c r="F644" i="3"/>
  <c r="H644" i="3" s="1"/>
  <c r="F743" i="3"/>
  <c r="H743" i="3" s="1"/>
  <c r="F573" i="3"/>
  <c r="H573" i="3" s="1"/>
  <c r="F522" i="3"/>
  <c r="H522" i="3" s="1"/>
  <c r="F626" i="3"/>
  <c r="H626" i="3" s="1"/>
  <c r="F569" i="3"/>
  <c r="H569" i="3" s="1"/>
  <c r="F559" i="3"/>
  <c r="H559" i="3" s="1"/>
  <c r="F520" i="3"/>
  <c r="H520" i="3" s="1"/>
  <c r="F523" i="3"/>
  <c r="H523" i="3" s="1"/>
  <c r="F562" i="3"/>
  <c r="H562" i="3" s="1"/>
  <c r="F561" i="3"/>
  <c r="H561" i="3" s="1"/>
  <c r="F525" i="3"/>
  <c r="H525" i="3" s="1"/>
  <c r="F744" i="3"/>
  <c r="H744" i="3" s="1"/>
  <c r="F613" i="3"/>
  <c r="H613" i="3" s="1"/>
  <c r="F624" i="3"/>
  <c r="H624" i="3" s="1"/>
  <c r="F648" i="3"/>
  <c r="H648" i="3" s="1"/>
  <c r="F693" i="3"/>
  <c r="H693" i="3" s="1"/>
  <c r="F555" i="3"/>
  <c r="H555" i="3" s="1"/>
  <c r="F899" i="3"/>
  <c r="H899" i="3" s="1"/>
  <c r="F874" i="3"/>
  <c r="H874" i="3" s="1"/>
  <c r="F896" i="3"/>
  <c r="H896" i="3" s="1"/>
  <c r="F926" i="3"/>
  <c r="H926" i="3" s="1"/>
  <c r="F889" i="3"/>
  <c r="H889" i="3" s="1"/>
  <c r="F898" i="3"/>
  <c r="H898" i="3" s="1"/>
  <c r="F887" i="3"/>
  <c r="H887" i="3" s="1"/>
  <c r="F803" i="3"/>
  <c r="H803" i="3" s="1"/>
  <c r="F861" i="3"/>
  <c r="H861" i="3" s="1"/>
  <c r="F799" i="3"/>
  <c r="H799" i="3" s="1"/>
  <c r="F763" i="3"/>
  <c r="H763" i="3" s="1"/>
  <c r="F931" i="3"/>
  <c r="H931" i="3" s="1"/>
  <c r="F765" i="3"/>
  <c r="H765" i="3" s="1"/>
  <c r="F867" i="3"/>
  <c r="H867" i="3" s="1"/>
  <c r="F801" i="3"/>
  <c r="H801" i="3" s="1"/>
  <c r="F786" i="3"/>
  <c r="H786" i="3" s="1"/>
  <c r="F809" i="3"/>
  <c r="H809" i="3" s="1"/>
  <c r="F811" i="3"/>
  <c r="H811" i="3" s="1"/>
  <c r="F797" i="3"/>
  <c r="H797" i="3" s="1"/>
  <c r="F984" i="3"/>
  <c r="H984" i="3" s="1"/>
  <c r="F843" i="3"/>
  <c r="H843" i="3" s="1"/>
  <c r="F1130" i="3"/>
  <c r="H1130" i="3" s="1"/>
  <c r="F1135" i="3"/>
  <c r="H1135" i="3" s="1"/>
  <c r="F1085" i="3"/>
  <c r="H1085" i="3" s="1"/>
  <c r="F1120" i="3"/>
  <c r="H1120" i="3" s="1"/>
  <c r="F1132" i="3"/>
  <c r="H1132" i="3" s="1"/>
  <c r="F1140" i="3"/>
  <c r="H1140" i="3" s="1"/>
  <c r="F1093" i="3"/>
  <c r="H1093" i="3" s="1"/>
  <c r="F1037" i="3"/>
  <c r="H1037" i="3" s="1"/>
  <c r="F998" i="3"/>
  <c r="H998" i="3" s="1"/>
  <c r="F1170" i="3"/>
  <c r="H1170" i="3" s="1"/>
  <c r="F1106" i="3"/>
  <c r="H1106" i="3" s="1"/>
  <c r="F1036" i="3"/>
  <c r="H1036" i="3" s="1"/>
  <c r="F1025" i="3"/>
  <c r="H1025" i="3" s="1"/>
  <c r="F1002" i="3"/>
  <c r="H1002" i="3" s="1"/>
  <c r="F1001" i="3"/>
  <c r="H1001" i="3" s="1"/>
  <c r="F1035" i="3"/>
  <c r="H1035" i="3" s="1"/>
  <c r="F1040" i="3"/>
  <c r="H1040" i="3" s="1"/>
  <c r="F1223" i="3"/>
  <c r="H1223" i="3" s="1"/>
  <c r="F1082" i="3"/>
  <c r="H1082" i="3" s="1"/>
  <c r="F1104" i="3"/>
  <c r="H1104" i="3" s="1"/>
  <c r="F1101" i="3"/>
  <c r="H1101" i="3" s="1"/>
  <c r="F1169" i="3"/>
  <c r="H1169" i="3" s="1"/>
  <c r="F1045" i="3"/>
  <c r="H1045" i="3" s="1"/>
  <c r="F415" i="3"/>
  <c r="H415" i="3" s="1"/>
  <c r="F420" i="3"/>
  <c r="H420" i="3" s="1"/>
  <c r="F408" i="3"/>
  <c r="H408" i="3" s="1"/>
  <c r="F418" i="3"/>
  <c r="H418" i="3" s="1"/>
  <c r="F425" i="3"/>
  <c r="H425" i="3" s="1"/>
  <c r="F455" i="3"/>
  <c r="H455" i="3" s="1"/>
  <c r="F374" i="3"/>
  <c r="H374" i="3" s="1"/>
  <c r="F289" i="3"/>
  <c r="H289" i="3" s="1"/>
  <c r="F321" i="3"/>
  <c r="H321" i="3" s="1"/>
  <c r="F454" i="3"/>
  <c r="H454" i="3" s="1"/>
  <c r="F365" i="3"/>
  <c r="H365" i="3" s="1"/>
  <c r="F287" i="3"/>
  <c r="H287" i="3" s="1"/>
  <c r="F323" i="3"/>
  <c r="H323" i="3" s="1"/>
  <c r="F283" i="3"/>
  <c r="H283" i="3" s="1"/>
  <c r="F335" i="3"/>
  <c r="H335" i="3" s="1"/>
  <c r="F320" i="3"/>
  <c r="H320" i="3" s="1"/>
  <c r="F282" i="3"/>
  <c r="H282" i="3" s="1"/>
  <c r="F334" i="3"/>
  <c r="H334" i="3" s="1"/>
  <c r="F383" i="3"/>
  <c r="H383" i="3" s="1"/>
  <c r="F385" i="3"/>
  <c r="H385" i="3" s="1"/>
  <c r="F453" i="3"/>
  <c r="H453" i="3" s="1"/>
  <c r="F652" i="3"/>
  <c r="H652" i="3" s="1"/>
  <c r="F657" i="3"/>
  <c r="H657" i="3" s="1"/>
  <c r="F642" i="3"/>
  <c r="H642" i="3" s="1"/>
  <c r="F654" i="3"/>
  <c r="H654" i="3" s="1"/>
  <c r="F662" i="3"/>
  <c r="H662" i="3" s="1"/>
  <c r="F695" i="3"/>
  <c r="H695" i="3" s="1"/>
  <c r="F622" i="3"/>
  <c r="H622" i="3" s="1"/>
  <c r="F527" i="3"/>
  <c r="H527" i="3" s="1"/>
  <c r="F558" i="3"/>
  <c r="H558" i="3" s="1"/>
  <c r="F692" i="3"/>
  <c r="H692" i="3" s="1"/>
  <c r="F628" i="3"/>
  <c r="H628" i="3" s="1"/>
  <c r="F521" i="3"/>
  <c r="H521" i="3" s="1"/>
  <c r="F563" i="3"/>
  <c r="H563" i="3" s="1"/>
  <c r="F511" i="3"/>
  <c r="H511" i="3" s="1"/>
  <c r="F519" i="3"/>
  <c r="H519" i="3" s="1"/>
  <c r="F568" i="3"/>
  <c r="H568" i="3" s="1"/>
  <c r="F560" i="3"/>
  <c r="H560" i="3" s="1"/>
  <c r="F526" i="3"/>
  <c r="H526" i="3" s="1"/>
  <c r="F604" i="3"/>
  <c r="H604" i="3" s="1"/>
  <c r="F627" i="3"/>
  <c r="H627" i="3" s="1"/>
  <c r="F691" i="3"/>
  <c r="H691" i="3" s="1"/>
  <c r="F891" i="3"/>
  <c r="H891" i="3" s="1"/>
  <c r="F903" i="3"/>
  <c r="H903" i="3" s="1"/>
  <c r="F886" i="3"/>
  <c r="H886" i="3" s="1"/>
  <c r="F881" i="3"/>
  <c r="H881" i="3" s="1"/>
  <c r="F893" i="3"/>
  <c r="H893" i="3" s="1"/>
  <c r="F932" i="3"/>
  <c r="H932" i="3" s="1"/>
  <c r="F883" i="3"/>
  <c r="H883" i="3" s="1"/>
  <c r="F764" i="3"/>
  <c r="H764" i="3" s="1"/>
  <c r="F982" i="3"/>
  <c r="H982" i="3" s="1"/>
  <c r="F810" i="3"/>
  <c r="H810" i="3" s="1"/>
  <c r="F930" i="3"/>
  <c r="H930" i="3" s="1"/>
  <c r="F865" i="3"/>
  <c r="H865" i="3" s="1"/>
  <c r="F758" i="3"/>
  <c r="H758" i="3" s="1"/>
  <c r="F800" i="3"/>
  <c r="H800" i="3" s="1"/>
  <c r="F760" i="3"/>
  <c r="H760" i="3" s="1"/>
  <c r="F749" i="3"/>
  <c r="H749" i="3" s="1"/>
  <c r="F759" i="3"/>
  <c r="H759" i="3" s="1"/>
  <c r="F761" i="3"/>
  <c r="H761" i="3" s="1"/>
  <c r="F802" i="3"/>
  <c r="H802" i="3" s="1"/>
  <c r="F798" i="3"/>
  <c r="H798" i="3" s="1"/>
  <c r="F983" i="3"/>
  <c r="H983" i="3" s="1"/>
  <c r="F855" i="3"/>
  <c r="H855" i="3" s="1"/>
  <c r="F866" i="3"/>
  <c r="H866" i="3" s="1"/>
  <c r="F845" i="3"/>
  <c r="H845" i="3" s="1"/>
  <c r="F1113" i="3"/>
  <c r="H1113" i="3" s="1"/>
  <c r="F1125" i="3"/>
  <c r="H1125" i="3" s="1"/>
  <c r="F1165" i="3"/>
  <c r="H1165" i="3" s="1"/>
  <c r="F1128" i="3"/>
  <c r="H1128" i="3" s="1"/>
  <c r="F1137" i="3"/>
  <c r="H1137" i="3" s="1"/>
  <c r="F1122" i="3"/>
  <c r="H1122" i="3" s="1"/>
  <c r="F1221" i="3"/>
  <c r="H1221" i="3" s="1"/>
  <c r="F1041" i="3"/>
  <c r="H1041" i="3" s="1"/>
  <c r="F999" i="3"/>
  <c r="H999" i="3" s="1"/>
  <c r="F1084" i="3"/>
  <c r="H1084" i="3" s="1"/>
  <c r="F1225" i="3"/>
  <c r="H1225" i="3" s="1"/>
  <c r="F1052" i="3"/>
  <c r="H1052" i="3" s="1"/>
  <c r="F1051" i="3"/>
  <c r="H1051" i="3" s="1"/>
  <c r="F1003" i="3"/>
  <c r="H1003" i="3" s="1"/>
  <c r="F1022" i="3"/>
  <c r="H1022" i="3" s="1"/>
  <c r="F997" i="3"/>
  <c r="H997" i="3" s="1"/>
  <c r="F1049" i="3"/>
  <c r="H1049" i="3" s="1"/>
  <c r="F1038" i="3"/>
  <c r="H1038" i="3" s="1"/>
  <c r="F1222" i="3"/>
  <c r="H1222" i="3" s="1"/>
  <c r="F1094" i="3"/>
  <c r="H1094" i="3" s="1"/>
  <c r="F1126" i="3"/>
  <c r="H1126" i="3" s="1"/>
  <c r="F510" i="3"/>
  <c r="H510" i="3" s="1"/>
  <c r="F272" i="3"/>
  <c r="H272" i="3" s="1"/>
  <c r="F359" i="3" l="1"/>
  <c r="H359" i="3" s="1"/>
  <c r="F1071" i="3"/>
  <c r="H1071" i="3" s="1"/>
  <c r="F834" i="3"/>
  <c r="H834" i="3" s="1"/>
  <c r="F358" i="3"/>
  <c r="H358" i="3" s="1"/>
  <c r="F478" i="3"/>
  <c r="H478" i="3" s="1"/>
  <c r="F586" i="3"/>
  <c r="H586" i="3" s="1"/>
  <c r="F824" i="3"/>
  <c r="H824" i="3" s="1"/>
  <c r="F1062" i="3"/>
  <c r="H1062" i="3" s="1"/>
  <c r="F348" i="3"/>
  <c r="H348" i="3" s="1"/>
  <c r="F598" i="3"/>
  <c r="H598" i="3" s="1"/>
  <c r="F591" i="3"/>
  <c r="H591" i="3" s="1"/>
  <c r="F831" i="3"/>
  <c r="H831" i="3" s="1"/>
  <c r="F1073" i="3"/>
  <c r="H1073" i="3" s="1"/>
  <c r="F1072" i="3"/>
  <c r="H1072" i="3" s="1"/>
  <c r="F595" i="3" l="1"/>
  <c r="H595" i="3" s="1"/>
  <c r="F1068" i="3"/>
  <c r="H1068" i="3" s="1"/>
  <c r="F832" i="3"/>
  <c r="H832" i="3" s="1"/>
</calcChain>
</file>

<file path=xl/sharedStrings.xml><?xml version="1.0" encoding="utf-8"?>
<sst xmlns="http://schemas.openxmlformats.org/spreadsheetml/2006/main" count="2425" uniqueCount="354">
  <si>
    <t>ELEMENTO</t>
  </si>
  <si>
    <t>TOTAL</t>
  </si>
  <si>
    <t>ASEO</t>
  </si>
  <si>
    <t>PONCHERA LAVANDERÍA</t>
  </si>
  <si>
    <t>LIMPIEZA Y DESINFECCION</t>
  </si>
  <si>
    <t>COCINA</t>
  </si>
  <si>
    <t xml:space="preserve">ESTUFA INDUSTRIAL 6 PUESTO, PLANCHA Y HORNO A GAS </t>
  </si>
  <si>
    <t>ESTUFA ENANA 1 PUESTO</t>
  </si>
  <si>
    <t>BALANZA PARA ALIMENTOS</t>
  </si>
  <si>
    <t>PROCESADOR DE ALIMENTOS</t>
  </si>
  <si>
    <t>OLLA A PRESIÓN DE 10 LITROS</t>
  </si>
  <si>
    <t>OLLA # 20 EN ALUMINIO</t>
  </si>
  <si>
    <t xml:space="preserve">OLLAS # 24 EN ALUMINIO </t>
  </si>
  <si>
    <t>OLLAS # 32 EN ALUMINIO</t>
  </si>
  <si>
    <t>OLLAS # 36 EN ALUMINIO</t>
  </si>
  <si>
    <t>OLLAS # 50 EN ALUMINIO</t>
  </si>
  <si>
    <t>OLLA PARA ZONA DE LACTANCIA</t>
  </si>
  <si>
    <t>CUBERTERIA</t>
  </si>
  <si>
    <t>JARRA PLÁSTICA 3 LITROS</t>
  </si>
  <si>
    <t>PONCHERA COCINA</t>
  </si>
  <si>
    <t>MOLINILLO DE PLASTICO</t>
  </si>
  <si>
    <t>BANDEJA PARA ZONA DE LACTANCIA</t>
  </si>
  <si>
    <t>TIJERAS PARA COCINA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</si>
  <si>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</si>
  <si>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</si>
  <si>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</si>
  <si>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</si>
  <si>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</si>
  <si>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</si>
  <si>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LENCERIA</t>
  </si>
  <si>
    <t>SÁBANAS PARA CUNAS</t>
  </si>
  <si>
    <t>BORDE CUNA</t>
  </si>
  <si>
    <t>HAMACA</t>
  </si>
  <si>
    <t>COJIN DE LACTANCIA MATERNA</t>
  </si>
  <si>
    <t>MOBILIARIO</t>
  </si>
  <si>
    <t>PERCHERO</t>
  </si>
  <si>
    <t>CUNA DE MADERA</t>
  </si>
  <si>
    <t>ESTANTE PARA LIBROS</t>
  </si>
  <si>
    <t>NIDO</t>
  </si>
  <si>
    <t>BACINILLAS</t>
  </si>
  <si>
    <t>CAMBIADOR</t>
  </si>
  <si>
    <t>ESTANTERÍA EN ACERO INOXIDABLE PARA ZONAS HÚMEDAS</t>
  </si>
  <si>
    <t>MESA DE TRABAJO EN ACERO INOXIDABLE</t>
  </si>
  <si>
    <t xml:space="preserve">ESTIBAS PLÁSTICAS </t>
  </si>
  <si>
    <t xml:space="preserve">MESA PLÁSTICA INFANTILES TIPO KÍNDER </t>
  </si>
  <si>
    <t>SILLA INTERLOCUTOR</t>
  </si>
  <si>
    <t>RECURSOS PARA LA EMERGENCIA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</si>
  <si>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</si>
  <si>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</si>
  <si>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</si>
  <si>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</si>
  <si>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</si>
  <si>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</si>
  <si>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KIT DE TELAS</t>
  </si>
  <si>
    <t>EQUIPO PSICOMOTOR X 92 PIEZAS</t>
  </si>
  <si>
    <t>PARQUE INFANTIL TIPO A</t>
  </si>
  <si>
    <t>PARQUE INFANTIL TIPO B</t>
  </si>
  <si>
    <t>MESA DE LUZ</t>
  </si>
  <si>
    <t>SET MESA DE LUZ</t>
  </si>
  <si>
    <t>MESA DE AGUA Y ARENA</t>
  </si>
  <si>
    <t>CARPA DE PLASTICO PLEGABLE</t>
  </si>
  <si>
    <t>OCEANO</t>
  </si>
  <si>
    <t>JUEGO DE CAMPANAS AFINADAS</t>
  </si>
  <si>
    <t>TEATRINO MODULAR DE PISO</t>
  </si>
  <si>
    <t>TITERES DE GUANTE - SET ANIMALES DE GRANJA</t>
  </si>
  <si>
    <t>TITERES DE GUANTE - SET ANIMALES DE LA SELVA</t>
  </si>
  <si>
    <t>TITERES DE GUANTE - SET FAMILIA</t>
  </si>
  <si>
    <t>TITERES DE GUANTE - SET DE ETNIAS COLOMBIANAS</t>
  </si>
  <si>
    <t>TITERES DEDILES - SET PERSONAJES PARA LITERATURA</t>
  </si>
  <si>
    <t>MATERIAL AUDIO-VISUAL</t>
  </si>
  <si>
    <t>COLCHONETA DE TEXTURAS</t>
  </si>
  <si>
    <t>GUANTE DE TEXTURAS Y ACTIVIDADES</t>
  </si>
  <si>
    <t>KIT DE PERCEPCION PEQUEÑO</t>
  </si>
  <si>
    <t>ESPEJO CUERPO ENTERO</t>
  </si>
  <si>
    <t>TAPETE DE TEXTURAS</t>
  </si>
  <si>
    <t>MOVILES</t>
  </si>
  <si>
    <t>MARACAS PEQUEÑAS</t>
  </si>
  <si>
    <t>PALO DE LLUVIA PEQUEÑO</t>
  </si>
  <si>
    <t>PANDERETA PEQUEÑA</t>
  </si>
  <si>
    <t>TAMBOR PEQUEÑO</t>
  </si>
  <si>
    <t>XILOFONO PEQUEÑO</t>
  </si>
  <si>
    <t xml:space="preserve">RANA </t>
  </si>
  <si>
    <t>DISFRACES DE CAPA</t>
  </si>
  <si>
    <t>PELUCHES</t>
  </si>
  <si>
    <t>RECIPIENTE PARA ENCAJAR FIGURAS</t>
  </si>
  <si>
    <t>JUEGOS DE ARRASTRE</t>
  </si>
  <si>
    <t>JUEGOS DE EMPUJE</t>
  </si>
  <si>
    <t>PAJARO CARPINTERO</t>
  </si>
  <si>
    <t>ROMPECABEZAS CUBOS EN ESPUMA</t>
  </si>
  <si>
    <t>JUEGO DE PESOS</t>
  </si>
  <si>
    <t>SALTARIN PEQUEÑO</t>
  </si>
  <si>
    <t>CUBO DE ACTIVIDADES MULTIPLES</t>
  </si>
  <si>
    <t>CUBO DE ACTIVIDADES DE VESTIR</t>
  </si>
  <si>
    <t>SET DE ENCADENABLES</t>
  </si>
  <si>
    <t>SET DE ENCADENABLES DE GRAN TAMAÑO</t>
  </si>
  <si>
    <t>CAJA CHINA</t>
  </si>
  <si>
    <t>CLAVES</t>
  </si>
  <si>
    <t>FLAUTA DE EMBOLO</t>
  </si>
  <si>
    <t>GÜIRO PEQUEÑO</t>
  </si>
  <si>
    <t>CAMION BLOQUES DE CONTRUCCIÓN</t>
  </si>
  <si>
    <t>JUEGO DE COCINA (ESTUFA, LAVAPLATOS Y NEVERA)</t>
  </si>
  <si>
    <t>KIT DE MEDICO</t>
  </si>
  <si>
    <t>SET DE MERCADO</t>
  </si>
  <si>
    <t>SET BARRILES DE FRUTAS Y VERDURAS</t>
  </si>
  <si>
    <t>CINTURON DE HERRAMIENTAS CON CASCO</t>
  </si>
  <si>
    <t>JUEGO DE GRANJA (CARRETILLA, BALDE, RASTRILLO, PALA Y REGADERA)</t>
  </si>
  <si>
    <t>DISFRACES DE VESTIDO - ANIMALES</t>
  </si>
  <si>
    <t>DISFRACES DE VESTIDO - PROFESIONES</t>
  </si>
  <si>
    <t>JUEGO TIENDA DE MERCADO</t>
  </si>
  <si>
    <t>SET DE EXPERIMENTOS</t>
  </si>
  <si>
    <t>SALTARIN GRANDE</t>
  </si>
  <si>
    <t>ANIMALES PARA ENHEBRAR</t>
  </si>
  <si>
    <t>BLOQUES LOGICOS FIGURAS GEOMETRICAS</t>
  </si>
  <si>
    <t>PESEBRERA CABALLITO DE PALO</t>
  </si>
  <si>
    <t>PANDERO</t>
  </si>
  <si>
    <t>GALLINA</t>
  </si>
  <si>
    <t>MARACATAN</t>
  </si>
  <si>
    <t>ANIMAL ARMABLE</t>
  </si>
  <si>
    <t>KIT DEL EXPLORADOR</t>
  </si>
  <si>
    <t>Regional:</t>
  </si>
  <si>
    <t>Nombre de la Unidad de Servicio (UDS):</t>
  </si>
  <si>
    <t>Grupo de edad</t>
  </si>
  <si>
    <t>0 a 1 año</t>
  </si>
  <si>
    <t>1 a 2 años</t>
  </si>
  <si>
    <t>2 a 3 años</t>
  </si>
  <si>
    <t>3 a 4 años</t>
  </si>
  <si>
    <t>4 a 5 años</t>
  </si>
  <si>
    <t>Cupos</t>
  </si>
  <si>
    <t>N° Aulas</t>
  </si>
  <si>
    <t>Tipo de clima:</t>
  </si>
  <si>
    <t>5 a menores 6 años</t>
  </si>
  <si>
    <t>Total</t>
  </si>
  <si>
    <t>CANTIDAD</t>
  </si>
  <si>
    <t>Subtotal - Aseo</t>
  </si>
  <si>
    <t>Subtotal - Cocina</t>
  </si>
  <si>
    <t>Subtotal - Equipos de apoyo</t>
  </si>
  <si>
    <t>Subtotal - Mobiliario</t>
  </si>
  <si>
    <t>ESTUFA INDUSTRIAL 4 PUESTO, PLANCHA Y HORNO A GAS</t>
  </si>
  <si>
    <t>NEVERA TIPO BAR (ZONA DE LACTANCIA)</t>
  </si>
  <si>
    <t>SÁBANAS PARA CAMA APILABLES</t>
  </si>
  <si>
    <t>Subtotal - Recursos para la emergencia</t>
  </si>
  <si>
    <t>ESCRITORIO OFICINA</t>
  </si>
  <si>
    <t>SI</t>
  </si>
  <si>
    <t>NO</t>
  </si>
  <si>
    <t>Área recreativa exterior (m²):</t>
  </si>
  <si>
    <t>BOTIQUÍN TIPO A DOTADO CON GABINETE</t>
  </si>
  <si>
    <t>BOTIQUÍN TIPO B DOTADO CON GABINETE</t>
  </si>
  <si>
    <t>Área construida total UDS (m²):</t>
  </si>
  <si>
    <t>EQUIPO DE REFRIGERACIÓN MIXTO</t>
  </si>
  <si>
    <t>SET PUNTO ECOLÓGICO DE 3 PAPELERAS</t>
  </si>
  <si>
    <t>PAPELERA PARA SANITARIO</t>
  </si>
  <si>
    <t>SET PAPELERAS PARA ENFERMERÍA</t>
  </si>
  <si>
    <t>TERMÓMETRO PARA ALIMENTOS</t>
  </si>
  <si>
    <t>JUEGO DE CUBIERTOS PARA MESA</t>
  </si>
  <si>
    <t>RECIPIENTE ALMACENADOR 7 LITROS</t>
  </si>
  <si>
    <t>RECIPIENTE PARA ALMACENAMIENTO DE CUBIERTOS</t>
  </si>
  <si>
    <t>PLATERO PLÁSTICO</t>
  </si>
  <si>
    <t>CANECA PLÁSTICA CON TAPA 60 LITROS</t>
  </si>
  <si>
    <t>JUEGO DE TABLAS PARA PICAR</t>
  </si>
  <si>
    <t>BANDEJAS EN ACERO INOXIDABLE RECTANGULARES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</si>
  <si>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</si>
  <si>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</si>
  <si>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</si>
  <si>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</si>
  <si>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</si>
  <si>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</si>
  <si>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</si>
  <si>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JUEGO DE COLADORES EN ACERO INOXIDABLE</t>
  </si>
  <si>
    <t>RALLADOR</t>
  </si>
  <si>
    <t>JUEGO DE CUCHARONES EN ACERO INOXIDABLE</t>
  </si>
  <si>
    <t>JUEGO DE TAZONES</t>
  </si>
  <si>
    <t>VAJILLA DE 4 PUESTOS CERAMICA</t>
  </si>
  <si>
    <t>VAJILLA PLASTICA PARA NIÑOS</t>
  </si>
  <si>
    <t>LAVADORA SECADORA</t>
  </si>
  <si>
    <t>COLCHON ANTIREFLUJO PARA CUNA</t>
  </si>
  <si>
    <t>COLCHONETA PARA CAMBIO DE PAÑAL</t>
  </si>
  <si>
    <t>TOALLA PARA BEBÉ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</si>
  <si>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</si>
  <si>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</si>
  <si>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</si>
  <si>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</si>
  <si>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SILLA COMEDOR PARA BEBÉ</t>
  </si>
  <si>
    <t>MESA PLÁSTICA DE CUATRO CUPOS PARA ADULTOS</t>
  </si>
  <si>
    <t>SILLA INFANTIL DE PLÁSTICO</t>
  </si>
  <si>
    <t>CAMILLA PEDIÁTRICA</t>
  </si>
  <si>
    <t>MESA AUXILIAR PLÁSTICA</t>
  </si>
  <si>
    <t>GRADA DE DOS PASOS</t>
  </si>
  <si>
    <t>SILLA CON BRAZOS PARA ADULTOS</t>
  </si>
  <si>
    <t>SILLAS SIN BRAZOS PARA ADULTOS</t>
  </si>
  <si>
    <t>ARCHIVADOR DE CUATRO GAVETAS</t>
  </si>
  <si>
    <t>EXTINTOR DE POLVO QUÍMICO SECO CLASE ABC</t>
  </si>
  <si>
    <t>EXTINTOR PORTÁTIL AGENTE LIMPIO</t>
  </si>
  <si>
    <t>RODILLO GRANDE EN ESPUMA</t>
  </si>
  <si>
    <t>RODILLO MEDIANO EN ESPUMA</t>
  </si>
  <si>
    <t>CAJA PLASTICA PARA ALMACENAMIENTO</t>
  </si>
  <si>
    <t>TORRE DE ENSARTE</t>
  </si>
  <si>
    <t>BANDEJA DE PRISMAS RECTANGULARES PARA ENCAJAR</t>
  </si>
  <si>
    <t>ROMPECABEZAS DE TRES NIVELES PROGRESIVOS</t>
  </si>
  <si>
    <t>CUMPLE CADA VALOR</t>
  </si>
  <si>
    <t>CUMPLE GRUPO</t>
  </si>
  <si>
    <t>DATOS COMPLETOS</t>
  </si>
  <si>
    <t>Dirección de Primera Infancia</t>
  </si>
  <si>
    <t>Municipio/Localidad:</t>
  </si>
  <si>
    <t>CANECA PARA ROPA SUCIA</t>
  </si>
  <si>
    <t>COBIJA TÉRMICA PARA CAMA APILABLE</t>
  </si>
  <si>
    <t>CATEGORIA</t>
  </si>
  <si>
    <t>CALDERO</t>
  </si>
  <si>
    <t xml:space="preserve">OLLETA EN ALUMINIO GRANDE </t>
  </si>
  <si>
    <t>BALDE PLÁSTICO  CON ESCURRIDOR  12LTS</t>
  </si>
  <si>
    <t>SET SARTENES</t>
  </si>
  <si>
    <t>CUCHARA SOPERA EN ACERO INOXIDABLE PARA NIÑOS</t>
  </si>
  <si>
    <t xml:space="preserve">CUCHARA PARA POSTRE EN ACERO INOXIDABLE PARA NIÑOS </t>
  </si>
  <si>
    <t xml:space="preserve">CUCHARA SILICONA PARA BEBE </t>
  </si>
  <si>
    <t>PAILA EN ALUMINIO</t>
  </si>
  <si>
    <t xml:space="preserve">SET DE 3 PAPALERAS PLÁSTICAS PARA RESIDUOS  CON TAPA </t>
  </si>
  <si>
    <t>CONGELADOR VERTICAL</t>
  </si>
  <si>
    <t>NEVERA VERTICAL</t>
  </si>
  <si>
    <t>GRAMERA PARA ALIMENTOS</t>
  </si>
  <si>
    <t>EQUIPO DE COCCION</t>
  </si>
  <si>
    <t>CANECA PLÁSTICA CON TAPA 20 LITROS</t>
  </si>
  <si>
    <t>CUCHARA PARA SERVIR</t>
  </si>
  <si>
    <t>SET DE CUCHILLOSPARA COCINA</t>
  </si>
  <si>
    <t>TENEDOR DE MANGO LARGO</t>
  </si>
  <si>
    <t>REPRODUCTOR DE AUDIO</t>
  </si>
  <si>
    <t>REPRODUCTOR DE VIDEO</t>
  </si>
  <si>
    <t>SOPORTE PARA TV Y RESPRODUCTOR DE VIDEO</t>
  </si>
  <si>
    <t>TELEVISOR</t>
  </si>
  <si>
    <t>VENTILADOR DE PARED 3 VELOCIDADES</t>
  </si>
  <si>
    <t>COLCHONETAS</t>
  </si>
  <si>
    <t>COBIJA TÉRMICA PARA CUNA Y NIDO</t>
  </si>
  <si>
    <t>JUEGO DE CANASTAS (PLÁSTICAS RECTANGULARES)</t>
  </si>
  <si>
    <t>LEVANTAPIES PARA ZONA DE LACTANCIA</t>
  </si>
  <si>
    <t>SILLA NEUMATICA</t>
  </si>
  <si>
    <t>BOTIQUIN PORTATIL</t>
  </si>
  <si>
    <t xml:space="preserve">JUEGO DE ARO HULA HULA </t>
  </si>
  <si>
    <t>JUEGO DE BALONES CANGURO</t>
  </si>
  <si>
    <t xml:space="preserve">JUEGO DE BALONES EN ESPUMA </t>
  </si>
  <si>
    <t>BOMBA PARA INFLAR</t>
  </si>
  <si>
    <t>FIGURAS PARA ENHEBRAR</t>
  </si>
  <si>
    <t>SET DE CORREPASILLO-ANDADOR</t>
  </si>
  <si>
    <t>JUEGO DE ENCAJABLES</t>
  </si>
  <si>
    <t>JUEGO DE PELOTAS</t>
  </si>
  <si>
    <t>PELOTA O BALÓN ORTOPÉDICO</t>
  </si>
  <si>
    <t>JUEGO DE PELOTAS GRANDES TIPO ERIZO</t>
  </si>
  <si>
    <t>JUEGO DE PELOTAS PEQUEÑAS TIPO ERIZO</t>
  </si>
  <si>
    <t>JUEGO DE MARACAS</t>
  </si>
  <si>
    <t>PALO DE LLUVIA</t>
  </si>
  <si>
    <t>PANDERETA</t>
  </si>
  <si>
    <t>PAR DE SONAJEROS CASCABEL</t>
  </si>
  <si>
    <t>TAMBOR</t>
  </si>
  <si>
    <t>TRIANGULO</t>
  </si>
  <si>
    <t>XILÓFONO</t>
  </si>
  <si>
    <t>XILÓFONO PEQUEÑO</t>
  </si>
  <si>
    <t>BLOQUES GRANDES DE CONSTRUCCIÓN</t>
  </si>
  <si>
    <t>ROMPECABEZAS 2 A 4 PIEZAS</t>
  </si>
  <si>
    <t>ROMPECABEZAS 5 A 9 PIEZAS</t>
  </si>
  <si>
    <t>JUEGO DE HABILIDAD 2</t>
  </si>
  <si>
    <t>JUEGO DE HABILIDAD 3</t>
  </si>
  <si>
    <t>TABLERO DE CREACIÓN</t>
  </si>
  <si>
    <t>PLATAFORMA DE CONSTRUCCIÓN</t>
  </si>
  <si>
    <t>BLOQUES DE MADERA PEQUEÑOS</t>
  </si>
  <si>
    <t>TÍTERES</t>
  </si>
  <si>
    <t>JUEGO DE PUNTERÍA</t>
  </si>
  <si>
    <t>JUEGO DE TAZAS DOSIFICADORAS</t>
  </si>
  <si>
    <t>BALDE PLÁSTICO CON ESCURRIDOR 12 LITROS</t>
  </si>
  <si>
    <t>CUCHARA SOPERA  EN ACERO INOXIDABLE PARA NIÑOS</t>
  </si>
  <si>
    <t>CUCHARA  SILICONA PARA BEBE</t>
  </si>
  <si>
    <t>ESTUFA ELECTRICA DE 1 PUESTO</t>
  </si>
  <si>
    <t xml:space="preserve">ESTUFA ELECTRICA DE 1 PUESTO </t>
  </si>
  <si>
    <t xml:space="preserve">NEVERA VERTICAL </t>
  </si>
  <si>
    <t>LICUADORA PEQUEÑA 1.5 LITROS</t>
  </si>
  <si>
    <t>LICUADORA PEQUEÑA 1,5 LITROS</t>
  </si>
  <si>
    <t xml:space="preserve">JUEGO DE TAZAS DOSIFICADORAS </t>
  </si>
  <si>
    <t>JUEGO DE MOLDES PARA HORNEAR</t>
  </si>
  <si>
    <t xml:space="preserve">TELEVISOR </t>
  </si>
  <si>
    <t xml:space="preserve">VENTILADOR DE PARED DE 3 VELOCIDADES </t>
  </si>
  <si>
    <t>COBIJA TÉRMICA PARA CUNA Y  NIDO</t>
  </si>
  <si>
    <t xml:space="preserve">JUEGO DE ARO HULA HULA REDONDO </t>
  </si>
  <si>
    <t>JUEGO DE BALONES EN  ESPUMA</t>
  </si>
  <si>
    <t>BOMBA  PARA INFLAR</t>
  </si>
  <si>
    <t xml:space="preserve">SET DE CORREPASILLO - ANDADOR </t>
  </si>
  <si>
    <t>SET DE MESA DE LUZ</t>
  </si>
  <si>
    <t xml:space="preserve">PALO DE LLUVIA </t>
  </si>
  <si>
    <t xml:space="preserve">PANDERETA </t>
  </si>
  <si>
    <t xml:space="preserve">TAMBOR </t>
  </si>
  <si>
    <t xml:space="preserve">TRIANGULO </t>
  </si>
  <si>
    <t xml:space="preserve">XILOFONO </t>
  </si>
  <si>
    <t xml:space="preserve">BLOQUES GRANDES  DE CONSTRUCCION </t>
  </si>
  <si>
    <t>ACCESORIOS PARA DISFRACES</t>
  </si>
  <si>
    <t>MUÑECAS DE TRAPO PARA VESTIR</t>
  </si>
  <si>
    <t>DISFRACES DE VESTIDO-TRAJES TIPICOS</t>
  </si>
  <si>
    <t>COMPILADO DVD MUSICAL</t>
  </si>
  <si>
    <t xml:space="preserve">COMPILADO MUSICAL </t>
  </si>
  <si>
    <t>BLOQUES DE MADERA GRANDES</t>
  </si>
  <si>
    <t>CASILLEROS DE TRES CUERPOS CON NUEVE PUERTAS</t>
  </si>
  <si>
    <t>CASILLERO DE TRES CUERPOS CON NUEVE PUERTAS</t>
  </si>
  <si>
    <t>BOTIQUIN  PORTATIL</t>
  </si>
  <si>
    <t>LICUADORA INDUSTRIAL GRANDE</t>
  </si>
  <si>
    <t>LICUADORA INDUSTRIAL MEDIANA</t>
  </si>
  <si>
    <t>SET DE CUCHILLOS PARA COCINA</t>
  </si>
  <si>
    <t>GIMNASIO DE ESPUMA POLIMOTOR 1</t>
  </si>
  <si>
    <t>GIMNASIO DE ESPUMA POLIMOTOR 2</t>
  </si>
  <si>
    <t>JUEGO DE VAJILLA</t>
  </si>
  <si>
    <t>CABALLITO DE PALO</t>
  </si>
  <si>
    <t>MUÑECASS DE TRAPO DE VESTIR</t>
  </si>
  <si>
    <t xml:space="preserve"> JUEGO DE HABILIDAD 1</t>
  </si>
  <si>
    <t>BALDE PLÁSTICO GRANDE CON ESCURRIDOR 35 LITROS</t>
  </si>
  <si>
    <t>Nombre Entidad Administradora del Servicio (EAS):</t>
  </si>
  <si>
    <t>INSTITUTO COLOMBIANO DE BIENESTAR FAMILIAR</t>
  </si>
  <si>
    <t>CANECA PLÁSTICA CON TAPA DE 120 LITROS</t>
  </si>
  <si>
    <t>MODALIDAD</t>
  </si>
  <si>
    <t>INSTITUCIONAL</t>
  </si>
  <si>
    <t>2. INFORMACION CUPOS Y AULAS</t>
  </si>
  <si>
    <t>FECHA:</t>
  </si>
  <si>
    <t>CATEGORIA GENERAL</t>
  </si>
  <si>
    <t>COMUNITARIA 14-42</t>
  </si>
  <si>
    <t xml:space="preserve">COMUNITARIA 43-84 </t>
  </si>
  <si>
    <t>COMUNITARIA 43-84</t>
  </si>
  <si>
    <t>FAMILIAR</t>
  </si>
  <si>
    <t>PROPIA</t>
  </si>
  <si>
    <t>ITEM</t>
  </si>
  <si>
    <t>PAPELERA PARA SANITARIO 10 LITROS</t>
  </si>
  <si>
    <t>DOTACION BASICA</t>
  </si>
  <si>
    <t>JUEGO DE ARO HULA HULA</t>
  </si>
  <si>
    <t>SET DE CORREPASILLO - ANDADOR</t>
  </si>
  <si>
    <t>EQUIPO PSICOMOTOR</t>
  </si>
  <si>
    <t>RANA</t>
  </si>
  <si>
    <t>TRIÁNGULO</t>
  </si>
  <si>
    <t>TRAJES TIPICOS</t>
  </si>
  <si>
    <t>COMPILADO DVD</t>
  </si>
  <si>
    <t>TITERES</t>
  </si>
  <si>
    <t>JUEGO DE PUNTERIA</t>
  </si>
  <si>
    <t>CALDERO 25 LITROS</t>
  </si>
  <si>
    <t>BALANZA DE ALIMENTOS</t>
  </si>
  <si>
    <t>COMPILADO MUSICAL PARA NIÑOS Y NIÑAS</t>
  </si>
  <si>
    <t>JUEGO DE HABILIDAD 1</t>
  </si>
  <si>
    <t>BLOQUES DE MADERA GRANDE</t>
  </si>
  <si>
    <t>MUÑECAS DE TRAPO DE VESTIR</t>
  </si>
  <si>
    <t>ACCESORIOS PARA VESTUARIO</t>
  </si>
  <si>
    <t>ROMPECABEZAS DE TRES NIVELES</t>
  </si>
  <si>
    <t>BLOQUES GRANDES DE CONSTRUCCION</t>
  </si>
  <si>
    <t>TAPETE PARA EJERCICIOS TIPO PUZZLE</t>
  </si>
  <si>
    <t>CASA INFANTIL DE MUÑECAS</t>
  </si>
  <si>
    <t>JUEGO DE BALONES EN ESPUMA</t>
  </si>
  <si>
    <t>COBIJA TÉRMICA PARA CAMA APILABLE Y/O COLCHONETA</t>
  </si>
  <si>
    <t>Codigo de UDS:</t>
  </si>
  <si>
    <t>1. INFORMACION GENERAL</t>
  </si>
  <si>
    <t>Guía Orientadora para la compra de dotación para las modalidades de Educación Inicial en el marco de una Atención Integral. Versión 4</t>
  </si>
  <si>
    <t>Formato Listado de mínimos de dotación requeridos por UDS</t>
  </si>
  <si>
    <t>3. INFORMACIÓN DOTACIÓN</t>
  </si>
  <si>
    <t>4. LISTADO DE MÍNIMOS DE DOTACIÓN REQUERIDOS</t>
  </si>
  <si>
    <t>Subtotal - Equipos Antropométricos</t>
  </si>
  <si>
    <t>Subtotal - Material Pedagógico</t>
  </si>
  <si>
    <t>Subtotal - Lencería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</si>
</sst>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sz val="9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6" fillId="8" borderId="2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left" wrapText="1"/>
    </xf>
    <xf numFmtId="164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10" xfId="0" applyFont="1" applyFill="1" applyBorder="1"/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/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6" fillId="18" borderId="2" xfId="0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wrapText="1"/>
    </xf>
    <xf numFmtId="0" fontId="2" fillId="20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left" wrapText="1"/>
    </xf>
    <xf numFmtId="0" fontId="7" fillId="20" borderId="1" xfId="0" applyFont="1" applyFill="1" applyBorder="1" applyAlignment="1">
      <alignment horizontal="left" wrapText="1"/>
    </xf>
    <xf numFmtId="0" fontId="2" fillId="21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left" wrapText="1"/>
    </xf>
    <xf numFmtId="0" fontId="2" fillId="22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left" wrapText="1"/>
    </xf>
    <xf numFmtId="0" fontId="2" fillId="23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left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1" fontId="10" fillId="5" borderId="15" xfId="0" applyNumberFormat="1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" fillId="11" borderId="31" xfId="0" applyFont="1" applyFill="1" applyBorder="1" applyAlignment="1">
      <alignment horizontal="center" vertical="center"/>
    </xf>
    <xf numFmtId="0" fontId="1" fillId="11" borderId="32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/>
    </xf>
    <xf numFmtId="0" fontId="1" fillId="11" borderId="22" xfId="0" applyFont="1" applyFill="1" applyBorder="1" applyAlignment="1">
      <alignment horizontal="center"/>
    </xf>
    <xf numFmtId="0" fontId="1" fillId="11" borderId="23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165" fontId="3" fillId="13" borderId="6" xfId="0" applyNumberFormat="1" applyFont="1" applyFill="1" applyBorder="1" applyAlignment="1">
      <alignment horizontal="center"/>
    </xf>
    <xf numFmtId="165" fontId="3" fillId="13" borderId="0" xfId="0" applyNumberFormat="1" applyFont="1" applyFill="1" applyBorder="1" applyAlignment="1">
      <alignment horizontal="center"/>
    </xf>
    <xf numFmtId="165" fontId="3" fillId="13" borderId="20" xfId="0" applyNumberFormat="1" applyFont="1" applyFill="1" applyBorder="1" applyAlignment="1">
      <alignment horizontal="center"/>
    </xf>
    <xf numFmtId="1" fontId="1" fillId="24" borderId="34" xfId="0" applyNumberFormat="1" applyFont="1" applyFill="1" applyBorder="1" applyAlignment="1">
      <alignment horizontal="center"/>
    </xf>
    <xf numFmtId="1" fontId="1" fillId="24" borderId="22" xfId="0" applyNumberFormat="1" applyFont="1" applyFill="1" applyBorder="1" applyAlignment="1">
      <alignment horizontal="center"/>
    </xf>
    <xf numFmtId="1" fontId="1" fillId="24" borderId="24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13" borderId="14" xfId="0" applyFont="1" applyFill="1" applyBorder="1" applyAlignment="1">
      <alignment horizontal="left"/>
    </xf>
    <xf numFmtId="0" fontId="3" fillId="13" borderId="0" xfId="0" applyFont="1" applyFill="1" applyBorder="1" applyAlignment="1">
      <alignment horizontal="left"/>
    </xf>
    <xf numFmtId="0" fontId="3" fillId="13" borderId="7" xfId="0" applyFont="1" applyFill="1" applyBorder="1" applyAlignment="1">
      <alignment horizontal="left"/>
    </xf>
    <xf numFmtId="1" fontId="1" fillId="24" borderId="34" xfId="0" applyNumberFormat="1" applyFont="1" applyFill="1" applyBorder="1" applyAlignment="1">
      <alignment horizontal="center" vertical="center"/>
    </xf>
    <xf numFmtId="1" fontId="1" fillId="24" borderId="22" xfId="0" applyNumberFormat="1" applyFont="1" applyFill="1" applyBorder="1" applyAlignment="1">
      <alignment horizontal="center" vertical="center"/>
    </xf>
    <xf numFmtId="1" fontId="1" fillId="24" borderId="24" xfId="0" applyNumberFormat="1" applyFont="1" applyFill="1" applyBorder="1" applyAlignment="1">
      <alignment horizontal="center" vertical="center"/>
    </xf>
    <xf numFmtId="1" fontId="3" fillId="13" borderId="6" xfId="0" applyNumberFormat="1" applyFont="1" applyFill="1" applyBorder="1" applyAlignment="1">
      <alignment horizontal="center" vertical="center"/>
    </xf>
    <xf numFmtId="1" fontId="3" fillId="13" borderId="0" xfId="0" applyNumberFormat="1" applyFont="1" applyFill="1" applyBorder="1" applyAlignment="1">
      <alignment horizontal="center" vertical="center"/>
    </xf>
    <xf numFmtId="1" fontId="3" fillId="13" borderId="20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/>
    </xf>
    <xf numFmtId="1" fontId="2" fillId="12" borderId="28" xfId="0" applyNumberFormat="1" applyFont="1" applyFill="1" applyBorder="1" applyAlignment="1">
      <alignment horizontal="center" vertical="center" wrapText="1"/>
    </xf>
    <xf numFmtId="1" fontId="2" fillId="12" borderId="29" xfId="0" applyNumberFormat="1" applyFont="1" applyFill="1" applyBorder="1" applyAlignment="1">
      <alignment horizontal="center" vertical="center" wrapText="1"/>
    </xf>
    <xf numFmtId="1" fontId="2" fillId="12" borderId="30" xfId="0" applyNumberFormat="1" applyFont="1" applyFill="1" applyBorder="1" applyAlignment="1">
      <alignment horizontal="center" vertical="center" wrapText="1"/>
    </xf>
    <xf numFmtId="0" fontId="5" fillId="10" borderId="25" xfId="0" applyFont="1" applyFill="1" applyBorder="1" applyAlignment="1">
      <alignment horizontal="center" vertical="center"/>
    </xf>
    <xf numFmtId="0" fontId="5" fillId="10" borderId="26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1" fillId="24" borderId="23" xfId="0" applyFont="1" applyFill="1" applyBorder="1" applyAlignment="1">
      <alignment horizontal="center" vertical="center"/>
    </xf>
    <xf numFmtId="0" fontId="1" fillId="24" borderId="22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23" xfId="0" applyFont="1" applyFill="1" applyBorder="1" applyAlignment="1">
      <alignment horizontal="center"/>
    </xf>
    <xf numFmtId="0" fontId="1" fillId="24" borderId="22" xfId="0" applyFont="1" applyFill="1" applyBorder="1" applyAlignment="1">
      <alignment horizontal="center"/>
    </xf>
    <xf numFmtId="0" fontId="1" fillId="24" borderId="33" xfId="0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 vertical="center" wrapText="1"/>
    </xf>
    <xf numFmtId="1" fontId="2" fillId="2" borderId="29" xfId="0" applyNumberFormat="1" applyFont="1" applyFill="1" applyBorder="1" applyAlignment="1">
      <alignment horizontal="center" vertical="center" wrapText="1"/>
    </xf>
    <xf numFmtId="1" fontId="2" fillId="2" borderId="30" xfId="0" applyNumberFormat="1" applyFont="1" applyFill="1" applyBorder="1" applyAlignment="1">
      <alignment horizontal="center" vertical="center" wrapText="1"/>
    </xf>
    <xf numFmtId="1" fontId="2" fillId="25" borderId="28" xfId="0" applyNumberFormat="1" applyFont="1" applyFill="1" applyBorder="1" applyAlignment="1">
      <alignment horizontal="center" vertical="center" wrapText="1"/>
    </xf>
    <xf numFmtId="1" fontId="2" fillId="25" borderId="29" xfId="0" applyNumberFormat="1" applyFont="1" applyFill="1" applyBorder="1" applyAlignment="1">
      <alignment horizontal="center" vertical="center" wrapText="1"/>
    </xf>
    <xf numFmtId="1" fontId="2" fillId="25" borderId="30" xfId="0" applyNumberFormat="1" applyFont="1" applyFill="1" applyBorder="1" applyAlignment="1">
      <alignment horizontal="center" vertical="center" wrapText="1"/>
    </xf>
    <xf numFmtId="1" fontId="2" fillId="17" borderId="28" xfId="0" applyNumberFormat="1" applyFont="1" applyFill="1" applyBorder="1" applyAlignment="1">
      <alignment horizontal="center" vertical="center" wrapText="1"/>
    </xf>
    <xf numFmtId="1" fontId="2" fillId="17" borderId="29" xfId="0" applyNumberFormat="1" applyFont="1" applyFill="1" applyBorder="1" applyAlignment="1">
      <alignment horizontal="center" vertical="center" wrapText="1"/>
    </xf>
    <xf numFmtId="1" fontId="2" fillId="17" borderId="30" xfId="0" applyNumberFormat="1" applyFont="1" applyFill="1" applyBorder="1" applyAlignment="1">
      <alignment horizontal="center" vertical="center" wrapText="1"/>
    </xf>
    <xf numFmtId="1" fontId="2" fillId="20" borderId="28" xfId="0" applyNumberFormat="1" applyFont="1" applyFill="1" applyBorder="1" applyAlignment="1">
      <alignment horizontal="center" vertical="center" wrapText="1"/>
    </xf>
    <xf numFmtId="1" fontId="2" fillId="20" borderId="29" xfId="0" applyNumberFormat="1" applyFont="1" applyFill="1" applyBorder="1" applyAlignment="1">
      <alignment horizontal="center" vertical="center" wrapText="1"/>
    </xf>
    <xf numFmtId="1" fontId="2" fillId="20" borderId="30" xfId="0" applyNumberFormat="1" applyFont="1" applyFill="1" applyBorder="1" applyAlignment="1">
      <alignment horizontal="center" vertical="center" wrapText="1"/>
    </xf>
    <xf numFmtId="1" fontId="2" fillId="21" borderId="28" xfId="0" applyNumberFormat="1" applyFont="1" applyFill="1" applyBorder="1" applyAlignment="1">
      <alignment horizontal="center" vertical="center" wrapText="1"/>
    </xf>
    <xf numFmtId="1" fontId="2" fillId="21" borderId="29" xfId="0" applyNumberFormat="1" applyFont="1" applyFill="1" applyBorder="1" applyAlignment="1">
      <alignment horizontal="center" vertical="center" wrapText="1"/>
    </xf>
    <xf numFmtId="1" fontId="2" fillId="21" borderId="30" xfId="0" applyNumberFormat="1" applyFont="1" applyFill="1" applyBorder="1" applyAlignment="1">
      <alignment horizontal="center" vertical="center" wrapText="1"/>
    </xf>
    <xf numFmtId="1" fontId="2" fillId="22" borderId="28" xfId="0" applyNumberFormat="1" applyFont="1" applyFill="1" applyBorder="1" applyAlignment="1">
      <alignment horizontal="center" vertical="center" wrapText="1"/>
    </xf>
    <xf numFmtId="1" fontId="2" fillId="22" borderId="29" xfId="0" applyNumberFormat="1" applyFont="1" applyFill="1" applyBorder="1" applyAlignment="1">
      <alignment horizontal="center" vertical="center" wrapText="1"/>
    </xf>
    <xf numFmtId="1" fontId="2" fillId="22" borderId="30" xfId="0" applyNumberFormat="1" applyFont="1" applyFill="1" applyBorder="1" applyAlignment="1">
      <alignment horizontal="center" vertical="center" wrapText="1"/>
    </xf>
    <xf numFmtId="1" fontId="2" fillId="23" borderId="28" xfId="0" applyNumberFormat="1" applyFont="1" applyFill="1" applyBorder="1" applyAlignment="1">
      <alignment horizontal="center" vertical="center" wrapText="1"/>
    </xf>
    <xf numFmtId="1" fontId="2" fillId="23" borderId="29" xfId="0" applyNumberFormat="1" applyFont="1" applyFill="1" applyBorder="1" applyAlignment="1">
      <alignment horizontal="center" vertical="center" wrapText="1"/>
    </xf>
    <xf numFmtId="1" fontId="2" fillId="23" borderId="30" xfId="0" applyNumberFormat="1" applyFont="1" applyFill="1" applyBorder="1" applyAlignment="1">
      <alignment horizontal="center" vertical="center" wrapText="1"/>
    </xf>
    <xf numFmtId="14" fontId="1" fillId="3" borderId="2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C96"/>
      <color rgb="FFFDBFCC"/>
      <color rgb="FF8EF6CC"/>
      <color rgb="FFFFCCFF"/>
      <color rgb="FFF8CBAD"/>
      <color rgb="FFBDD7EE"/>
      <color rgb="FFD9D9D9"/>
      <color rgb="FF3399FF"/>
      <color rgb="FF00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B9967F6-2E17-47DF-B7A2-ACE03336F2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23875" y="79374"/>
          <a:ext cx="244792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1070750</xdr:colOff>
      <xdr:row>0</xdr:row>
      <xdr:rowOff>78154</xdr:rowOff>
    </xdr:from>
    <xdr:to>
      <xdr:col>7</xdr:col>
      <xdr:colOff>539750</xdr:colOff>
      <xdr:row>0</xdr:row>
      <xdr:rowOff>894212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6EB2C15-6232-487E-86D5-CF23B41A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8500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1C9F469-FA98-4D6A-9057-A8F87FC19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75250" y="111125"/>
          <a:ext cx="1505683" cy="714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%20Ospina%20Pati&#241;o/Documents/GitHub/Dotaciones2019/5.GestionDotaciones/IdentificacionNecesidades/BASE%20MINIM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BASE"/>
      <sheetName val="FORMULACION"/>
      <sheetName val="FORMATO "/>
      <sheetName val="Hoja1"/>
    </sheetNames>
    <sheetDataSet>
      <sheetData sheetId="0">
        <row r="11">
          <cell r="E11" t="str">
            <v>Atlántico</v>
          </cell>
        </row>
        <row r="12">
          <cell r="E12" t="str">
            <v>Campo de la Cruz - Corregimiento de Bohórquez</v>
          </cell>
        </row>
        <row r="13">
          <cell r="E13" t="str">
            <v>Fundación Sembrando Esperanza</v>
          </cell>
        </row>
        <row r="14">
          <cell r="E14" t="str">
            <v>BURBUJAS DEL SABER</v>
          </cell>
        </row>
        <row r="15">
          <cell r="E15">
            <v>81371111270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20</v>
          </cell>
          <cell r="E21">
            <v>1</v>
          </cell>
        </row>
        <row r="22">
          <cell r="D22">
            <v>20</v>
          </cell>
          <cell r="E22">
            <v>1</v>
          </cell>
        </row>
        <row r="23">
          <cell r="D23">
            <v>20</v>
          </cell>
          <cell r="E23">
            <v>1</v>
          </cell>
        </row>
        <row r="24">
          <cell r="D24">
            <v>0</v>
          </cell>
          <cell r="E24">
            <v>0</v>
          </cell>
        </row>
        <row r="25">
          <cell r="D25">
            <v>60</v>
          </cell>
          <cell r="E25">
            <v>3</v>
          </cell>
        </row>
        <row r="28">
          <cell r="E28">
            <v>283.31</v>
          </cell>
        </row>
        <row r="29">
          <cell r="E29">
            <v>79.8</v>
          </cell>
        </row>
        <row r="30">
          <cell r="E30" t="str">
            <v>Cálido</v>
          </cell>
        </row>
      </sheetData>
      <sheetData sheetId="1">
        <row r="4">
          <cell r="P4">
            <v>1</v>
          </cell>
        </row>
        <row r="5">
          <cell r="P5">
            <v>1</v>
          </cell>
        </row>
        <row r="6">
          <cell r="P6">
            <v>1</v>
          </cell>
        </row>
        <row r="7">
          <cell r="P7">
            <v>1</v>
          </cell>
        </row>
        <row r="8">
          <cell r="P8">
            <v>1</v>
          </cell>
        </row>
        <row r="9">
          <cell r="P9">
            <v>3</v>
          </cell>
        </row>
        <row r="10">
          <cell r="P10">
            <v>3</v>
          </cell>
        </row>
        <row r="11">
          <cell r="P11">
            <v>1</v>
          </cell>
        </row>
        <row r="12">
          <cell r="P12">
            <v>2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1</v>
          </cell>
        </row>
        <row r="16">
          <cell r="P16">
            <v>0</v>
          </cell>
        </row>
        <row r="17">
          <cell r="P17">
            <v>1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1</v>
          </cell>
        </row>
        <row r="22">
          <cell r="P22">
            <v>1</v>
          </cell>
        </row>
        <row r="23">
          <cell r="P23">
            <v>1</v>
          </cell>
        </row>
        <row r="24">
          <cell r="P24">
            <v>40</v>
          </cell>
        </row>
        <row r="25">
          <cell r="P25">
            <v>20</v>
          </cell>
        </row>
        <row r="26">
          <cell r="P26">
            <v>0</v>
          </cell>
        </row>
        <row r="27">
          <cell r="P27">
            <v>8</v>
          </cell>
        </row>
        <row r="28">
          <cell r="P28">
            <v>0</v>
          </cell>
        </row>
        <row r="29">
          <cell r="P29">
            <v>0</v>
          </cell>
        </row>
        <row r="30">
          <cell r="P30">
            <v>1</v>
          </cell>
        </row>
        <row r="31">
          <cell r="P31">
            <v>0</v>
          </cell>
        </row>
        <row r="32">
          <cell r="P32">
            <v>1</v>
          </cell>
        </row>
        <row r="33">
          <cell r="P33">
            <v>0</v>
          </cell>
        </row>
        <row r="34">
          <cell r="P34">
            <v>0</v>
          </cell>
        </row>
        <row r="35">
          <cell r="P35">
            <v>1</v>
          </cell>
        </row>
        <row r="36">
          <cell r="P36">
            <v>1</v>
          </cell>
        </row>
        <row r="37">
          <cell r="P37">
            <v>1</v>
          </cell>
        </row>
        <row r="38">
          <cell r="P38">
            <v>1</v>
          </cell>
        </row>
        <row r="39">
          <cell r="P39">
            <v>0</v>
          </cell>
        </row>
        <row r="40">
          <cell r="P40">
            <v>1</v>
          </cell>
        </row>
        <row r="41">
          <cell r="P41">
            <v>1</v>
          </cell>
        </row>
        <row r="42">
          <cell r="P42">
            <v>0</v>
          </cell>
        </row>
        <row r="43">
          <cell r="P43">
            <v>1</v>
          </cell>
        </row>
        <row r="44">
          <cell r="P44">
            <v>2</v>
          </cell>
        </row>
        <row r="45">
          <cell r="P45">
            <v>2</v>
          </cell>
        </row>
        <row r="46">
          <cell r="P46">
            <v>1</v>
          </cell>
        </row>
        <row r="47">
          <cell r="P47">
            <v>1</v>
          </cell>
        </row>
        <row r="48">
          <cell r="P48">
            <v>1</v>
          </cell>
        </row>
        <row r="49">
          <cell r="P49">
            <v>1</v>
          </cell>
        </row>
        <row r="50">
          <cell r="P50">
            <v>0</v>
          </cell>
        </row>
        <row r="51">
          <cell r="P51">
            <v>3</v>
          </cell>
        </row>
        <row r="52">
          <cell r="P52">
            <v>2</v>
          </cell>
        </row>
        <row r="53">
          <cell r="P53">
            <v>2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1</v>
          </cell>
        </row>
        <row r="57">
          <cell r="P57">
            <v>1</v>
          </cell>
        </row>
        <row r="58">
          <cell r="P58">
            <v>1</v>
          </cell>
        </row>
        <row r="59">
          <cell r="P59">
            <v>1</v>
          </cell>
        </row>
        <row r="60">
          <cell r="P60">
            <v>1</v>
          </cell>
        </row>
        <row r="61">
          <cell r="P61">
            <v>1</v>
          </cell>
        </row>
        <row r="62">
          <cell r="P62">
            <v>1</v>
          </cell>
        </row>
        <row r="63">
          <cell r="P63">
            <v>1</v>
          </cell>
        </row>
        <row r="64">
          <cell r="P64">
            <v>1</v>
          </cell>
        </row>
        <row r="65">
          <cell r="P65">
            <v>1</v>
          </cell>
        </row>
        <row r="66">
          <cell r="P66">
            <v>1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1</v>
          </cell>
        </row>
        <row r="70">
          <cell r="P70">
            <v>1</v>
          </cell>
        </row>
        <row r="71">
          <cell r="P71">
            <v>2</v>
          </cell>
        </row>
        <row r="72">
          <cell r="P72">
            <v>60</v>
          </cell>
        </row>
        <row r="73">
          <cell r="P73">
            <v>1</v>
          </cell>
        </row>
        <row r="74">
          <cell r="P74">
            <v>1</v>
          </cell>
        </row>
        <row r="75">
          <cell r="P75">
            <v>1</v>
          </cell>
        </row>
        <row r="76">
          <cell r="P76">
            <v>1</v>
          </cell>
        </row>
        <row r="77">
          <cell r="P77">
            <v>3</v>
          </cell>
        </row>
        <row r="78">
          <cell r="P78">
            <v>1</v>
          </cell>
        </row>
        <row r="79">
          <cell r="P79">
            <v>1</v>
          </cell>
        </row>
        <row r="80">
          <cell r="P80">
            <v>1</v>
          </cell>
        </row>
        <row r="81">
          <cell r="P81">
            <v>6</v>
          </cell>
        </row>
        <row r="82">
          <cell r="P82">
            <v>1</v>
          </cell>
        </row>
        <row r="83">
          <cell r="P83">
            <v>0</v>
          </cell>
        </row>
        <row r="84">
          <cell r="P84">
            <v>60</v>
          </cell>
        </row>
        <row r="85">
          <cell r="P85">
            <v>1</v>
          </cell>
        </row>
        <row r="86">
          <cell r="P86">
            <v>1</v>
          </cell>
        </row>
        <row r="87">
          <cell r="P87">
            <v>0</v>
          </cell>
        </row>
        <row r="88">
          <cell r="P88">
            <v>0</v>
          </cell>
        </row>
        <row r="89">
          <cell r="P89">
            <v>0</v>
          </cell>
        </row>
        <row r="90">
          <cell r="P90">
            <v>0</v>
          </cell>
        </row>
        <row r="91">
          <cell r="P91">
            <v>0</v>
          </cell>
        </row>
        <row r="92">
          <cell r="P92">
            <v>120</v>
          </cell>
        </row>
        <row r="93">
          <cell r="P93">
            <v>0</v>
          </cell>
        </row>
        <row r="94">
          <cell r="P94">
            <v>20</v>
          </cell>
        </row>
        <row r="95">
          <cell r="P95">
            <v>60</v>
          </cell>
        </row>
        <row r="96">
          <cell r="P96">
            <v>1</v>
          </cell>
        </row>
        <row r="97">
          <cell r="P97">
            <v>0</v>
          </cell>
        </row>
        <row r="98">
          <cell r="P98">
            <v>3</v>
          </cell>
        </row>
        <row r="99">
          <cell r="P99">
            <v>3</v>
          </cell>
        </row>
        <row r="100">
          <cell r="P100">
            <v>3</v>
          </cell>
        </row>
        <row r="101">
          <cell r="P101">
            <v>0</v>
          </cell>
        </row>
        <row r="102">
          <cell r="P102">
            <v>3</v>
          </cell>
        </row>
        <row r="103">
          <cell r="P103">
            <v>0</v>
          </cell>
        </row>
        <row r="104">
          <cell r="P104">
            <v>2</v>
          </cell>
        </row>
        <row r="105">
          <cell r="P105">
            <v>2</v>
          </cell>
        </row>
        <row r="106">
          <cell r="P106">
            <v>2</v>
          </cell>
        </row>
        <row r="107">
          <cell r="P107">
            <v>2</v>
          </cell>
        </row>
        <row r="108">
          <cell r="P108">
            <v>2</v>
          </cell>
        </row>
        <row r="109">
          <cell r="P109">
            <v>17</v>
          </cell>
        </row>
        <row r="110">
          <cell r="P110">
            <v>0</v>
          </cell>
        </row>
        <row r="111">
          <cell r="P111">
            <v>60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1</v>
          </cell>
        </row>
        <row r="115">
          <cell r="P115">
            <v>3</v>
          </cell>
        </row>
        <row r="116">
          <cell r="P116">
            <v>3</v>
          </cell>
        </row>
        <row r="117">
          <cell r="P117">
            <v>1</v>
          </cell>
        </row>
        <row r="118">
          <cell r="P118">
            <v>1</v>
          </cell>
        </row>
        <row r="119">
          <cell r="P119">
            <v>1</v>
          </cell>
        </row>
        <row r="120">
          <cell r="P120">
            <v>1</v>
          </cell>
        </row>
        <row r="121">
          <cell r="P121">
            <v>2</v>
          </cell>
        </row>
        <row r="122">
          <cell r="P122">
            <v>36</v>
          </cell>
        </row>
        <row r="123">
          <cell r="P123">
            <v>3</v>
          </cell>
        </row>
        <row r="124">
          <cell r="P124">
            <v>1</v>
          </cell>
        </row>
        <row r="125">
          <cell r="P125">
            <v>1</v>
          </cell>
        </row>
        <row r="126">
          <cell r="P126">
            <v>0</v>
          </cell>
        </row>
        <row r="127">
          <cell r="P127">
            <v>1</v>
          </cell>
        </row>
        <row r="128">
          <cell r="P128">
            <v>3</v>
          </cell>
        </row>
        <row r="129">
          <cell r="P129">
            <v>1</v>
          </cell>
        </row>
        <row r="130">
          <cell r="P130">
            <v>1</v>
          </cell>
        </row>
        <row r="131">
          <cell r="P131">
            <v>1</v>
          </cell>
        </row>
        <row r="132">
          <cell r="P132">
            <v>1</v>
          </cell>
        </row>
        <row r="133">
          <cell r="P133">
            <v>3</v>
          </cell>
        </row>
        <row r="134">
          <cell r="P134">
            <v>3</v>
          </cell>
        </row>
        <row r="135">
          <cell r="P135">
            <v>6</v>
          </cell>
        </row>
        <row r="136">
          <cell r="P136">
            <v>3</v>
          </cell>
        </row>
        <row r="137">
          <cell r="P137">
            <v>1</v>
          </cell>
        </row>
        <row r="138">
          <cell r="P138">
            <v>1</v>
          </cell>
        </row>
        <row r="139">
          <cell r="P139">
            <v>3</v>
          </cell>
        </row>
        <row r="140">
          <cell r="P140">
            <v>1</v>
          </cell>
        </row>
        <row r="141">
          <cell r="P141">
            <v>3</v>
          </cell>
        </row>
        <row r="142">
          <cell r="P142">
            <v>0</v>
          </cell>
        </row>
        <row r="143">
          <cell r="P143">
            <v>1</v>
          </cell>
        </row>
        <row r="144">
          <cell r="P144">
            <v>3</v>
          </cell>
        </row>
        <row r="145">
          <cell r="P145">
            <v>3</v>
          </cell>
        </row>
        <row r="146">
          <cell r="P146">
            <v>3</v>
          </cell>
        </row>
        <row r="147">
          <cell r="P147">
            <v>1</v>
          </cell>
        </row>
        <row r="148">
          <cell r="P148">
            <v>3</v>
          </cell>
        </row>
        <row r="149">
          <cell r="P149">
            <v>1</v>
          </cell>
        </row>
        <row r="150">
          <cell r="P150">
            <v>1</v>
          </cell>
        </row>
        <row r="151">
          <cell r="P151">
            <v>0</v>
          </cell>
        </row>
        <row r="152">
          <cell r="P152">
            <v>2</v>
          </cell>
        </row>
        <row r="153">
          <cell r="P153">
            <v>1</v>
          </cell>
        </row>
        <row r="154">
          <cell r="P154">
            <v>1</v>
          </cell>
        </row>
        <row r="155">
          <cell r="P155">
            <v>1</v>
          </cell>
        </row>
        <row r="156">
          <cell r="P156">
            <v>3</v>
          </cell>
        </row>
        <row r="157">
          <cell r="P157">
            <v>1</v>
          </cell>
        </row>
        <row r="158">
          <cell r="P158">
            <v>1</v>
          </cell>
        </row>
        <row r="159">
          <cell r="P159">
            <v>0</v>
          </cell>
        </row>
        <row r="160">
          <cell r="P160">
            <v>0</v>
          </cell>
        </row>
        <row r="161">
          <cell r="P161">
            <v>1</v>
          </cell>
        </row>
        <row r="162">
          <cell r="P162">
            <v>1</v>
          </cell>
        </row>
        <row r="163">
          <cell r="P163">
            <v>3</v>
          </cell>
        </row>
        <row r="164">
          <cell r="P164">
            <v>1</v>
          </cell>
        </row>
        <row r="165">
          <cell r="P165">
            <v>1</v>
          </cell>
        </row>
        <row r="166">
          <cell r="P166">
            <v>1</v>
          </cell>
        </row>
        <row r="167">
          <cell r="P167">
            <v>2</v>
          </cell>
        </row>
        <row r="168">
          <cell r="P168">
            <v>0</v>
          </cell>
        </row>
        <row r="169">
          <cell r="P169">
            <v>0</v>
          </cell>
        </row>
        <row r="170">
          <cell r="P170">
            <v>2</v>
          </cell>
        </row>
        <row r="171">
          <cell r="P171">
            <v>2</v>
          </cell>
        </row>
        <row r="172">
          <cell r="P172">
            <v>1</v>
          </cell>
        </row>
        <row r="173">
          <cell r="P173">
            <v>2</v>
          </cell>
        </row>
        <row r="174">
          <cell r="P174">
            <v>3</v>
          </cell>
        </row>
        <row r="175">
          <cell r="P175">
            <v>6</v>
          </cell>
        </row>
        <row r="176">
          <cell r="P176">
            <v>6</v>
          </cell>
        </row>
        <row r="177">
          <cell r="P177">
            <v>6</v>
          </cell>
        </row>
        <row r="178">
          <cell r="P178">
            <v>6</v>
          </cell>
        </row>
        <row r="179">
          <cell r="P179">
            <v>6</v>
          </cell>
        </row>
        <row r="180">
          <cell r="P180">
            <v>6</v>
          </cell>
        </row>
        <row r="181">
          <cell r="P181">
            <v>6</v>
          </cell>
        </row>
        <row r="182">
          <cell r="P182">
            <v>0</v>
          </cell>
        </row>
        <row r="183">
          <cell r="P183">
            <v>6</v>
          </cell>
        </row>
        <row r="184">
          <cell r="P184">
            <v>6</v>
          </cell>
        </row>
        <row r="185">
          <cell r="P185">
            <v>1</v>
          </cell>
        </row>
        <row r="186">
          <cell r="P186">
            <v>6</v>
          </cell>
        </row>
        <row r="187">
          <cell r="P187">
            <v>0</v>
          </cell>
        </row>
        <row r="188">
          <cell r="P188">
            <v>6</v>
          </cell>
        </row>
        <row r="189">
          <cell r="P189">
            <v>0</v>
          </cell>
        </row>
        <row r="190">
          <cell r="P190">
            <v>6</v>
          </cell>
        </row>
        <row r="191">
          <cell r="P191">
            <v>6</v>
          </cell>
        </row>
        <row r="192">
          <cell r="P192">
            <v>0</v>
          </cell>
        </row>
        <row r="193">
          <cell r="P193">
            <v>6</v>
          </cell>
        </row>
        <row r="194">
          <cell r="P194">
            <v>0</v>
          </cell>
        </row>
        <row r="195">
          <cell r="P195">
            <v>6</v>
          </cell>
        </row>
        <row r="196">
          <cell r="P196">
            <v>6</v>
          </cell>
        </row>
        <row r="197">
          <cell r="P197">
            <v>0</v>
          </cell>
        </row>
        <row r="198">
          <cell r="P198">
            <v>6</v>
          </cell>
        </row>
        <row r="199">
          <cell r="P199">
            <v>6</v>
          </cell>
        </row>
        <row r="200">
          <cell r="P200">
            <v>6</v>
          </cell>
        </row>
        <row r="201">
          <cell r="P201">
            <v>0</v>
          </cell>
        </row>
        <row r="202">
          <cell r="P202">
            <v>0</v>
          </cell>
        </row>
        <row r="203">
          <cell r="P203">
            <v>6</v>
          </cell>
        </row>
        <row r="204">
          <cell r="P204">
            <v>0</v>
          </cell>
        </row>
        <row r="205">
          <cell r="P205">
            <v>6</v>
          </cell>
        </row>
        <row r="206">
          <cell r="P206">
            <v>3</v>
          </cell>
        </row>
        <row r="207">
          <cell r="P207">
            <v>3</v>
          </cell>
        </row>
        <row r="208">
          <cell r="P208">
            <v>0</v>
          </cell>
        </row>
        <row r="209">
          <cell r="P209">
            <v>3</v>
          </cell>
        </row>
        <row r="210">
          <cell r="P210">
            <v>12</v>
          </cell>
        </row>
        <row r="211">
          <cell r="P211">
            <v>3</v>
          </cell>
        </row>
        <row r="212">
          <cell r="P212">
            <v>1</v>
          </cell>
        </row>
        <row r="213">
          <cell r="P213">
            <v>3</v>
          </cell>
        </row>
        <row r="214">
          <cell r="P214">
            <v>3</v>
          </cell>
        </row>
        <row r="215">
          <cell r="P215">
            <v>3</v>
          </cell>
        </row>
        <row r="216">
          <cell r="P216">
            <v>3</v>
          </cell>
        </row>
        <row r="217">
          <cell r="P217">
            <v>3</v>
          </cell>
        </row>
        <row r="218">
          <cell r="P218">
            <v>3</v>
          </cell>
        </row>
        <row r="219">
          <cell r="P219">
            <v>3</v>
          </cell>
        </row>
        <row r="220">
          <cell r="P220">
            <v>3</v>
          </cell>
        </row>
        <row r="221">
          <cell r="P221">
            <v>3</v>
          </cell>
        </row>
        <row r="222">
          <cell r="P222">
            <v>5</v>
          </cell>
        </row>
        <row r="223">
          <cell r="P223">
            <v>1.5</v>
          </cell>
        </row>
        <row r="224">
          <cell r="P224">
            <v>3</v>
          </cell>
        </row>
        <row r="225">
          <cell r="P225">
            <v>3</v>
          </cell>
        </row>
        <row r="226">
          <cell r="P226">
            <v>3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1</v>
          </cell>
        </row>
        <row r="231">
          <cell r="P231">
            <v>1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1</v>
          </cell>
        </row>
        <row r="235">
          <cell r="P235">
            <v>1</v>
          </cell>
        </row>
        <row r="236">
          <cell r="P236">
            <v>6</v>
          </cell>
        </row>
        <row r="237">
          <cell r="P237">
            <v>6</v>
          </cell>
        </row>
        <row r="238">
          <cell r="P238">
            <v>6</v>
          </cell>
        </row>
        <row r="239">
          <cell r="P239">
            <v>3</v>
          </cell>
        </row>
        <row r="240">
          <cell r="P240">
            <v>3</v>
          </cell>
        </row>
        <row r="241">
          <cell r="P241">
            <v>3</v>
          </cell>
        </row>
        <row r="242">
          <cell r="P242">
            <v>3</v>
          </cell>
        </row>
        <row r="243">
          <cell r="P243">
            <v>3</v>
          </cell>
        </row>
        <row r="244">
          <cell r="P244">
            <v>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tabColor theme="5"/>
    <pageSetUpPr fitToPage="1"/>
  </sheetPr>
  <dimension ref="A1:O1225"/>
  <sheetViews>
    <sheetView tabSelected="1" view="pageBreakPreview" topLeftCell="A5" zoomScale="91" zoomScaleNormal="91" zoomScaleSheetLayoutView="91" workbookViewId="0">
      <selection activeCell="A27" sqref="A27:D27"/>
    </sheetView>
  </sheetViews>
  <sheetFormatPr baseColWidth="10" defaultColWidth="11.42578125" defaultRowHeight="12.75" x14ac:dyDescent="0.2"/>
  <cols>
    <col min="1" max="1" width="6.5703125" style="1" customWidth="1"/>
    <col min="2" max="2" width="14.42578125" style="1" customWidth="1"/>
    <col min="3" max="3" width="24.7109375" style="1" customWidth="1"/>
    <col min="4" max="4" width="27.85546875" style="1" bestFit="1" customWidth="1"/>
    <col min="5" max="5" width="44.28515625" style="1" customWidth="1"/>
    <col min="6" max="6" width="12" style="4" customWidth="1"/>
    <col min="7" max="7" width="18.5703125" style="1" customWidth="1"/>
    <col min="8" max="8" width="13.42578125" style="1" customWidth="1"/>
    <col min="9" max="14" width="11.42578125" style="1" hidden="1" customWidth="1"/>
    <col min="15" max="15" width="8.5703125" style="1" hidden="1" customWidth="1"/>
    <col min="16" max="16384" width="11.42578125" style="1"/>
  </cols>
  <sheetData>
    <row r="1" spans="1:15" ht="72" customHeight="1" thickBot="1" x14ac:dyDescent="0.25">
      <c r="A1" s="19"/>
      <c r="B1" s="20"/>
      <c r="C1" s="20"/>
      <c r="D1" s="20"/>
      <c r="E1" s="20"/>
      <c r="F1" s="21"/>
      <c r="G1" s="20"/>
      <c r="H1" s="22"/>
    </row>
    <row r="2" spans="1:15" x14ac:dyDescent="0.2">
      <c r="A2" s="57" t="s">
        <v>308</v>
      </c>
      <c r="B2" s="58"/>
      <c r="C2" s="58"/>
      <c r="D2" s="58"/>
      <c r="E2" s="58"/>
      <c r="F2" s="58"/>
      <c r="G2" s="58"/>
      <c r="H2" s="59"/>
    </row>
    <row r="3" spans="1:15" x14ac:dyDescent="0.2">
      <c r="A3" s="60" t="s">
        <v>201</v>
      </c>
      <c r="B3" s="61"/>
      <c r="C3" s="61"/>
      <c r="D3" s="61"/>
      <c r="E3" s="61"/>
      <c r="F3" s="61"/>
      <c r="G3" s="61"/>
      <c r="H3" s="62"/>
    </row>
    <row r="4" spans="1:15" ht="6.75" customHeight="1" thickBot="1" x14ac:dyDescent="0.25">
      <c r="A4" s="63"/>
      <c r="B4" s="64"/>
      <c r="C4" s="64"/>
      <c r="D4" s="64"/>
      <c r="E4" s="64"/>
      <c r="F4" s="64"/>
      <c r="G4" s="64"/>
      <c r="H4" s="65"/>
    </row>
    <row r="5" spans="1:15" ht="13.5" thickBot="1" x14ac:dyDescent="0.25">
      <c r="A5" s="66" t="s">
        <v>347</v>
      </c>
      <c r="B5" s="66"/>
      <c r="C5" s="66"/>
      <c r="D5" s="66"/>
      <c r="E5" s="66"/>
      <c r="F5" s="66"/>
      <c r="G5" s="66"/>
      <c r="H5" s="66"/>
    </row>
    <row r="6" spans="1:15" ht="16.5" customHeight="1" x14ac:dyDescent="0.2">
      <c r="A6" s="85" t="s">
        <v>348</v>
      </c>
      <c r="B6" s="86"/>
      <c r="C6" s="86"/>
      <c r="D6" s="86"/>
      <c r="E6" s="86"/>
      <c r="F6" s="86"/>
      <c r="G6" s="86"/>
      <c r="H6" s="87"/>
    </row>
    <row r="7" spans="1:15" ht="15.75" customHeight="1" thickBot="1" x14ac:dyDescent="0.25">
      <c r="A7" s="88"/>
      <c r="B7" s="89"/>
      <c r="C7" s="89"/>
      <c r="D7" s="89"/>
      <c r="E7" s="89"/>
      <c r="F7" s="89"/>
      <c r="G7" s="89"/>
      <c r="H7" s="90"/>
      <c r="I7" s="67" t="s">
        <v>198</v>
      </c>
      <c r="J7" s="67"/>
      <c r="K7" s="67" t="s">
        <v>199</v>
      </c>
      <c r="L7" s="67"/>
      <c r="M7" s="1" t="s">
        <v>200</v>
      </c>
      <c r="O7" s="1" t="s">
        <v>1</v>
      </c>
    </row>
    <row r="8" spans="1:15" ht="13.5" thickBot="1" x14ac:dyDescent="0.25">
      <c r="A8" s="119" t="s">
        <v>313</v>
      </c>
      <c r="B8" s="120"/>
      <c r="C8" s="154">
        <f ca="1">TODAY()</f>
        <v>43479</v>
      </c>
      <c r="D8" s="154"/>
      <c r="E8" s="154"/>
      <c r="F8" s="154"/>
      <c r="G8" s="154"/>
      <c r="H8" s="154"/>
      <c r="I8" s="2"/>
      <c r="J8" s="2"/>
      <c r="K8" s="2"/>
      <c r="L8" s="2"/>
    </row>
    <row r="9" spans="1:15" ht="13.5" thickBot="1" x14ac:dyDescent="0.25">
      <c r="A9" s="124" t="s">
        <v>346</v>
      </c>
      <c r="B9" s="125"/>
      <c r="C9" s="125"/>
      <c r="D9" s="126"/>
      <c r="E9" s="124" t="s">
        <v>312</v>
      </c>
      <c r="F9" s="125"/>
      <c r="G9" s="125"/>
      <c r="H9" s="126"/>
    </row>
    <row r="10" spans="1:15" ht="15" customHeight="1" thickBot="1" x14ac:dyDescent="0.25">
      <c r="A10" s="76" t="s">
        <v>119</v>
      </c>
      <c r="B10" s="77"/>
      <c r="C10" s="78"/>
      <c r="D10" s="49" t="str">
        <f>'[1]INFORMACION BASE'!E11</f>
        <v>Atlántico</v>
      </c>
      <c r="E10" s="70" t="s">
        <v>121</v>
      </c>
      <c r="F10" s="71"/>
      <c r="G10" s="53" t="s">
        <v>127</v>
      </c>
      <c r="H10" s="54" t="s">
        <v>128</v>
      </c>
      <c r="I10" s="1" t="str">
        <f>IF((D10&gt;1),"CUMPLE","NO CUMPLE")</f>
        <v>CUMPLE</v>
      </c>
      <c r="K10" s="1">
        <f>COUNTIF((I10:I14),"CUMPLE")</f>
        <v>5</v>
      </c>
      <c r="M10" s="1" t="str">
        <f>IF(K10&gt;=5,"COMPLETO","INCOMPLETO")</f>
        <v>COMPLETO</v>
      </c>
      <c r="O10" s="1">
        <f>COUNTIF(M10:M25,"COMPLETO")</f>
        <v>3</v>
      </c>
    </row>
    <row r="11" spans="1:15" ht="25.5" customHeight="1" x14ac:dyDescent="0.2">
      <c r="A11" s="79" t="s">
        <v>202</v>
      </c>
      <c r="B11" s="80"/>
      <c r="C11" s="81"/>
      <c r="D11" s="50" t="str">
        <f>'[1]INFORMACION BASE'!E12</f>
        <v>Campo de la Cruz - Corregimiento de Bohórquez</v>
      </c>
      <c r="E11" s="72" t="s">
        <v>122</v>
      </c>
      <c r="F11" s="73"/>
      <c r="G11" s="17">
        <f>'[1]INFORMACION BASE'!D19</f>
        <v>0</v>
      </c>
      <c r="H11" s="18">
        <f>'[1]INFORMACION BASE'!E19</f>
        <v>0</v>
      </c>
      <c r="I11" s="1" t="str">
        <f>IF((D11&gt;1),"CUMPLE","NO CUMPLE")</f>
        <v>CUMPLE</v>
      </c>
    </row>
    <row r="12" spans="1:15" ht="15" customHeight="1" x14ac:dyDescent="0.2">
      <c r="A12" s="82" t="s">
        <v>307</v>
      </c>
      <c r="B12" s="83"/>
      <c r="C12" s="84"/>
      <c r="D12" s="50" t="str">
        <f>'[1]INFORMACION BASE'!E13</f>
        <v>Fundación Sembrando Esperanza</v>
      </c>
      <c r="E12" s="72" t="s">
        <v>123</v>
      </c>
      <c r="F12" s="73"/>
      <c r="G12" s="17">
        <f>'[1]INFORMACION BASE'!D20</f>
        <v>0</v>
      </c>
      <c r="H12" s="18">
        <f>'[1]INFORMACION BASE'!E20</f>
        <v>0</v>
      </c>
      <c r="I12" s="1" t="str">
        <f>IF((D12&gt;1),"CUMPLE","NO CUMPLE")</f>
        <v>CUMPLE</v>
      </c>
    </row>
    <row r="13" spans="1:15" ht="15" customHeight="1" x14ac:dyDescent="0.2">
      <c r="A13" s="79" t="s">
        <v>120</v>
      </c>
      <c r="B13" s="80"/>
      <c r="C13" s="81"/>
      <c r="D13" s="50" t="str">
        <f>'[1]INFORMACION BASE'!E14</f>
        <v>BURBUJAS DEL SABER</v>
      </c>
      <c r="E13" s="72" t="s">
        <v>124</v>
      </c>
      <c r="F13" s="73"/>
      <c r="G13" s="17">
        <f>'[1]INFORMACION BASE'!D21</f>
        <v>20</v>
      </c>
      <c r="H13" s="18">
        <f>'[1]INFORMACION BASE'!E21</f>
        <v>1</v>
      </c>
      <c r="I13" s="1" t="str">
        <f>IF((D13&gt;1),"CUMPLE","NO CUMPLE")</f>
        <v>CUMPLE</v>
      </c>
    </row>
    <row r="14" spans="1:15" x14ac:dyDescent="0.2">
      <c r="A14" s="107" t="s">
        <v>345</v>
      </c>
      <c r="B14" s="108"/>
      <c r="C14" s="109"/>
      <c r="D14" s="51">
        <f>'[1]INFORMACION BASE'!E15</f>
        <v>81371111270</v>
      </c>
      <c r="E14" s="74" t="s">
        <v>125</v>
      </c>
      <c r="F14" s="75"/>
      <c r="G14" s="17">
        <f>'[1]INFORMACION BASE'!D22</f>
        <v>20</v>
      </c>
      <c r="H14" s="18">
        <f>'[1]INFORMACION BASE'!E22</f>
        <v>1</v>
      </c>
      <c r="I14" s="1" t="str">
        <f>IF((D14&gt;1),"CUMPLE","NO CUMPLE")</f>
        <v>CUMPLE</v>
      </c>
    </row>
    <row r="15" spans="1:15" s="3" customFormat="1" x14ac:dyDescent="0.2">
      <c r="A15" s="79" t="s">
        <v>129</v>
      </c>
      <c r="B15" s="80"/>
      <c r="C15" s="81"/>
      <c r="D15" s="50" t="str">
        <f>'[1]INFORMACION BASE'!E30</f>
        <v>Cálido</v>
      </c>
      <c r="E15" s="72" t="s">
        <v>126</v>
      </c>
      <c r="F15" s="73"/>
      <c r="G15" s="17">
        <f>'[1]INFORMACION BASE'!D23</f>
        <v>20</v>
      </c>
      <c r="H15" s="18">
        <f>'[1]INFORMACION BASE'!E23</f>
        <v>1</v>
      </c>
      <c r="I15" s="1"/>
    </row>
    <row r="16" spans="1:15" s="3" customFormat="1" ht="13.5" thickBot="1" x14ac:dyDescent="0.25">
      <c r="A16" s="79" t="s">
        <v>144</v>
      </c>
      <c r="B16" s="80"/>
      <c r="C16" s="81"/>
      <c r="D16" s="50">
        <f>'[1]INFORMACION BASE'!E29</f>
        <v>79.8</v>
      </c>
      <c r="E16" s="72" t="s">
        <v>130</v>
      </c>
      <c r="F16" s="73"/>
      <c r="G16" s="17">
        <f>'[1]INFORMACION BASE'!D24</f>
        <v>0</v>
      </c>
      <c r="H16" s="18">
        <f>'[1]INFORMACION BASE'!E24</f>
        <v>0</v>
      </c>
      <c r="I16" s="1"/>
    </row>
    <row r="17" spans="1:13" s="3" customFormat="1" ht="13.5" thickBot="1" x14ac:dyDescent="0.25">
      <c r="A17" s="110" t="s">
        <v>147</v>
      </c>
      <c r="B17" s="111"/>
      <c r="C17" s="112"/>
      <c r="D17" s="52">
        <f>'[1]INFORMACION BASE'!E28</f>
        <v>283.31</v>
      </c>
      <c r="E17" s="68" t="s">
        <v>131</v>
      </c>
      <c r="F17" s="69"/>
      <c r="G17" s="55">
        <f>'[1]INFORMACION BASE'!D25</f>
        <v>60</v>
      </c>
      <c r="H17" s="56">
        <f>'[1]INFORMACION BASE'!E25</f>
        <v>3</v>
      </c>
      <c r="I17" s="1"/>
    </row>
    <row r="18" spans="1:13" s="3" customFormat="1" ht="13.5" thickBot="1" x14ac:dyDescent="0.25">
      <c r="A18" s="97" t="s">
        <v>349</v>
      </c>
      <c r="B18" s="97"/>
      <c r="C18" s="97"/>
      <c r="D18" s="97"/>
      <c r="E18" s="97"/>
      <c r="F18" s="97"/>
      <c r="G18" s="97"/>
      <c r="H18" s="97"/>
      <c r="I18" s="1"/>
    </row>
    <row r="19" spans="1:13" s="3" customFormat="1" ht="15" customHeight="1" thickBot="1" x14ac:dyDescent="0.25">
      <c r="A19" s="127" t="s">
        <v>205</v>
      </c>
      <c r="B19" s="128"/>
      <c r="C19" s="128"/>
      <c r="D19" s="129"/>
      <c r="E19" s="101" t="s">
        <v>132</v>
      </c>
      <c r="F19" s="102"/>
      <c r="G19" s="102"/>
      <c r="H19" s="103"/>
      <c r="I19" s="1"/>
    </row>
    <row r="20" spans="1:13" s="3" customFormat="1" ht="15" customHeight="1" x14ac:dyDescent="0.2">
      <c r="A20" s="98" t="s">
        <v>133</v>
      </c>
      <c r="B20" s="99"/>
      <c r="C20" s="99"/>
      <c r="D20" s="100"/>
      <c r="E20" s="104">
        <f>SUM(F31:F39)</f>
        <v>14</v>
      </c>
      <c r="F20" s="105"/>
      <c r="G20" s="105"/>
      <c r="H20" s="106"/>
      <c r="I20" s="1"/>
    </row>
    <row r="21" spans="1:13" s="3" customFormat="1" ht="15" customHeight="1" x14ac:dyDescent="0.2">
      <c r="A21" s="98" t="s">
        <v>134</v>
      </c>
      <c r="B21" s="99"/>
      <c r="C21" s="99"/>
      <c r="D21" s="100"/>
      <c r="E21" s="91">
        <f>SUM(F40:F99)</f>
        <v>181</v>
      </c>
      <c r="F21" s="92"/>
      <c r="G21" s="92"/>
      <c r="H21" s="93"/>
      <c r="I21" s="1"/>
    </row>
    <row r="22" spans="1:13" s="3" customFormat="1" ht="15" customHeight="1" x14ac:dyDescent="0.2">
      <c r="A22" s="98" t="s">
        <v>351</v>
      </c>
      <c r="B22" s="99"/>
      <c r="C22" s="99"/>
      <c r="D22" s="100"/>
      <c r="E22" s="91">
        <f>SUM(F100:F103)</f>
        <v>4</v>
      </c>
      <c r="F22" s="92"/>
      <c r="G22" s="92"/>
      <c r="H22" s="93"/>
      <c r="I22" s="1"/>
    </row>
    <row r="23" spans="1:13" s="3" customFormat="1" ht="15" customHeight="1" x14ac:dyDescent="0.2">
      <c r="A23" s="98" t="s">
        <v>135</v>
      </c>
      <c r="B23" s="99"/>
      <c r="C23" s="99"/>
      <c r="D23" s="100"/>
      <c r="E23" s="91">
        <f>SUM(F104:F109)</f>
        <v>13</v>
      </c>
      <c r="F23" s="92"/>
      <c r="G23" s="92"/>
      <c r="H23" s="93"/>
      <c r="I23" s="1" t="str">
        <f>IF((G17&gt;1),"CUMPLE","NO CUMPLE")</f>
        <v>CUMPLE</v>
      </c>
      <c r="J23" s="1" t="str">
        <f>IF((H17&gt;1),"CUMPLE","NO CUMPLE")</f>
        <v>CUMPLE</v>
      </c>
      <c r="K23" s="3">
        <f>COUNTIF((I23:J23),"CUMPLE")</f>
        <v>2</v>
      </c>
      <c r="M23" s="3" t="str">
        <f>IF(K23&gt;=2,"COMPLETO","INCOMPLETO")</f>
        <v>COMPLETO</v>
      </c>
    </row>
    <row r="24" spans="1:13" s="3" customFormat="1" ht="15" customHeight="1" x14ac:dyDescent="0.2">
      <c r="A24" s="98" t="s">
        <v>353</v>
      </c>
      <c r="B24" s="99"/>
      <c r="C24" s="99"/>
      <c r="D24" s="100"/>
      <c r="E24" s="91">
        <f>SUM(F110:F120)</f>
        <v>182</v>
      </c>
      <c r="F24" s="92"/>
      <c r="G24" s="92"/>
      <c r="H24" s="93"/>
      <c r="I24" s="1"/>
    </row>
    <row r="25" spans="1:13" s="3" customFormat="1" ht="15" customHeight="1" x14ac:dyDescent="0.2">
      <c r="A25" s="98" t="s">
        <v>352</v>
      </c>
      <c r="B25" s="99"/>
      <c r="C25" s="99"/>
      <c r="D25" s="100"/>
      <c r="E25" s="91">
        <f>SUM(F160:F271)</f>
        <v>309.5</v>
      </c>
      <c r="F25" s="92"/>
      <c r="G25" s="92"/>
      <c r="H25" s="93"/>
      <c r="I25" s="1" t="str">
        <f>IF((D15&gt;1),"CUMPLE","NO CUMPLE")</f>
        <v>CUMPLE</v>
      </c>
      <c r="K25" s="3">
        <f>COUNTIF((I25:I27),"CUMPLE")</f>
        <v>3</v>
      </c>
      <c r="M25" s="3" t="str">
        <f>IF(K25&gt;=3,"COMPLETO","INCOMPLETO")</f>
        <v>COMPLETO</v>
      </c>
    </row>
    <row r="26" spans="1:13" s="3" customFormat="1" ht="15" customHeight="1" x14ac:dyDescent="0.2">
      <c r="A26" s="98" t="s">
        <v>136</v>
      </c>
      <c r="B26" s="99"/>
      <c r="C26" s="99"/>
      <c r="D26" s="100"/>
      <c r="E26" s="91">
        <f>SUM(F121:F149)</f>
        <v>231</v>
      </c>
      <c r="F26" s="92"/>
      <c r="G26" s="92"/>
      <c r="H26" s="93"/>
      <c r="I26" s="1" t="str">
        <f>IF((D16&gt;=0),"CUMPLE","NO CUMPLE")</f>
        <v>CUMPLE</v>
      </c>
    </row>
    <row r="27" spans="1:13" s="3" customFormat="1" ht="15" customHeight="1" thickBot="1" x14ac:dyDescent="0.25">
      <c r="A27" s="98" t="s">
        <v>140</v>
      </c>
      <c r="B27" s="99"/>
      <c r="C27" s="99"/>
      <c r="D27" s="100"/>
      <c r="E27" s="91">
        <f>SUM(F150:F159)</f>
        <v>13</v>
      </c>
      <c r="F27" s="92"/>
      <c r="G27" s="92"/>
      <c r="H27" s="93"/>
      <c r="I27" s="1" t="str">
        <f>IF((D17&gt;1),"CUMPLE","NO CUMPLE")</f>
        <v>CUMPLE</v>
      </c>
    </row>
    <row r="28" spans="1:13" s="3" customFormat="1" ht="15" customHeight="1" thickBot="1" x14ac:dyDescent="0.25">
      <c r="A28" s="130" t="s">
        <v>1</v>
      </c>
      <c r="B28" s="131"/>
      <c r="C28" s="131"/>
      <c r="D28" s="132"/>
      <c r="E28" s="94">
        <f>SUM(E20:E27)</f>
        <v>947.5</v>
      </c>
      <c r="F28" s="95"/>
      <c r="G28" s="95"/>
      <c r="H28" s="96"/>
      <c r="I28" s="1"/>
    </row>
    <row r="29" spans="1:13" s="3" customFormat="1" ht="13.5" thickBot="1" x14ac:dyDescent="0.25">
      <c r="A29" s="121" t="s">
        <v>350</v>
      </c>
      <c r="B29" s="122"/>
      <c r="C29" s="122"/>
      <c r="D29" s="122"/>
      <c r="E29" s="122"/>
      <c r="F29" s="122"/>
      <c r="G29" s="122"/>
      <c r="H29" s="123"/>
    </row>
    <row r="30" spans="1:13" ht="22.5" customHeight="1" x14ac:dyDescent="0.2">
      <c r="A30" s="28" t="s">
        <v>320</v>
      </c>
      <c r="B30" s="28" t="s">
        <v>310</v>
      </c>
      <c r="C30" s="28" t="s">
        <v>314</v>
      </c>
      <c r="D30" s="28" t="s">
        <v>322</v>
      </c>
      <c r="E30" s="28" t="s">
        <v>0</v>
      </c>
      <c r="F30" s="116" t="s">
        <v>132</v>
      </c>
      <c r="G30" s="117"/>
      <c r="H30" s="118"/>
    </row>
    <row r="31" spans="1:13" x14ac:dyDescent="0.2">
      <c r="A31" s="5">
        <v>1</v>
      </c>
      <c r="B31" s="23" t="s">
        <v>311</v>
      </c>
      <c r="C31" s="32" t="s">
        <v>2</v>
      </c>
      <c r="D31" s="32" t="s">
        <v>142</v>
      </c>
      <c r="E31" s="33" t="s">
        <v>203</v>
      </c>
      <c r="F31" s="113">
        <f>[1]FORMULACION!$P$4</f>
        <v>1</v>
      </c>
      <c r="G31" s="114"/>
      <c r="H31" s="115"/>
    </row>
    <row r="32" spans="1:13" x14ac:dyDescent="0.2">
      <c r="A32" s="5">
        <v>2</v>
      </c>
      <c r="B32" s="23" t="s">
        <v>311</v>
      </c>
      <c r="C32" s="32" t="s">
        <v>2</v>
      </c>
      <c r="D32" s="32" t="s">
        <v>142</v>
      </c>
      <c r="E32" s="33" t="s">
        <v>3</v>
      </c>
      <c r="F32" s="113">
        <f>[1]FORMULACION!P5</f>
        <v>1</v>
      </c>
      <c r="G32" s="114"/>
      <c r="H32" s="115"/>
    </row>
    <row r="33" spans="1:10" x14ac:dyDescent="0.2">
      <c r="A33" s="5">
        <v>3</v>
      </c>
      <c r="B33" s="23" t="s">
        <v>311</v>
      </c>
      <c r="C33" s="32" t="s">
        <v>2</v>
      </c>
      <c r="D33" s="32" t="s">
        <v>142</v>
      </c>
      <c r="E33" s="33" t="s">
        <v>306</v>
      </c>
      <c r="F33" s="113">
        <f>[1]FORMULACION!P6</f>
        <v>1</v>
      </c>
      <c r="G33" s="114"/>
      <c r="H33" s="115">
        <f t="shared" ref="H33" si="0">F33*G33</f>
        <v>0</v>
      </c>
    </row>
    <row r="34" spans="1:10" x14ac:dyDescent="0.2">
      <c r="A34" s="5">
        <v>4</v>
      </c>
      <c r="B34" s="23" t="s">
        <v>311</v>
      </c>
      <c r="C34" s="32" t="s">
        <v>2</v>
      </c>
      <c r="D34" s="32" t="s">
        <v>142</v>
      </c>
      <c r="E34" s="33" t="s">
        <v>264</v>
      </c>
      <c r="F34" s="113">
        <f>[1]FORMULACION!P7</f>
        <v>1</v>
      </c>
      <c r="G34" s="114"/>
      <c r="H34" s="115"/>
    </row>
    <row r="35" spans="1:10" x14ac:dyDescent="0.2">
      <c r="A35" s="5">
        <v>5</v>
      </c>
      <c r="B35" s="23" t="s">
        <v>311</v>
      </c>
      <c r="C35" s="32" t="s">
        <v>2</v>
      </c>
      <c r="D35" s="32" t="s">
        <v>142</v>
      </c>
      <c r="E35" s="33" t="s">
        <v>309</v>
      </c>
      <c r="F35" s="113">
        <f>[1]FORMULACION!P8</f>
        <v>1</v>
      </c>
      <c r="G35" s="114"/>
      <c r="H35" s="115">
        <f t="shared" ref="H35:H51" si="1">F35*G35</f>
        <v>0</v>
      </c>
      <c r="J35" s="1">
        <f>14*3</f>
        <v>42</v>
      </c>
    </row>
    <row r="36" spans="1:10" x14ac:dyDescent="0.2">
      <c r="A36" s="5">
        <v>6</v>
      </c>
      <c r="B36" s="23" t="s">
        <v>311</v>
      </c>
      <c r="C36" s="32" t="s">
        <v>2</v>
      </c>
      <c r="D36" s="32" t="s">
        <v>142</v>
      </c>
      <c r="E36" s="33" t="s">
        <v>321</v>
      </c>
      <c r="F36" s="113">
        <f>[1]FORMULACION!P9</f>
        <v>3</v>
      </c>
      <c r="G36" s="114"/>
      <c r="H36" s="115">
        <f t="shared" si="1"/>
        <v>0</v>
      </c>
    </row>
    <row r="37" spans="1:10" x14ac:dyDescent="0.2">
      <c r="A37" s="5">
        <v>7</v>
      </c>
      <c r="B37" s="23" t="s">
        <v>311</v>
      </c>
      <c r="C37" s="32" t="s">
        <v>2</v>
      </c>
      <c r="D37" s="32" t="s">
        <v>142</v>
      </c>
      <c r="E37" s="33" t="s">
        <v>214</v>
      </c>
      <c r="F37" s="113">
        <f>[1]FORMULACION!P10</f>
        <v>3</v>
      </c>
      <c r="G37" s="114"/>
      <c r="H37" s="115">
        <f t="shared" si="1"/>
        <v>0</v>
      </c>
    </row>
    <row r="38" spans="1:10" x14ac:dyDescent="0.2">
      <c r="A38" s="5">
        <v>8</v>
      </c>
      <c r="B38" s="23" t="s">
        <v>311</v>
      </c>
      <c r="C38" s="32" t="s">
        <v>2</v>
      </c>
      <c r="D38" s="32" t="s">
        <v>142</v>
      </c>
      <c r="E38" s="33" t="s">
        <v>151</v>
      </c>
      <c r="F38" s="113">
        <f>[1]FORMULACION!P11</f>
        <v>1</v>
      </c>
      <c r="G38" s="114"/>
      <c r="H38" s="115">
        <f t="shared" si="1"/>
        <v>0</v>
      </c>
    </row>
    <row r="39" spans="1:10" x14ac:dyDescent="0.2">
      <c r="A39" s="5">
        <v>9</v>
      </c>
      <c r="B39" s="23" t="s">
        <v>311</v>
      </c>
      <c r="C39" s="32" t="s">
        <v>2</v>
      </c>
      <c r="D39" s="32" t="s">
        <v>142</v>
      </c>
      <c r="E39" s="33" t="s">
        <v>149</v>
      </c>
      <c r="F39" s="113">
        <f>[1]FORMULACION!P12</f>
        <v>2</v>
      </c>
      <c r="G39" s="114"/>
      <c r="H39" s="115">
        <f t="shared" si="1"/>
        <v>0</v>
      </c>
    </row>
    <row r="40" spans="1:10" x14ac:dyDescent="0.2">
      <c r="A40" s="5">
        <v>10</v>
      </c>
      <c r="B40" s="23" t="s">
        <v>311</v>
      </c>
      <c r="C40" s="34" t="s">
        <v>5</v>
      </c>
      <c r="D40" s="34" t="s">
        <v>142</v>
      </c>
      <c r="E40" s="35" t="s">
        <v>332</v>
      </c>
      <c r="F40" s="133">
        <f>[1]FORMULACION!P13</f>
        <v>1</v>
      </c>
      <c r="G40" s="134"/>
      <c r="H40" s="135">
        <f t="shared" si="1"/>
        <v>0</v>
      </c>
    </row>
    <row r="41" spans="1:10" x14ac:dyDescent="0.2">
      <c r="A41" s="5">
        <v>11</v>
      </c>
      <c r="B41" s="23" t="s">
        <v>311</v>
      </c>
      <c r="C41" s="34" t="s">
        <v>5</v>
      </c>
      <c r="D41" s="34" t="s">
        <v>142</v>
      </c>
      <c r="E41" s="35" t="s">
        <v>11</v>
      </c>
      <c r="F41" s="133">
        <f>[1]FORMULACION!P14</f>
        <v>1</v>
      </c>
      <c r="G41" s="134"/>
      <c r="H41" s="135">
        <f t="shared" si="1"/>
        <v>0</v>
      </c>
    </row>
    <row r="42" spans="1:10" x14ac:dyDescent="0.2">
      <c r="A42" s="5">
        <v>12</v>
      </c>
      <c r="B42" s="23" t="s">
        <v>311</v>
      </c>
      <c r="C42" s="34" t="s">
        <v>5</v>
      </c>
      <c r="D42" s="34" t="s">
        <v>142</v>
      </c>
      <c r="E42" s="35" t="s">
        <v>10</v>
      </c>
      <c r="F42" s="133">
        <f>[1]FORMULACION!P15</f>
        <v>1</v>
      </c>
      <c r="G42" s="134"/>
      <c r="H42" s="135">
        <f t="shared" si="1"/>
        <v>0</v>
      </c>
    </row>
    <row r="43" spans="1:10" x14ac:dyDescent="0.2">
      <c r="A43" s="5">
        <v>13</v>
      </c>
      <c r="B43" s="23" t="s">
        <v>311</v>
      </c>
      <c r="C43" s="34" t="s">
        <v>5</v>
      </c>
      <c r="D43" s="34" t="s">
        <v>142</v>
      </c>
      <c r="E43" s="35" t="s">
        <v>16</v>
      </c>
      <c r="F43" s="133">
        <f>[1]FORMULACION!P16</f>
        <v>0</v>
      </c>
      <c r="G43" s="134"/>
      <c r="H43" s="135">
        <f t="shared" si="1"/>
        <v>0</v>
      </c>
    </row>
    <row r="44" spans="1:10" x14ac:dyDescent="0.2">
      <c r="A44" s="5">
        <v>14</v>
      </c>
      <c r="B44" s="23" t="s">
        <v>311</v>
      </c>
      <c r="C44" s="34" t="s">
        <v>5</v>
      </c>
      <c r="D44" s="34" t="s">
        <v>142</v>
      </c>
      <c r="E44" s="35" t="s">
        <v>12</v>
      </c>
      <c r="F44" s="133">
        <f>[1]FORMULACION!P17</f>
        <v>1</v>
      </c>
      <c r="G44" s="134"/>
      <c r="H44" s="135">
        <f t="shared" si="1"/>
        <v>0</v>
      </c>
    </row>
    <row r="45" spans="1:10" x14ac:dyDescent="0.2">
      <c r="A45" s="5">
        <v>15</v>
      </c>
      <c r="B45" s="23" t="s">
        <v>311</v>
      </c>
      <c r="C45" s="34" t="s">
        <v>5</v>
      </c>
      <c r="D45" s="34" t="s">
        <v>142</v>
      </c>
      <c r="E45" s="35" t="s">
        <v>13</v>
      </c>
      <c r="F45" s="133">
        <f>[1]FORMULACION!P18</f>
        <v>1</v>
      </c>
      <c r="G45" s="134"/>
      <c r="H45" s="135">
        <f t="shared" si="1"/>
        <v>0</v>
      </c>
    </row>
    <row r="46" spans="1:10" x14ac:dyDescent="0.2">
      <c r="A46" s="5">
        <v>16</v>
      </c>
      <c r="B46" s="23" t="s">
        <v>311</v>
      </c>
      <c r="C46" s="34" t="s">
        <v>5</v>
      </c>
      <c r="D46" s="34" t="s">
        <v>142</v>
      </c>
      <c r="E46" s="35" t="s">
        <v>14</v>
      </c>
      <c r="F46" s="133">
        <f>[1]FORMULACION!P19</f>
        <v>1</v>
      </c>
      <c r="G46" s="134"/>
      <c r="H46" s="135">
        <f t="shared" si="1"/>
        <v>0</v>
      </c>
    </row>
    <row r="47" spans="1:10" x14ac:dyDescent="0.2">
      <c r="A47" s="5">
        <v>17</v>
      </c>
      <c r="B47" s="23" t="s">
        <v>311</v>
      </c>
      <c r="C47" s="34" t="s">
        <v>5</v>
      </c>
      <c r="D47" s="34" t="s">
        <v>142</v>
      </c>
      <c r="E47" s="35" t="s">
        <v>15</v>
      </c>
      <c r="F47" s="133">
        <f>[1]FORMULACION!P20</f>
        <v>1</v>
      </c>
      <c r="G47" s="134"/>
      <c r="H47" s="135">
        <f t="shared" si="1"/>
        <v>0</v>
      </c>
    </row>
    <row r="48" spans="1:10" x14ac:dyDescent="0.2">
      <c r="A48" s="5">
        <v>18</v>
      </c>
      <c r="B48" s="23" t="s">
        <v>311</v>
      </c>
      <c r="C48" s="34" t="s">
        <v>5</v>
      </c>
      <c r="D48" s="34" t="s">
        <v>142</v>
      </c>
      <c r="E48" s="35" t="s">
        <v>207</v>
      </c>
      <c r="F48" s="133">
        <f>[1]FORMULACION!P21</f>
        <v>1</v>
      </c>
      <c r="G48" s="134"/>
      <c r="H48" s="135">
        <f t="shared" si="1"/>
        <v>0</v>
      </c>
    </row>
    <row r="49" spans="1:8" x14ac:dyDescent="0.2">
      <c r="A49" s="5">
        <v>19</v>
      </c>
      <c r="B49" s="23" t="s">
        <v>311</v>
      </c>
      <c r="C49" s="34" t="s">
        <v>5</v>
      </c>
      <c r="D49" s="34" t="s">
        <v>142</v>
      </c>
      <c r="E49" s="35" t="s">
        <v>213</v>
      </c>
      <c r="F49" s="133">
        <f>[1]FORMULACION!P22</f>
        <v>1</v>
      </c>
      <c r="G49" s="134"/>
      <c r="H49" s="135">
        <f t="shared" si="1"/>
        <v>0</v>
      </c>
    </row>
    <row r="50" spans="1:8" x14ac:dyDescent="0.2">
      <c r="A50" s="5">
        <v>20</v>
      </c>
      <c r="B50" s="23" t="s">
        <v>311</v>
      </c>
      <c r="C50" s="34" t="s">
        <v>5</v>
      </c>
      <c r="D50" s="34" t="s">
        <v>142</v>
      </c>
      <c r="E50" s="35" t="s">
        <v>209</v>
      </c>
      <c r="F50" s="133">
        <f>[1]FORMULACION!P23</f>
        <v>1</v>
      </c>
      <c r="G50" s="134"/>
      <c r="H50" s="135">
        <f t="shared" si="1"/>
        <v>0</v>
      </c>
    </row>
    <row r="51" spans="1:8" x14ac:dyDescent="0.2">
      <c r="A51" s="5">
        <v>21</v>
      </c>
      <c r="B51" s="23" t="s">
        <v>311</v>
      </c>
      <c r="C51" s="34" t="s">
        <v>5</v>
      </c>
      <c r="D51" s="34" t="s">
        <v>142</v>
      </c>
      <c r="E51" s="35" t="s">
        <v>265</v>
      </c>
      <c r="F51" s="133">
        <f>[1]FORMULACION!P24</f>
        <v>40</v>
      </c>
      <c r="G51" s="134"/>
      <c r="H51" s="135">
        <f t="shared" si="1"/>
        <v>0</v>
      </c>
    </row>
    <row r="52" spans="1:8" x14ac:dyDescent="0.2">
      <c r="A52" s="5">
        <v>22</v>
      </c>
      <c r="B52" s="23" t="s">
        <v>311</v>
      </c>
      <c r="C52" s="34" t="s">
        <v>5</v>
      </c>
      <c r="D52" s="34" t="s">
        <v>142</v>
      </c>
      <c r="E52" s="36" t="s">
        <v>211</v>
      </c>
      <c r="F52" s="133">
        <f>[1]FORMULACION!P25</f>
        <v>20</v>
      </c>
      <c r="G52" s="134"/>
      <c r="H52" s="135"/>
    </row>
    <row r="53" spans="1:8" x14ac:dyDescent="0.2">
      <c r="A53" s="5">
        <v>23</v>
      </c>
      <c r="B53" s="23" t="s">
        <v>311</v>
      </c>
      <c r="C53" s="34" t="s">
        <v>5</v>
      </c>
      <c r="D53" s="34" t="s">
        <v>142</v>
      </c>
      <c r="E53" s="37" t="s">
        <v>266</v>
      </c>
      <c r="F53" s="133">
        <f>[1]FORMULACION!P26</f>
        <v>0</v>
      </c>
      <c r="G53" s="134"/>
      <c r="H53" s="135">
        <f t="shared" ref="H53:H110" si="2">F53*G53</f>
        <v>0</v>
      </c>
    </row>
    <row r="54" spans="1:8" x14ac:dyDescent="0.2">
      <c r="A54" s="5">
        <v>24</v>
      </c>
      <c r="B54" s="23" t="s">
        <v>311</v>
      </c>
      <c r="C54" s="34" t="s">
        <v>5</v>
      </c>
      <c r="D54" s="34" t="s">
        <v>142</v>
      </c>
      <c r="E54" s="35" t="s">
        <v>153</v>
      </c>
      <c r="F54" s="133">
        <f>[1]FORMULACION!P27</f>
        <v>8</v>
      </c>
      <c r="G54" s="134"/>
      <c r="H54" s="135">
        <f t="shared" si="2"/>
        <v>0</v>
      </c>
    </row>
    <row r="55" spans="1:8" x14ac:dyDescent="0.2">
      <c r="A55" s="5">
        <v>25</v>
      </c>
      <c r="B55" s="23" t="s">
        <v>311</v>
      </c>
      <c r="C55" s="34" t="s">
        <v>5</v>
      </c>
      <c r="D55" s="34" t="s">
        <v>142</v>
      </c>
      <c r="E55" s="35" t="s">
        <v>268</v>
      </c>
      <c r="F55" s="133">
        <f>[1]FORMULACION!P28</f>
        <v>0</v>
      </c>
      <c r="G55" s="134"/>
      <c r="H55" s="135">
        <f t="shared" si="2"/>
        <v>0</v>
      </c>
    </row>
    <row r="56" spans="1:8" x14ac:dyDescent="0.2">
      <c r="A56" s="5">
        <v>26</v>
      </c>
      <c r="B56" s="23" t="s">
        <v>311</v>
      </c>
      <c r="C56" s="34" t="s">
        <v>5</v>
      </c>
      <c r="D56" s="34" t="s">
        <v>142</v>
      </c>
      <c r="E56" s="35" t="s">
        <v>7</v>
      </c>
      <c r="F56" s="133">
        <f>[1]FORMULACION!P29</f>
        <v>0</v>
      </c>
      <c r="G56" s="134"/>
      <c r="H56" s="135">
        <f t="shared" si="2"/>
        <v>0</v>
      </c>
    </row>
    <row r="57" spans="1:8" x14ac:dyDescent="0.2">
      <c r="A57" s="5">
        <v>27</v>
      </c>
      <c r="B57" s="23" t="s">
        <v>311</v>
      </c>
      <c r="C57" s="34" t="s">
        <v>5</v>
      </c>
      <c r="D57" s="34" t="s">
        <v>142</v>
      </c>
      <c r="E57" s="35" t="s">
        <v>137</v>
      </c>
      <c r="F57" s="133">
        <f>[1]FORMULACION!P30</f>
        <v>1</v>
      </c>
      <c r="G57" s="134"/>
      <c r="H57" s="135">
        <f t="shared" si="2"/>
        <v>0</v>
      </c>
    </row>
    <row r="58" spans="1:8" x14ac:dyDescent="0.2">
      <c r="A58" s="5">
        <v>28</v>
      </c>
      <c r="B58" s="23" t="s">
        <v>311</v>
      </c>
      <c r="C58" s="34" t="s">
        <v>5</v>
      </c>
      <c r="D58" s="34" t="s">
        <v>142</v>
      </c>
      <c r="E58" s="35" t="s">
        <v>6</v>
      </c>
      <c r="F58" s="133">
        <f>[1]FORMULACION!P31</f>
        <v>0</v>
      </c>
      <c r="G58" s="134"/>
      <c r="H58" s="135">
        <f t="shared" si="2"/>
        <v>0</v>
      </c>
    </row>
    <row r="59" spans="1:8" x14ac:dyDescent="0.2">
      <c r="A59" s="5">
        <v>29</v>
      </c>
      <c r="B59" s="23" t="s">
        <v>311</v>
      </c>
      <c r="C59" s="34" t="s">
        <v>5</v>
      </c>
      <c r="D59" s="34" t="s">
        <v>142</v>
      </c>
      <c r="E59" s="35" t="s">
        <v>215</v>
      </c>
      <c r="F59" s="133">
        <f>[1]FORMULACION!P32</f>
        <v>1</v>
      </c>
      <c r="G59" s="134"/>
      <c r="H59" s="135">
        <f t="shared" si="2"/>
        <v>0</v>
      </c>
    </row>
    <row r="60" spans="1:8" x14ac:dyDescent="0.2">
      <c r="A60" s="5">
        <v>30</v>
      </c>
      <c r="B60" s="23" t="s">
        <v>311</v>
      </c>
      <c r="C60" s="34" t="s">
        <v>5</v>
      </c>
      <c r="D60" s="34" t="s">
        <v>142</v>
      </c>
      <c r="E60" s="35" t="s">
        <v>148</v>
      </c>
      <c r="F60" s="133">
        <f>[1]FORMULACION!P33</f>
        <v>0</v>
      </c>
      <c r="G60" s="134"/>
      <c r="H60" s="135">
        <f t="shared" si="2"/>
        <v>0</v>
      </c>
    </row>
    <row r="61" spans="1:8" x14ac:dyDescent="0.2">
      <c r="A61" s="5">
        <v>31</v>
      </c>
      <c r="B61" s="23" t="s">
        <v>311</v>
      </c>
      <c r="C61" s="34" t="s">
        <v>5</v>
      </c>
      <c r="D61" s="34" t="s">
        <v>142</v>
      </c>
      <c r="E61" s="35" t="s">
        <v>138</v>
      </c>
      <c r="F61" s="133">
        <f>[1]FORMULACION!P34</f>
        <v>0</v>
      </c>
      <c r="G61" s="134"/>
      <c r="H61" s="135">
        <f t="shared" si="2"/>
        <v>0</v>
      </c>
    </row>
    <row r="62" spans="1:8" x14ac:dyDescent="0.2">
      <c r="A62" s="5">
        <v>32</v>
      </c>
      <c r="B62" s="23" t="s">
        <v>311</v>
      </c>
      <c r="C62" s="34" t="s">
        <v>5</v>
      </c>
      <c r="D62" s="34" t="s">
        <v>142</v>
      </c>
      <c r="E62" s="35" t="s">
        <v>269</v>
      </c>
      <c r="F62" s="133">
        <f>[1]FORMULACION!P35</f>
        <v>1</v>
      </c>
      <c r="G62" s="134"/>
      <c r="H62" s="135">
        <f t="shared" si="2"/>
        <v>0</v>
      </c>
    </row>
    <row r="63" spans="1:8" x14ac:dyDescent="0.2">
      <c r="A63" s="5">
        <v>33</v>
      </c>
      <c r="B63" s="23" t="s">
        <v>311</v>
      </c>
      <c r="C63" s="34" t="s">
        <v>5</v>
      </c>
      <c r="D63" s="34" t="s">
        <v>143</v>
      </c>
      <c r="E63" s="35" t="s">
        <v>333</v>
      </c>
      <c r="F63" s="133">
        <f>[1]FORMULACION!P36</f>
        <v>1</v>
      </c>
      <c r="G63" s="134"/>
      <c r="H63" s="135">
        <f t="shared" si="2"/>
        <v>0</v>
      </c>
    </row>
    <row r="64" spans="1:8" x14ac:dyDescent="0.2">
      <c r="A64" s="5">
        <v>34</v>
      </c>
      <c r="B64" s="23" t="s">
        <v>311</v>
      </c>
      <c r="C64" s="34" t="s">
        <v>5</v>
      </c>
      <c r="D64" s="34" t="s">
        <v>142</v>
      </c>
      <c r="E64" s="35" t="s">
        <v>217</v>
      </c>
      <c r="F64" s="133">
        <f>[1]FORMULACION!P37</f>
        <v>1</v>
      </c>
      <c r="G64" s="134"/>
      <c r="H64" s="135">
        <f t="shared" si="2"/>
        <v>0</v>
      </c>
    </row>
    <row r="65" spans="1:8" x14ac:dyDescent="0.2">
      <c r="A65" s="5">
        <v>35</v>
      </c>
      <c r="B65" s="23" t="s">
        <v>311</v>
      </c>
      <c r="C65" s="34" t="s">
        <v>5</v>
      </c>
      <c r="D65" s="34" t="s">
        <v>142</v>
      </c>
      <c r="E65" s="35" t="s">
        <v>152</v>
      </c>
      <c r="F65" s="133">
        <f>[1]FORMULACION!P38</f>
        <v>1</v>
      </c>
      <c r="G65" s="134"/>
      <c r="H65" s="135">
        <f t="shared" si="2"/>
        <v>0</v>
      </c>
    </row>
    <row r="66" spans="1:8" x14ac:dyDescent="0.2">
      <c r="A66" s="5">
        <v>36</v>
      </c>
      <c r="B66" s="23" t="s">
        <v>311</v>
      </c>
      <c r="C66" s="34" t="s">
        <v>5</v>
      </c>
      <c r="D66" s="34" t="s">
        <v>142</v>
      </c>
      <c r="E66" s="35" t="s">
        <v>297</v>
      </c>
      <c r="F66" s="133">
        <f>[1]FORMULACION!P39</f>
        <v>0</v>
      </c>
      <c r="G66" s="134"/>
      <c r="H66" s="135">
        <f t="shared" si="2"/>
        <v>0</v>
      </c>
    </row>
    <row r="67" spans="1:8" x14ac:dyDescent="0.2">
      <c r="A67" s="5">
        <v>37</v>
      </c>
      <c r="B67" s="23" t="s">
        <v>311</v>
      </c>
      <c r="C67" s="34" t="s">
        <v>5</v>
      </c>
      <c r="D67" s="34" t="s">
        <v>142</v>
      </c>
      <c r="E67" s="35" t="s">
        <v>298</v>
      </c>
      <c r="F67" s="133">
        <f>[1]FORMULACION!P40</f>
        <v>1</v>
      </c>
      <c r="G67" s="134"/>
      <c r="H67" s="135">
        <f t="shared" si="2"/>
        <v>0</v>
      </c>
    </row>
    <row r="68" spans="1:8" x14ac:dyDescent="0.2">
      <c r="A68" s="5">
        <v>38</v>
      </c>
      <c r="B68" s="23" t="s">
        <v>311</v>
      </c>
      <c r="C68" s="34" t="s">
        <v>5</v>
      </c>
      <c r="D68" s="34" t="s">
        <v>142</v>
      </c>
      <c r="E68" s="35" t="s">
        <v>271</v>
      </c>
      <c r="F68" s="133">
        <f>[1]FORMULACION!P41</f>
        <v>1</v>
      </c>
      <c r="G68" s="134"/>
      <c r="H68" s="135">
        <f t="shared" si="2"/>
        <v>0</v>
      </c>
    </row>
    <row r="69" spans="1:8" x14ac:dyDescent="0.2">
      <c r="A69" s="5">
        <v>39</v>
      </c>
      <c r="B69" s="23" t="s">
        <v>311</v>
      </c>
      <c r="C69" s="34" t="s">
        <v>5</v>
      </c>
      <c r="D69" s="34" t="s">
        <v>142</v>
      </c>
      <c r="E69" s="35" t="s">
        <v>9</v>
      </c>
      <c r="F69" s="133">
        <f>[1]FORMULACION!P42</f>
        <v>0</v>
      </c>
      <c r="G69" s="134"/>
      <c r="H69" s="135">
        <f t="shared" si="2"/>
        <v>0</v>
      </c>
    </row>
    <row r="70" spans="1:8" x14ac:dyDescent="0.2">
      <c r="A70" s="5">
        <v>40</v>
      </c>
      <c r="B70" s="23" t="s">
        <v>311</v>
      </c>
      <c r="C70" s="34" t="s">
        <v>5</v>
      </c>
      <c r="D70" s="34" t="s">
        <v>142</v>
      </c>
      <c r="E70" s="35" t="s">
        <v>157</v>
      </c>
      <c r="F70" s="133">
        <f>[1]FORMULACION!P43</f>
        <v>1</v>
      </c>
      <c r="G70" s="134"/>
      <c r="H70" s="135">
        <f t="shared" si="2"/>
        <v>0</v>
      </c>
    </row>
    <row r="71" spans="1:8" x14ac:dyDescent="0.2">
      <c r="A71" s="5">
        <v>41</v>
      </c>
      <c r="B71" s="23" t="s">
        <v>311</v>
      </c>
      <c r="C71" s="34" t="s">
        <v>5</v>
      </c>
      <c r="D71" s="34" t="s">
        <v>143</v>
      </c>
      <c r="E71" s="35" t="s">
        <v>219</v>
      </c>
      <c r="F71" s="133">
        <f>[1]FORMULACION!P44</f>
        <v>2</v>
      </c>
      <c r="G71" s="134"/>
      <c r="H71" s="135">
        <f t="shared" si="2"/>
        <v>0</v>
      </c>
    </row>
    <row r="72" spans="1:8" x14ac:dyDescent="0.2">
      <c r="A72" s="5">
        <v>42</v>
      </c>
      <c r="B72" s="23" t="s">
        <v>311</v>
      </c>
      <c r="C72" s="34" t="s">
        <v>5</v>
      </c>
      <c r="D72" s="34" t="s">
        <v>142</v>
      </c>
      <c r="E72" s="35" t="s">
        <v>18</v>
      </c>
      <c r="F72" s="133">
        <f>[1]FORMULACION!P45</f>
        <v>2</v>
      </c>
      <c r="G72" s="134"/>
      <c r="H72" s="135">
        <f t="shared" si="2"/>
        <v>0</v>
      </c>
    </row>
    <row r="73" spans="1:8" x14ac:dyDescent="0.2">
      <c r="A73" s="5">
        <v>43</v>
      </c>
      <c r="B73" s="23" t="s">
        <v>311</v>
      </c>
      <c r="C73" s="34" t="s">
        <v>5</v>
      </c>
      <c r="D73" s="34" t="s">
        <v>143</v>
      </c>
      <c r="E73" s="35" t="s">
        <v>156</v>
      </c>
      <c r="F73" s="133">
        <f>[1]FORMULACION!P46</f>
        <v>1</v>
      </c>
      <c r="G73" s="134"/>
      <c r="H73" s="135">
        <f t="shared" si="2"/>
        <v>0</v>
      </c>
    </row>
    <row r="74" spans="1:8" x14ac:dyDescent="0.2">
      <c r="A74" s="5">
        <v>44</v>
      </c>
      <c r="B74" s="23" t="s">
        <v>311</v>
      </c>
      <c r="C74" s="34" t="s">
        <v>5</v>
      </c>
      <c r="D74" s="34" t="s">
        <v>143</v>
      </c>
      <c r="E74" s="35" t="s">
        <v>19</v>
      </c>
      <c r="F74" s="133">
        <f>[1]FORMULACION!P47</f>
        <v>1</v>
      </c>
      <c r="G74" s="134"/>
      <c r="H74" s="135">
        <f t="shared" si="2"/>
        <v>0</v>
      </c>
    </row>
    <row r="75" spans="1:8" x14ac:dyDescent="0.2">
      <c r="A75" s="5">
        <v>45</v>
      </c>
      <c r="B75" s="23" t="s">
        <v>311</v>
      </c>
      <c r="C75" s="34" t="s">
        <v>5</v>
      </c>
      <c r="D75" s="34" t="s">
        <v>143</v>
      </c>
      <c r="E75" s="35" t="s">
        <v>154</v>
      </c>
      <c r="F75" s="133">
        <f>[1]FORMULACION!P48</f>
        <v>1</v>
      </c>
      <c r="G75" s="134"/>
      <c r="H75" s="135">
        <f t="shared" si="2"/>
        <v>0</v>
      </c>
    </row>
    <row r="76" spans="1:8" x14ac:dyDescent="0.2">
      <c r="A76" s="5">
        <v>46</v>
      </c>
      <c r="B76" s="23" t="s">
        <v>311</v>
      </c>
      <c r="C76" s="34" t="s">
        <v>5</v>
      </c>
      <c r="D76" s="34" t="s">
        <v>143</v>
      </c>
      <c r="E76" s="35" t="s">
        <v>155</v>
      </c>
      <c r="F76" s="133">
        <f>[1]FORMULACION!P49</f>
        <v>1</v>
      </c>
      <c r="G76" s="134"/>
      <c r="H76" s="135">
        <f t="shared" si="2"/>
        <v>0</v>
      </c>
    </row>
    <row r="77" spans="1:8" x14ac:dyDescent="0.2">
      <c r="A77" s="5">
        <v>47</v>
      </c>
      <c r="B77" s="23" t="s">
        <v>311</v>
      </c>
      <c r="C77" s="34" t="s">
        <v>5</v>
      </c>
      <c r="D77" s="34" t="s">
        <v>142</v>
      </c>
      <c r="E77" s="35" t="s">
        <v>21</v>
      </c>
      <c r="F77" s="133">
        <f>[1]FORMULACION!P50</f>
        <v>0</v>
      </c>
      <c r="G77" s="134"/>
      <c r="H77" s="135">
        <f t="shared" si="2"/>
        <v>0</v>
      </c>
    </row>
    <row r="78" spans="1:8" x14ac:dyDescent="0.2">
      <c r="A78" s="5">
        <v>48</v>
      </c>
      <c r="B78" s="23" t="s">
        <v>311</v>
      </c>
      <c r="C78" s="34" t="s">
        <v>5</v>
      </c>
      <c r="D78" s="34" t="s">
        <v>142</v>
      </c>
      <c r="E78" s="35" t="s">
        <v>159</v>
      </c>
      <c r="F78" s="133">
        <f>[1]FORMULACION!P51</f>
        <v>3</v>
      </c>
      <c r="G78" s="134"/>
      <c r="H78" s="135">
        <f t="shared" si="2"/>
        <v>0</v>
      </c>
    </row>
    <row r="79" spans="1:8" x14ac:dyDescent="0.2">
      <c r="A79" s="5">
        <v>49</v>
      </c>
      <c r="B79" s="23" t="s">
        <v>311</v>
      </c>
      <c r="C79" s="34" t="s">
        <v>5</v>
      </c>
      <c r="D79" s="34" t="s">
        <v>142</v>
      </c>
      <c r="E79" s="35" t="s">
        <v>220</v>
      </c>
      <c r="F79" s="133">
        <f>[1]FORMULACION!P52</f>
        <v>2</v>
      </c>
      <c r="G79" s="134"/>
      <c r="H79" s="135">
        <f t="shared" si="2"/>
        <v>0</v>
      </c>
    </row>
    <row r="80" spans="1:8" x14ac:dyDescent="0.2">
      <c r="A80" s="5">
        <v>50</v>
      </c>
      <c r="B80" s="23" t="s">
        <v>311</v>
      </c>
      <c r="C80" s="34" t="s">
        <v>5</v>
      </c>
      <c r="D80" s="34" t="s">
        <v>142</v>
      </c>
      <c r="E80" s="35" t="s">
        <v>164</v>
      </c>
      <c r="F80" s="133">
        <f>[1]FORMULACION!P53</f>
        <v>2</v>
      </c>
      <c r="G80" s="134"/>
      <c r="H80" s="135">
        <f t="shared" si="2"/>
        <v>0</v>
      </c>
    </row>
    <row r="81" spans="1:8" x14ac:dyDescent="0.2">
      <c r="A81" s="5">
        <v>51</v>
      </c>
      <c r="B81" s="23" t="s">
        <v>311</v>
      </c>
      <c r="C81" s="34" t="s">
        <v>5</v>
      </c>
      <c r="D81" s="34" t="s">
        <v>142</v>
      </c>
      <c r="E81" s="35" t="s">
        <v>166</v>
      </c>
      <c r="F81" s="133">
        <f>[1]FORMULACION!P54</f>
        <v>1</v>
      </c>
      <c r="G81" s="134"/>
      <c r="H81" s="135">
        <f t="shared" si="2"/>
        <v>0</v>
      </c>
    </row>
    <row r="82" spans="1:8" x14ac:dyDescent="0.2">
      <c r="A82" s="5">
        <v>52</v>
      </c>
      <c r="B82" s="23" t="s">
        <v>311</v>
      </c>
      <c r="C82" s="34" t="s">
        <v>5</v>
      </c>
      <c r="D82" s="34" t="s">
        <v>142</v>
      </c>
      <c r="E82" s="35" t="s">
        <v>165</v>
      </c>
      <c r="F82" s="133">
        <f>[1]FORMULACION!P55</f>
        <v>1</v>
      </c>
      <c r="G82" s="134"/>
      <c r="H82" s="135">
        <f t="shared" si="2"/>
        <v>0</v>
      </c>
    </row>
    <row r="83" spans="1:8" x14ac:dyDescent="0.2">
      <c r="A83" s="5">
        <v>53</v>
      </c>
      <c r="B83" s="23" t="s">
        <v>311</v>
      </c>
      <c r="C83" s="34" t="s">
        <v>5</v>
      </c>
      <c r="D83" s="34" t="s">
        <v>142</v>
      </c>
      <c r="E83" s="35" t="s">
        <v>167</v>
      </c>
      <c r="F83" s="133">
        <f>[1]FORMULACION!P56</f>
        <v>1</v>
      </c>
      <c r="G83" s="134"/>
      <c r="H83" s="135">
        <f t="shared" si="2"/>
        <v>0</v>
      </c>
    </row>
    <row r="84" spans="1:8" x14ac:dyDescent="0.2">
      <c r="A84" s="5">
        <v>54</v>
      </c>
      <c r="B84" s="23" t="s">
        <v>311</v>
      </c>
      <c r="C84" s="34" t="s">
        <v>5</v>
      </c>
      <c r="D84" s="34" t="s">
        <v>142</v>
      </c>
      <c r="E84" s="35" t="s">
        <v>163</v>
      </c>
      <c r="F84" s="133">
        <f>[1]FORMULACION!P57</f>
        <v>1</v>
      </c>
      <c r="G84" s="134"/>
      <c r="H84" s="135">
        <f t="shared" si="2"/>
        <v>0</v>
      </c>
    </row>
    <row r="85" spans="1:8" x14ac:dyDescent="0.2">
      <c r="A85" s="5">
        <v>55</v>
      </c>
      <c r="B85" s="23" t="s">
        <v>311</v>
      </c>
      <c r="C85" s="34" t="s">
        <v>5</v>
      </c>
      <c r="D85" s="34" t="s">
        <v>142</v>
      </c>
      <c r="E85" s="35" t="s">
        <v>272</v>
      </c>
      <c r="F85" s="133">
        <f>[1]FORMULACION!P58</f>
        <v>1</v>
      </c>
      <c r="G85" s="134"/>
      <c r="H85" s="135">
        <f t="shared" si="2"/>
        <v>0</v>
      </c>
    </row>
    <row r="86" spans="1:8" x14ac:dyDescent="0.2">
      <c r="A86" s="5">
        <v>56</v>
      </c>
      <c r="B86" s="23" t="s">
        <v>311</v>
      </c>
      <c r="C86" s="34" t="s">
        <v>5</v>
      </c>
      <c r="D86" s="34" t="s">
        <v>142</v>
      </c>
      <c r="E86" s="35" t="s">
        <v>169</v>
      </c>
      <c r="F86" s="133">
        <f>[1]FORMULACION!P59</f>
        <v>1</v>
      </c>
      <c r="G86" s="134"/>
      <c r="H86" s="135">
        <f t="shared" si="2"/>
        <v>0</v>
      </c>
    </row>
    <row r="87" spans="1:8" x14ac:dyDescent="0.2">
      <c r="A87" s="5">
        <v>57</v>
      </c>
      <c r="B87" s="23" t="s">
        <v>311</v>
      </c>
      <c r="C87" s="34" t="s">
        <v>5</v>
      </c>
      <c r="D87" s="34" t="s">
        <v>142</v>
      </c>
      <c r="E87" s="35" t="s">
        <v>299</v>
      </c>
      <c r="F87" s="133">
        <f>[1]FORMULACION!P60</f>
        <v>1</v>
      </c>
      <c r="G87" s="134"/>
      <c r="H87" s="135">
        <f t="shared" si="2"/>
        <v>0</v>
      </c>
    </row>
    <row r="88" spans="1:8" x14ac:dyDescent="0.2">
      <c r="A88" s="5">
        <v>58</v>
      </c>
      <c r="B88" s="23" t="s">
        <v>311</v>
      </c>
      <c r="C88" s="34" t="s">
        <v>5</v>
      </c>
      <c r="D88" s="34" t="s">
        <v>142</v>
      </c>
      <c r="E88" s="35" t="s">
        <v>158</v>
      </c>
      <c r="F88" s="133">
        <f>[1]FORMULACION!P61</f>
        <v>1</v>
      </c>
      <c r="G88" s="134"/>
      <c r="H88" s="135">
        <f t="shared" si="2"/>
        <v>0</v>
      </c>
    </row>
    <row r="89" spans="1:8" x14ac:dyDescent="0.2">
      <c r="A89" s="5">
        <v>59</v>
      </c>
      <c r="B89" s="23" t="s">
        <v>311</v>
      </c>
      <c r="C89" s="34" t="s">
        <v>5</v>
      </c>
      <c r="D89" s="34" t="s">
        <v>142</v>
      </c>
      <c r="E89" s="35" t="s">
        <v>170</v>
      </c>
      <c r="F89" s="133">
        <f>[1]FORMULACION!P62</f>
        <v>1</v>
      </c>
      <c r="G89" s="134"/>
      <c r="H89" s="135">
        <f t="shared" si="2"/>
        <v>0</v>
      </c>
    </row>
    <row r="90" spans="1:8" x14ac:dyDescent="0.2">
      <c r="A90" s="5">
        <v>60</v>
      </c>
      <c r="B90" s="23" t="s">
        <v>311</v>
      </c>
      <c r="C90" s="34" t="s">
        <v>5</v>
      </c>
      <c r="D90" s="34" t="s">
        <v>142</v>
      </c>
      <c r="E90" s="35" t="s">
        <v>161</v>
      </c>
      <c r="F90" s="133">
        <f>[1]FORMULACION!P63</f>
        <v>1</v>
      </c>
      <c r="G90" s="134"/>
      <c r="H90" s="135">
        <f t="shared" si="2"/>
        <v>0</v>
      </c>
    </row>
    <row r="91" spans="1:8" x14ac:dyDescent="0.2">
      <c r="A91" s="5">
        <v>61</v>
      </c>
      <c r="B91" s="23" t="s">
        <v>311</v>
      </c>
      <c r="C91" s="34" t="s">
        <v>5</v>
      </c>
      <c r="D91" s="34" t="s">
        <v>142</v>
      </c>
      <c r="E91" s="35" t="s">
        <v>273</v>
      </c>
      <c r="F91" s="133">
        <f>[1]FORMULACION!P64</f>
        <v>1</v>
      </c>
      <c r="G91" s="134"/>
      <c r="H91" s="135">
        <f t="shared" si="2"/>
        <v>0</v>
      </c>
    </row>
    <row r="92" spans="1:8" x14ac:dyDescent="0.2">
      <c r="A92" s="5">
        <v>62</v>
      </c>
      <c r="B92" s="23" t="s">
        <v>311</v>
      </c>
      <c r="C92" s="34" t="s">
        <v>5</v>
      </c>
      <c r="D92" s="34" t="s">
        <v>142</v>
      </c>
      <c r="E92" s="35" t="s">
        <v>20</v>
      </c>
      <c r="F92" s="133">
        <f>[1]FORMULACION!P65</f>
        <v>1</v>
      </c>
      <c r="G92" s="134"/>
      <c r="H92" s="135">
        <f t="shared" si="2"/>
        <v>0</v>
      </c>
    </row>
    <row r="93" spans="1:8" x14ac:dyDescent="0.2">
      <c r="A93" s="5">
        <v>63</v>
      </c>
      <c r="B93" s="23" t="s">
        <v>311</v>
      </c>
      <c r="C93" s="34" t="s">
        <v>5</v>
      </c>
      <c r="D93" s="34" t="s">
        <v>142</v>
      </c>
      <c r="E93" s="35" t="s">
        <v>162</v>
      </c>
      <c r="F93" s="133">
        <f>[1]FORMULACION!P66</f>
        <v>1</v>
      </c>
      <c r="G93" s="134"/>
      <c r="H93" s="135">
        <f t="shared" si="2"/>
        <v>0</v>
      </c>
    </row>
    <row r="94" spans="1:8" x14ac:dyDescent="0.2">
      <c r="A94" s="5">
        <v>64</v>
      </c>
      <c r="B94" s="23" t="s">
        <v>311</v>
      </c>
      <c r="C94" s="34" t="s">
        <v>5</v>
      </c>
      <c r="D94" s="34" t="s">
        <v>142</v>
      </c>
      <c r="E94" s="35" t="s">
        <v>160</v>
      </c>
      <c r="F94" s="133">
        <f>[1]FORMULACION!P67</f>
        <v>1</v>
      </c>
      <c r="G94" s="134"/>
      <c r="H94" s="135">
        <f t="shared" si="2"/>
        <v>0</v>
      </c>
    </row>
    <row r="95" spans="1:8" x14ac:dyDescent="0.2">
      <c r="A95" s="5">
        <v>65</v>
      </c>
      <c r="B95" s="23" t="s">
        <v>311</v>
      </c>
      <c r="C95" s="34" t="s">
        <v>5</v>
      </c>
      <c r="D95" s="34" t="s">
        <v>142</v>
      </c>
      <c r="E95" s="35" t="s">
        <v>168</v>
      </c>
      <c r="F95" s="133">
        <f>[1]FORMULACION!P68</f>
        <v>1</v>
      </c>
      <c r="G95" s="134"/>
      <c r="H95" s="135">
        <f t="shared" si="2"/>
        <v>0</v>
      </c>
    </row>
    <row r="96" spans="1:8" x14ac:dyDescent="0.2">
      <c r="A96" s="5">
        <v>66</v>
      </c>
      <c r="B96" s="23" t="s">
        <v>311</v>
      </c>
      <c r="C96" s="34" t="s">
        <v>5</v>
      </c>
      <c r="D96" s="34" t="s">
        <v>142</v>
      </c>
      <c r="E96" s="35" t="s">
        <v>222</v>
      </c>
      <c r="F96" s="133">
        <f>[1]FORMULACION!P69</f>
        <v>1</v>
      </c>
      <c r="G96" s="134"/>
      <c r="H96" s="135">
        <f t="shared" si="2"/>
        <v>0</v>
      </c>
    </row>
    <row r="97" spans="1:8" x14ac:dyDescent="0.2">
      <c r="A97" s="5">
        <v>67</v>
      </c>
      <c r="B97" s="23" t="s">
        <v>311</v>
      </c>
      <c r="C97" s="34" t="s">
        <v>5</v>
      </c>
      <c r="D97" s="34" t="s">
        <v>142</v>
      </c>
      <c r="E97" s="35" t="s">
        <v>22</v>
      </c>
      <c r="F97" s="133">
        <f>[1]FORMULACION!P70</f>
        <v>1</v>
      </c>
      <c r="G97" s="134"/>
      <c r="H97" s="135">
        <f t="shared" si="2"/>
        <v>0</v>
      </c>
    </row>
    <row r="98" spans="1:8" x14ac:dyDescent="0.2">
      <c r="A98" s="5">
        <v>68</v>
      </c>
      <c r="B98" s="23" t="s">
        <v>311</v>
      </c>
      <c r="C98" s="34" t="s">
        <v>5</v>
      </c>
      <c r="D98" s="34" t="s">
        <v>142</v>
      </c>
      <c r="E98" s="35" t="s">
        <v>171</v>
      </c>
      <c r="F98" s="133">
        <f>[1]FORMULACION!P71</f>
        <v>2</v>
      </c>
      <c r="G98" s="134"/>
      <c r="H98" s="135">
        <f t="shared" si="2"/>
        <v>0</v>
      </c>
    </row>
    <row r="99" spans="1:8" x14ac:dyDescent="0.2">
      <c r="A99" s="5">
        <v>69</v>
      </c>
      <c r="B99" s="23" t="s">
        <v>311</v>
      </c>
      <c r="C99" s="34" t="s">
        <v>5</v>
      </c>
      <c r="D99" s="34" t="s">
        <v>142</v>
      </c>
      <c r="E99" s="35" t="s">
        <v>172</v>
      </c>
      <c r="F99" s="133">
        <f>[1]FORMULACION!P72</f>
        <v>60</v>
      </c>
      <c r="G99" s="134"/>
      <c r="H99" s="135">
        <f t="shared" si="2"/>
        <v>0</v>
      </c>
    </row>
    <row r="100" spans="1:8" x14ac:dyDescent="0.2">
      <c r="A100" s="5">
        <v>70</v>
      </c>
      <c r="B100" s="23" t="s">
        <v>311</v>
      </c>
      <c r="C100" s="30" t="s">
        <v>23</v>
      </c>
      <c r="D100" s="30" t="s">
        <v>142</v>
      </c>
      <c r="E100" s="31" t="s">
        <v>24</v>
      </c>
      <c r="F100" s="139">
        <f>[1]FORMULACION!P73</f>
        <v>1</v>
      </c>
      <c r="G100" s="140"/>
      <c r="H100" s="141">
        <f t="shared" si="2"/>
        <v>0</v>
      </c>
    </row>
    <row r="101" spans="1:8" x14ac:dyDescent="0.2">
      <c r="A101" s="5">
        <v>71</v>
      </c>
      <c r="B101" s="23" t="s">
        <v>311</v>
      </c>
      <c r="C101" s="30" t="s">
        <v>23</v>
      </c>
      <c r="D101" s="30" t="s">
        <v>142</v>
      </c>
      <c r="E101" s="31" t="s">
        <v>25</v>
      </c>
      <c r="F101" s="139">
        <f>[1]FORMULACION!P74</f>
        <v>1</v>
      </c>
      <c r="G101" s="140"/>
      <c r="H101" s="141">
        <f t="shared" si="2"/>
        <v>0</v>
      </c>
    </row>
    <row r="102" spans="1:8" x14ac:dyDescent="0.2">
      <c r="A102" s="5">
        <v>72</v>
      </c>
      <c r="B102" s="23" t="s">
        <v>311</v>
      </c>
      <c r="C102" s="30" t="s">
        <v>23</v>
      </c>
      <c r="D102" s="30" t="s">
        <v>142</v>
      </c>
      <c r="E102" s="31" t="s">
        <v>26</v>
      </c>
      <c r="F102" s="139">
        <f>[1]FORMULACION!P75</f>
        <v>1</v>
      </c>
      <c r="G102" s="140"/>
      <c r="H102" s="141">
        <f t="shared" si="2"/>
        <v>0</v>
      </c>
    </row>
    <row r="103" spans="1:8" x14ac:dyDescent="0.2">
      <c r="A103" s="5">
        <v>73</v>
      </c>
      <c r="B103" s="23" t="s">
        <v>311</v>
      </c>
      <c r="C103" s="30" t="s">
        <v>23</v>
      </c>
      <c r="D103" s="30" t="s">
        <v>142</v>
      </c>
      <c r="E103" s="31" t="s">
        <v>27</v>
      </c>
      <c r="F103" s="139">
        <f>[1]FORMULACION!P76</f>
        <v>1</v>
      </c>
      <c r="G103" s="140"/>
      <c r="H103" s="141">
        <f t="shared" si="2"/>
        <v>0</v>
      </c>
    </row>
    <row r="104" spans="1:8" x14ac:dyDescent="0.2">
      <c r="A104" s="5">
        <v>74</v>
      </c>
      <c r="B104" s="23" t="s">
        <v>311</v>
      </c>
      <c r="C104" s="38" t="s">
        <v>28</v>
      </c>
      <c r="D104" s="38" t="s">
        <v>142</v>
      </c>
      <c r="E104" s="39" t="s">
        <v>223</v>
      </c>
      <c r="F104" s="136">
        <f>[1]FORMULACION!P77</f>
        <v>3</v>
      </c>
      <c r="G104" s="137"/>
      <c r="H104" s="138">
        <f t="shared" si="2"/>
        <v>0</v>
      </c>
    </row>
    <row r="105" spans="1:8" x14ac:dyDescent="0.2">
      <c r="A105" s="5">
        <v>75</v>
      </c>
      <c r="B105" s="23" t="s">
        <v>311</v>
      </c>
      <c r="C105" s="38" t="s">
        <v>28</v>
      </c>
      <c r="D105" s="38" t="s">
        <v>142</v>
      </c>
      <c r="E105" s="39" t="s">
        <v>224</v>
      </c>
      <c r="F105" s="136">
        <f>[1]FORMULACION!P78</f>
        <v>1</v>
      </c>
      <c r="G105" s="137"/>
      <c r="H105" s="138">
        <f t="shared" si="2"/>
        <v>0</v>
      </c>
    </row>
    <row r="106" spans="1:8" x14ac:dyDescent="0.2">
      <c r="A106" s="5">
        <v>76</v>
      </c>
      <c r="B106" s="23" t="s">
        <v>311</v>
      </c>
      <c r="C106" s="38" t="s">
        <v>28</v>
      </c>
      <c r="D106" s="38" t="s">
        <v>142</v>
      </c>
      <c r="E106" s="39" t="s">
        <v>225</v>
      </c>
      <c r="F106" s="136">
        <f>[1]FORMULACION!P79</f>
        <v>1</v>
      </c>
      <c r="G106" s="137"/>
      <c r="H106" s="138">
        <f t="shared" si="2"/>
        <v>0</v>
      </c>
    </row>
    <row r="107" spans="1:8" x14ac:dyDescent="0.2">
      <c r="A107" s="5">
        <v>77</v>
      </c>
      <c r="B107" s="23" t="s">
        <v>311</v>
      </c>
      <c r="C107" s="38" t="s">
        <v>28</v>
      </c>
      <c r="D107" s="38" t="s">
        <v>142</v>
      </c>
      <c r="E107" s="39" t="s">
        <v>274</v>
      </c>
      <c r="F107" s="136">
        <f>[1]FORMULACION!P80</f>
        <v>1</v>
      </c>
      <c r="G107" s="137"/>
      <c r="H107" s="138">
        <f t="shared" si="2"/>
        <v>0</v>
      </c>
    </row>
    <row r="108" spans="1:8" x14ac:dyDescent="0.2">
      <c r="A108" s="5">
        <v>78</v>
      </c>
      <c r="B108" s="23" t="s">
        <v>311</v>
      </c>
      <c r="C108" s="38" t="s">
        <v>28</v>
      </c>
      <c r="D108" s="38" t="s">
        <v>142</v>
      </c>
      <c r="E108" s="39" t="s">
        <v>275</v>
      </c>
      <c r="F108" s="136">
        <f>[1]FORMULACION!P81</f>
        <v>6</v>
      </c>
      <c r="G108" s="137"/>
      <c r="H108" s="138">
        <f t="shared" si="2"/>
        <v>0</v>
      </c>
    </row>
    <row r="109" spans="1:8" x14ac:dyDescent="0.2">
      <c r="A109" s="5">
        <v>79</v>
      </c>
      <c r="B109" s="23" t="s">
        <v>311</v>
      </c>
      <c r="C109" s="38" t="s">
        <v>28</v>
      </c>
      <c r="D109" s="38" t="s">
        <v>142</v>
      </c>
      <c r="E109" s="39" t="s">
        <v>173</v>
      </c>
      <c r="F109" s="136">
        <f>[1]FORMULACION!P82</f>
        <v>1</v>
      </c>
      <c r="G109" s="137"/>
      <c r="H109" s="138">
        <f t="shared" si="2"/>
        <v>0</v>
      </c>
    </row>
    <row r="110" spans="1:8" x14ac:dyDescent="0.2">
      <c r="A110" s="5">
        <v>80</v>
      </c>
      <c r="B110" s="23" t="s">
        <v>311</v>
      </c>
      <c r="C110" s="40" t="s">
        <v>29</v>
      </c>
      <c r="D110" s="40" t="s">
        <v>142</v>
      </c>
      <c r="E110" s="41" t="s">
        <v>174</v>
      </c>
      <c r="F110" s="142">
        <f>[1]FORMULACION!P83</f>
        <v>0</v>
      </c>
      <c r="G110" s="143"/>
      <c r="H110" s="144">
        <f t="shared" si="2"/>
        <v>0</v>
      </c>
    </row>
    <row r="111" spans="1:8" x14ac:dyDescent="0.2">
      <c r="A111" s="5">
        <v>81</v>
      </c>
      <c r="B111" s="23" t="s">
        <v>311</v>
      </c>
      <c r="C111" s="40" t="s">
        <v>29</v>
      </c>
      <c r="D111" s="40" t="s">
        <v>142</v>
      </c>
      <c r="E111" s="42" t="s">
        <v>228</v>
      </c>
      <c r="F111" s="142">
        <f>[1]FORMULACION!P84</f>
        <v>60</v>
      </c>
      <c r="G111" s="143"/>
      <c r="H111" s="144"/>
    </row>
    <row r="112" spans="1:8" x14ac:dyDescent="0.2">
      <c r="A112" s="5">
        <v>82</v>
      </c>
      <c r="B112" s="23" t="s">
        <v>311</v>
      </c>
      <c r="C112" s="40" t="s">
        <v>29</v>
      </c>
      <c r="D112" s="40" t="s">
        <v>142</v>
      </c>
      <c r="E112" s="41" t="s">
        <v>175</v>
      </c>
      <c r="F112" s="142">
        <f>[1]FORMULACION!P85</f>
        <v>1</v>
      </c>
      <c r="G112" s="143"/>
      <c r="H112" s="144">
        <f t="shared" ref="H112:H133" si="3">F112*G112</f>
        <v>0</v>
      </c>
    </row>
    <row r="113" spans="1:8" x14ac:dyDescent="0.2">
      <c r="A113" s="5">
        <v>83</v>
      </c>
      <c r="B113" s="23" t="s">
        <v>311</v>
      </c>
      <c r="C113" s="40" t="s">
        <v>29</v>
      </c>
      <c r="D113" s="40" t="s">
        <v>142</v>
      </c>
      <c r="E113" s="41" t="s">
        <v>33</v>
      </c>
      <c r="F113" s="142">
        <f>[1]FORMULACION!P86</f>
        <v>1</v>
      </c>
      <c r="G113" s="143"/>
      <c r="H113" s="144">
        <f t="shared" si="3"/>
        <v>0</v>
      </c>
    </row>
    <row r="114" spans="1:8" x14ac:dyDescent="0.2">
      <c r="A114" s="5">
        <v>84</v>
      </c>
      <c r="B114" s="23" t="s">
        <v>311</v>
      </c>
      <c r="C114" s="40" t="s">
        <v>29</v>
      </c>
      <c r="D114" s="40" t="s">
        <v>142</v>
      </c>
      <c r="E114" s="41" t="s">
        <v>32</v>
      </c>
      <c r="F114" s="142">
        <f>[1]FORMULACION!P87</f>
        <v>0</v>
      </c>
      <c r="G114" s="143"/>
      <c r="H114" s="144">
        <f t="shared" si="3"/>
        <v>0</v>
      </c>
    </row>
    <row r="115" spans="1:8" x14ac:dyDescent="0.2">
      <c r="A115" s="5">
        <v>85</v>
      </c>
      <c r="B115" s="23" t="s">
        <v>311</v>
      </c>
      <c r="C115" s="40" t="s">
        <v>29</v>
      </c>
      <c r="D115" s="40" t="s">
        <v>142</v>
      </c>
      <c r="E115" s="41" t="s">
        <v>176</v>
      </c>
      <c r="F115" s="142">
        <f>[1]FORMULACION!P88</f>
        <v>0</v>
      </c>
      <c r="G115" s="143"/>
      <c r="H115" s="144">
        <f t="shared" si="3"/>
        <v>0</v>
      </c>
    </row>
    <row r="116" spans="1:8" x14ac:dyDescent="0.2">
      <c r="A116" s="5">
        <v>86</v>
      </c>
      <c r="B116" s="23" t="s">
        <v>311</v>
      </c>
      <c r="C116" s="40" t="s">
        <v>29</v>
      </c>
      <c r="D116" s="40" t="s">
        <v>143</v>
      </c>
      <c r="E116" s="41" t="s">
        <v>31</v>
      </c>
      <c r="F116" s="142">
        <f>[1]FORMULACION!P89</f>
        <v>0</v>
      </c>
      <c r="G116" s="143"/>
      <c r="H116" s="144">
        <f t="shared" si="3"/>
        <v>0</v>
      </c>
    </row>
    <row r="117" spans="1:8" x14ac:dyDescent="0.2">
      <c r="A117" s="5">
        <v>87</v>
      </c>
      <c r="B117" s="23" t="s">
        <v>311</v>
      </c>
      <c r="C117" s="40" t="s">
        <v>29</v>
      </c>
      <c r="D117" s="40" t="s">
        <v>142</v>
      </c>
      <c r="E117" s="41" t="s">
        <v>344</v>
      </c>
      <c r="F117" s="142">
        <f>[1]FORMULACION!P90</f>
        <v>0</v>
      </c>
      <c r="G117" s="143"/>
      <c r="H117" s="144">
        <f t="shared" si="3"/>
        <v>0</v>
      </c>
    </row>
    <row r="118" spans="1:8" x14ac:dyDescent="0.2">
      <c r="A118" s="5">
        <v>88</v>
      </c>
      <c r="B118" s="23" t="s">
        <v>311</v>
      </c>
      <c r="C118" s="40" t="s">
        <v>29</v>
      </c>
      <c r="D118" s="40" t="s">
        <v>142</v>
      </c>
      <c r="E118" s="41" t="s">
        <v>276</v>
      </c>
      <c r="F118" s="142">
        <f>[1]FORMULACION!P91</f>
        <v>0</v>
      </c>
      <c r="G118" s="143"/>
      <c r="H118" s="144">
        <f t="shared" si="3"/>
        <v>0</v>
      </c>
    </row>
    <row r="119" spans="1:8" x14ac:dyDescent="0.2">
      <c r="A119" s="5">
        <v>89</v>
      </c>
      <c r="B119" s="23" t="s">
        <v>311</v>
      </c>
      <c r="C119" s="40" t="s">
        <v>29</v>
      </c>
      <c r="D119" s="40" t="s">
        <v>142</v>
      </c>
      <c r="E119" s="41" t="s">
        <v>139</v>
      </c>
      <c r="F119" s="142">
        <f>[1]FORMULACION!P92</f>
        <v>120</v>
      </c>
      <c r="G119" s="143"/>
      <c r="H119" s="144">
        <f t="shared" si="3"/>
        <v>0</v>
      </c>
    </row>
    <row r="120" spans="1:8" x14ac:dyDescent="0.2">
      <c r="A120" s="5">
        <v>90</v>
      </c>
      <c r="B120" s="23" t="s">
        <v>311</v>
      </c>
      <c r="C120" s="40" t="s">
        <v>29</v>
      </c>
      <c r="D120" s="40" t="s">
        <v>142</v>
      </c>
      <c r="E120" s="41" t="s">
        <v>30</v>
      </c>
      <c r="F120" s="142">
        <f>[1]FORMULACION!P93</f>
        <v>0</v>
      </c>
      <c r="G120" s="143"/>
      <c r="H120" s="144">
        <f t="shared" si="3"/>
        <v>0</v>
      </c>
    </row>
    <row r="121" spans="1:8" x14ac:dyDescent="0.2">
      <c r="A121" s="5">
        <v>91</v>
      </c>
      <c r="B121" s="23" t="s">
        <v>311</v>
      </c>
      <c r="C121" s="43" t="s">
        <v>34</v>
      </c>
      <c r="D121" s="43" t="s">
        <v>142</v>
      </c>
      <c r="E121" s="44" t="s">
        <v>39</v>
      </c>
      <c r="F121" s="145">
        <f>[1]FORMULACION!P94</f>
        <v>20</v>
      </c>
      <c r="G121" s="146"/>
      <c r="H121" s="147">
        <f t="shared" si="3"/>
        <v>0</v>
      </c>
    </row>
    <row r="122" spans="1:8" x14ac:dyDescent="0.2">
      <c r="A122" s="5">
        <v>92</v>
      </c>
      <c r="B122" s="23" t="s">
        <v>311</v>
      </c>
      <c r="C122" s="43" t="s">
        <v>34</v>
      </c>
      <c r="D122" s="43" t="s">
        <v>143</v>
      </c>
      <c r="E122" s="44" t="s">
        <v>178</v>
      </c>
      <c r="F122" s="145">
        <f>[1]FORMULACION!P95</f>
        <v>60</v>
      </c>
      <c r="G122" s="146"/>
      <c r="H122" s="147">
        <f t="shared" si="3"/>
        <v>0</v>
      </c>
    </row>
    <row r="123" spans="1:8" x14ac:dyDescent="0.2">
      <c r="A123" s="5">
        <v>93</v>
      </c>
      <c r="B123" s="23" t="s">
        <v>311</v>
      </c>
      <c r="C123" s="43" t="s">
        <v>34</v>
      </c>
      <c r="D123" s="43" t="s">
        <v>143</v>
      </c>
      <c r="E123" s="44" t="s">
        <v>40</v>
      </c>
      <c r="F123" s="145">
        <f>[1]FORMULACION!P96</f>
        <v>1</v>
      </c>
      <c r="G123" s="146"/>
      <c r="H123" s="147">
        <f t="shared" si="3"/>
        <v>0</v>
      </c>
    </row>
    <row r="124" spans="1:8" x14ac:dyDescent="0.2">
      <c r="A124" s="5">
        <v>94</v>
      </c>
      <c r="B124" s="23" t="s">
        <v>311</v>
      </c>
      <c r="C124" s="43" t="s">
        <v>34</v>
      </c>
      <c r="D124" s="43" t="s">
        <v>142</v>
      </c>
      <c r="E124" s="44" t="s">
        <v>36</v>
      </c>
      <c r="F124" s="145">
        <f>[1]FORMULACION!P97</f>
        <v>0</v>
      </c>
      <c r="G124" s="146"/>
      <c r="H124" s="147">
        <f t="shared" si="3"/>
        <v>0</v>
      </c>
    </row>
    <row r="125" spans="1:8" x14ac:dyDescent="0.2">
      <c r="A125" s="5">
        <v>95</v>
      </c>
      <c r="B125" s="23" t="s">
        <v>311</v>
      </c>
      <c r="C125" s="43" t="s">
        <v>34</v>
      </c>
      <c r="D125" s="43" t="s">
        <v>142</v>
      </c>
      <c r="E125" s="44" t="s">
        <v>37</v>
      </c>
      <c r="F125" s="145">
        <f>[1]FORMULACION!P98</f>
        <v>3</v>
      </c>
      <c r="G125" s="146"/>
      <c r="H125" s="147">
        <f t="shared" si="3"/>
        <v>0</v>
      </c>
    </row>
    <row r="126" spans="1:8" x14ac:dyDescent="0.2">
      <c r="A126" s="5">
        <v>96</v>
      </c>
      <c r="B126" s="23" t="s">
        <v>311</v>
      </c>
      <c r="C126" s="43" t="s">
        <v>34</v>
      </c>
      <c r="D126" s="43" t="s">
        <v>142</v>
      </c>
      <c r="E126" s="44" t="s">
        <v>180</v>
      </c>
      <c r="F126" s="145">
        <f>[1]FORMULACION!P99</f>
        <v>3</v>
      </c>
      <c r="G126" s="146"/>
      <c r="H126" s="147">
        <f t="shared" si="3"/>
        <v>0</v>
      </c>
    </row>
    <row r="127" spans="1:8" x14ac:dyDescent="0.2">
      <c r="A127" s="5">
        <v>97</v>
      </c>
      <c r="B127" s="23" t="s">
        <v>311</v>
      </c>
      <c r="C127" s="43" t="s">
        <v>34</v>
      </c>
      <c r="D127" s="43" t="s">
        <v>143</v>
      </c>
      <c r="E127" s="44" t="s">
        <v>179</v>
      </c>
      <c r="F127" s="145">
        <f>[1]FORMULACION!P100</f>
        <v>3</v>
      </c>
      <c r="G127" s="146"/>
      <c r="H127" s="147">
        <f t="shared" si="3"/>
        <v>0</v>
      </c>
    </row>
    <row r="128" spans="1:8" x14ac:dyDescent="0.2">
      <c r="A128" s="5">
        <v>98</v>
      </c>
      <c r="B128" s="23" t="s">
        <v>311</v>
      </c>
      <c r="C128" s="43" t="s">
        <v>34</v>
      </c>
      <c r="D128" s="43" t="s">
        <v>142</v>
      </c>
      <c r="E128" s="44" t="s">
        <v>38</v>
      </c>
      <c r="F128" s="145">
        <f>[1]FORMULACION!P101</f>
        <v>0</v>
      </c>
      <c r="G128" s="146"/>
      <c r="H128" s="147">
        <f t="shared" si="3"/>
        <v>0</v>
      </c>
    </row>
    <row r="129" spans="1:8" x14ac:dyDescent="0.2">
      <c r="A129" s="5">
        <v>99</v>
      </c>
      <c r="B129" s="23" t="s">
        <v>311</v>
      </c>
      <c r="C129" s="43" t="s">
        <v>34</v>
      </c>
      <c r="D129" s="43" t="s">
        <v>142</v>
      </c>
      <c r="E129" s="44" t="s">
        <v>35</v>
      </c>
      <c r="F129" s="145">
        <f>[1]FORMULACION!P102</f>
        <v>3</v>
      </c>
      <c r="G129" s="146"/>
      <c r="H129" s="147">
        <f t="shared" si="3"/>
        <v>0</v>
      </c>
    </row>
    <row r="130" spans="1:8" x14ac:dyDescent="0.2">
      <c r="A130" s="5">
        <v>100</v>
      </c>
      <c r="B130" s="23" t="s">
        <v>311</v>
      </c>
      <c r="C130" s="43" t="s">
        <v>34</v>
      </c>
      <c r="D130" s="43" t="s">
        <v>142</v>
      </c>
      <c r="E130" s="44" t="s">
        <v>177</v>
      </c>
      <c r="F130" s="145">
        <f>[1]FORMULACION!P103</f>
        <v>0</v>
      </c>
      <c r="G130" s="146"/>
      <c r="H130" s="147">
        <f t="shared" si="3"/>
        <v>0</v>
      </c>
    </row>
    <row r="131" spans="1:8" x14ac:dyDescent="0.2">
      <c r="A131" s="5">
        <v>101</v>
      </c>
      <c r="B131" s="23" t="s">
        <v>311</v>
      </c>
      <c r="C131" s="43" t="s">
        <v>34</v>
      </c>
      <c r="D131" s="43" t="s">
        <v>142</v>
      </c>
      <c r="E131" s="44" t="s">
        <v>230</v>
      </c>
      <c r="F131" s="145">
        <f>[1]FORMULACION!P104</f>
        <v>2</v>
      </c>
      <c r="G131" s="146"/>
      <c r="H131" s="147">
        <f t="shared" si="3"/>
        <v>0</v>
      </c>
    </row>
    <row r="132" spans="1:8" x14ac:dyDescent="0.2">
      <c r="A132" s="5">
        <v>102</v>
      </c>
      <c r="B132" s="23" t="s">
        <v>311</v>
      </c>
      <c r="C132" s="43" t="s">
        <v>34</v>
      </c>
      <c r="D132" s="43" t="s">
        <v>142</v>
      </c>
      <c r="E132" s="44" t="s">
        <v>41</v>
      </c>
      <c r="F132" s="145">
        <f>[1]FORMULACION!P105</f>
        <v>2</v>
      </c>
      <c r="G132" s="146"/>
      <c r="H132" s="147">
        <f t="shared" si="3"/>
        <v>0</v>
      </c>
    </row>
    <row r="133" spans="1:8" x14ac:dyDescent="0.2">
      <c r="A133" s="5">
        <v>103</v>
      </c>
      <c r="B133" s="23" t="s">
        <v>311</v>
      </c>
      <c r="C133" s="43" t="s">
        <v>34</v>
      </c>
      <c r="D133" s="43" t="s">
        <v>142</v>
      </c>
      <c r="E133" s="44" t="s">
        <v>43</v>
      </c>
      <c r="F133" s="145">
        <f>[1]FORMULACION!P106</f>
        <v>2</v>
      </c>
      <c r="G133" s="146"/>
      <c r="H133" s="147">
        <f t="shared" si="3"/>
        <v>0</v>
      </c>
    </row>
    <row r="134" spans="1:8" x14ac:dyDescent="0.2">
      <c r="A134" s="5">
        <v>104</v>
      </c>
      <c r="B134" s="23" t="s">
        <v>311</v>
      </c>
      <c r="C134" s="43" t="s">
        <v>34</v>
      </c>
      <c r="D134" s="43" t="s">
        <v>142</v>
      </c>
      <c r="E134" s="44" t="s">
        <v>42</v>
      </c>
      <c r="F134" s="145">
        <f>[1]FORMULACION!P107</f>
        <v>2</v>
      </c>
      <c r="G134" s="146"/>
      <c r="H134" s="147"/>
    </row>
    <row r="135" spans="1:8" x14ac:dyDescent="0.2">
      <c r="A135" s="5">
        <v>105</v>
      </c>
      <c r="B135" s="23" t="s">
        <v>311</v>
      </c>
      <c r="C135" s="43" t="s">
        <v>34</v>
      </c>
      <c r="D135" s="43" t="s">
        <v>142</v>
      </c>
      <c r="E135" s="44" t="s">
        <v>182</v>
      </c>
      <c r="F135" s="145">
        <f>[1]FORMULACION!P108</f>
        <v>2</v>
      </c>
      <c r="G135" s="146"/>
      <c r="H135" s="147">
        <f t="shared" ref="H135:H198" si="4">F135*G135</f>
        <v>0</v>
      </c>
    </row>
    <row r="136" spans="1:8" x14ac:dyDescent="0.2">
      <c r="A136" s="5">
        <v>106</v>
      </c>
      <c r="B136" s="23" t="s">
        <v>311</v>
      </c>
      <c r="C136" s="43" t="s">
        <v>34</v>
      </c>
      <c r="D136" s="43" t="s">
        <v>142</v>
      </c>
      <c r="E136" s="44" t="s">
        <v>44</v>
      </c>
      <c r="F136" s="145">
        <f>[1]FORMULACION!P109</f>
        <v>17</v>
      </c>
      <c r="G136" s="146"/>
      <c r="H136" s="147">
        <f t="shared" si="4"/>
        <v>0</v>
      </c>
    </row>
    <row r="137" spans="1:8" x14ac:dyDescent="0.2">
      <c r="A137" s="5">
        <v>107</v>
      </c>
      <c r="B137" s="23" t="s">
        <v>311</v>
      </c>
      <c r="C137" s="43" t="s">
        <v>34</v>
      </c>
      <c r="D137" s="43" t="s">
        <v>142</v>
      </c>
      <c r="E137" s="44" t="s">
        <v>181</v>
      </c>
      <c r="F137" s="145">
        <f>[1]FORMULACION!P110</f>
        <v>0</v>
      </c>
      <c r="G137" s="146"/>
      <c r="H137" s="147">
        <f t="shared" si="4"/>
        <v>0</v>
      </c>
    </row>
    <row r="138" spans="1:8" x14ac:dyDescent="0.2">
      <c r="A138" s="5">
        <v>108</v>
      </c>
      <c r="B138" s="23" t="s">
        <v>311</v>
      </c>
      <c r="C138" s="43" t="s">
        <v>34</v>
      </c>
      <c r="D138" s="43" t="s">
        <v>142</v>
      </c>
      <c r="E138" s="44" t="s">
        <v>183</v>
      </c>
      <c r="F138" s="145">
        <f>[1]FORMULACION!P111</f>
        <v>60</v>
      </c>
      <c r="G138" s="146"/>
      <c r="H138" s="147">
        <f t="shared" si="4"/>
        <v>0</v>
      </c>
    </row>
    <row r="139" spans="1:8" x14ac:dyDescent="0.2">
      <c r="A139" s="5">
        <v>109</v>
      </c>
      <c r="B139" s="23" t="s">
        <v>311</v>
      </c>
      <c r="C139" s="43" t="s">
        <v>34</v>
      </c>
      <c r="D139" s="43" t="s">
        <v>142</v>
      </c>
      <c r="E139" s="44" t="s">
        <v>184</v>
      </c>
      <c r="F139" s="145">
        <f>[1]FORMULACION!P112</f>
        <v>1</v>
      </c>
      <c r="G139" s="146"/>
      <c r="H139" s="147">
        <f t="shared" si="4"/>
        <v>0</v>
      </c>
    </row>
    <row r="140" spans="1:8" x14ac:dyDescent="0.2">
      <c r="A140" s="5">
        <v>110</v>
      </c>
      <c r="B140" s="23" t="s">
        <v>311</v>
      </c>
      <c r="C140" s="43" t="s">
        <v>34</v>
      </c>
      <c r="D140" s="43" t="s">
        <v>142</v>
      </c>
      <c r="E140" s="44" t="s">
        <v>186</v>
      </c>
      <c r="F140" s="145">
        <f>[1]FORMULACION!P113</f>
        <v>1</v>
      </c>
      <c r="G140" s="146"/>
      <c r="H140" s="147">
        <f t="shared" si="4"/>
        <v>0</v>
      </c>
    </row>
    <row r="141" spans="1:8" x14ac:dyDescent="0.2">
      <c r="A141" s="5">
        <v>111</v>
      </c>
      <c r="B141" s="23" t="s">
        <v>311</v>
      </c>
      <c r="C141" s="43" t="s">
        <v>34</v>
      </c>
      <c r="D141" s="43" t="s">
        <v>142</v>
      </c>
      <c r="E141" s="44" t="s">
        <v>185</v>
      </c>
      <c r="F141" s="145">
        <f>[1]FORMULACION!P114</f>
        <v>1</v>
      </c>
      <c r="G141" s="146"/>
      <c r="H141" s="147">
        <f t="shared" si="4"/>
        <v>0</v>
      </c>
    </row>
    <row r="142" spans="1:8" x14ac:dyDescent="0.2">
      <c r="A142" s="5">
        <v>112</v>
      </c>
      <c r="B142" s="23" t="s">
        <v>311</v>
      </c>
      <c r="C142" s="43" t="s">
        <v>34</v>
      </c>
      <c r="D142" s="43" t="s">
        <v>142</v>
      </c>
      <c r="E142" s="44" t="s">
        <v>231</v>
      </c>
      <c r="F142" s="145">
        <f>[1]FORMULACION!P115</f>
        <v>3</v>
      </c>
      <c r="G142" s="146"/>
      <c r="H142" s="147">
        <f t="shared" si="4"/>
        <v>0</v>
      </c>
    </row>
    <row r="143" spans="1:8" x14ac:dyDescent="0.2">
      <c r="A143" s="5">
        <v>113</v>
      </c>
      <c r="B143" s="23" t="s">
        <v>311</v>
      </c>
      <c r="C143" s="43" t="s">
        <v>34</v>
      </c>
      <c r="D143" s="43" t="s">
        <v>142</v>
      </c>
      <c r="E143" s="44" t="s">
        <v>187</v>
      </c>
      <c r="F143" s="145">
        <f>[1]FORMULACION!P116</f>
        <v>3</v>
      </c>
      <c r="G143" s="146"/>
      <c r="H143" s="147">
        <f t="shared" si="4"/>
        <v>0</v>
      </c>
    </row>
    <row r="144" spans="1:8" x14ac:dyDescent="0.2">
      <c r="A144" s="5">
        <v>114</v>
      </c>
      <c r="B144" s="23" t="s">
        <v>311</v>
      </c>
      <c r="C144" s="43" t="s">
        <v>34</v>
      </c>
      <c r="D144" s="43" t="s">
        <v>142</v>
      </c>
      <c r="E144" s="44" t="s">
        <v>189</v>
      </c>
      <c r="F144" s="145">
        <f>[1]FORMULACION!P117</f>
        <v>1</v>
      </c>
      <c r="G144" s="146"/>
      <c r="H144" s="147">
        <f t="shared" si="4"/>
        <v>0</v>
      </c>
    </row>
    <row r="145" spans="1:8" x14ac:dyDescent="0.2">
      <c r="A145" s="5">
        <v>115</v>
      </c>
      <c r="B145" s="23" t="s">
        <v>311</v>
      </c>
      <c r="C145" s="43" t="s">
        <v>34</v>
      </c>
      <c r="D145" s="43" t="s">
        <v>142</v>
      </c>
      <c r="E145" s="44" t="s">
        <v>141</v>
      </c>
      <c r="F145" s="145">
        <f>[1]FORMULACION!P118</f>
        <v>1</v>
      </c>
      <c r="G145" s="146"/>
      <c r="H145" s="147">
        <f t="shared" si="4"/>
        <v>0</v>
      </c>
    </row>
    <row r="146" spans="1:8" x14ac:dyDescent="0.2">
      <c r="A146" s="5">
        <v>116</v>
      </c>
      <c r="B146" s="23" t="s">
        <v>311</v>
      </c>
      <c r="C146" s="43" t="s">
        <v>34</v>
      </c>
      <c r="D146" s="43" t="s">
        <v>142</v>
      </c>
      <c r="E146" s="44" t="s">
        <v>294</v>
      </c>
      <c r="F146" s="145">
        <f>[1]FORMULACION!P119</f>
        <v>1</v>
      </c>
      <c r="G146" s="146"/>
      <c r="H146" s="147">
        <f t="shared" si="4"/>
        <v>0</v>
      </c>
    </row>
    <row r="147" spans="1:8" x14ac:dyDescent="0.2">
      <c r="A147" s="5">
        <v>117</v>
      </c>
      <c r="B147" s="23" t="s">
        <v>311</v>
      </c>
      <c r="C147" s="43" t="s">
        <v>34</v>
      </c>
      <c r="D147" s="43" t="s">
        <v>142</v>
      </c>
      <c r="E147" s="44" t="s">
        <v>232</v>
      </c>
      <c r="F147" s="145">
        <f>[1]FORMULACION!P120</f>
        <v>1</v>
      </c>
      <c r="G147" s="146"/>
      <c r="H147" s="147">
        <f t="shared" si="4"/>
        <v>0</v>
      </c>
    </row>
    <row r="148" spans="1:8" x14ac:dyDescent="0.2">
      <c r="A148" s="5">
        <v>118</v>
      </c>
      <c r="B148" s="23" t="s">
        <v>311</v>
      </c>
      <c r="C148" s="43" t="s">
        <v>34</v>
      </c>
      <c r="D148" s="43" t="s">
        <v>142</v>
      </c>
      <c r="E148" s="44" t="s">
        <v>45</v>
      </c>
      <c r="F148" s="145">
        <f>[1]FORMULACION!P121</f>
        <v>2</v>
      </c>
      <c r="G148" s="146"/>
      <c r="H148" s="147">
        <f t="shared" si="4"/>
        <v>0</v>
      </c>
    </row>
    <row r="149" spans="1:8" x14ac:dyDescent="0.2">
      <c r="A149" s="5">
        <v>119</v>
      </c>
      <c r="B149" s="23" t="s">
        <v>311</v>
      </c>
      <c r="C149" s="43" t="s">
        <v>34</v>
      </c>
      <c r="D149" s="43" t="s">
        <v>142</v>
      </c>
      <c r="E149" s="44" t="s">
        <v>188</v>
      </c>
      <c r="F149" s="145">
        <f>[1]FORMULACION!P122</f>
        <v>36</v>
      </c>
      <c r="G149" s="146"/>
      <c r="H149" s="147">
        <f t="shared" si="4"/>
        <v>0</v>
      </c>
    </row>
    <row r="150" spans="1:8" x14ac:dyDescent="0.2">
      <c r="A150" s="5">
        <v>120</v>
      </c>
      <c r="B150" s="23" t="s">
        <v>311</v>
      </c>
      <c r="C150" s="45" t="s">
        <v>46</v>
      </c>
      <c r="D150" s="45" t="s">
        <v>142</v>
      </c>
      <c r="E150" s="46" t="s">
        <v>190</v>
      </c>
      <c r="F150" s="148">
        <f>[1]FORMULACION!P123</f>
        <v>3</v>
      </c>
      <c r="G150" s="149"/>
      <c r="H150" s="150">
        <f t="shared" si="4"/>
        <v>0</v>
      </c>
    </row>
    <row r="151" spans="1:8" x14ac:dyDescent="0.2">
      <c r="A151" s="5">
        <v>121</v>
      </c>
      <c r="B151" s="23" t="s">
        <v>311</v>
      </c>
      <c r="C151" s="45" t="s">
        <v>46</v>
      </c>
      <c r="D151" s="45" t="s">
        <v>142</v>
      </c>
      <c r="E151" s="46" t="s">
        <v>191</v>
      </c>
      <c r="F151" s="148">
        <f>[1]FORMULACION!P124</f>
        <v>1</v>
      </c>
      <c r="G151" s="149"/>
      <c r="H151" s="150">
        <f t="shared" si="4"/>
        <v>0</v>
      </c>
    </row>
    <row r="152" spans="1:8" x14ac:dyDescent="0.2">
      <c r="A152" s="5">
        <v>122</v>
      </c>
      <c r="B152" s="23" t="s">
        <v>311</v>
      </c>
      <c r="C152" s="45" t="s">
        <v>46</v>
      </c>
      <c r="D152" s="45" t="s">
        <v>142</v>
      </c>
      <c r="E152" s="46" t="s">
        <v>145</v>
      </c>
      <c r="F152" s="148">
        <f>[1]FORMULACION!P125</f>
        <v>1</v>
      </c>
      <c r="G152" s="149"/>
      <c r="H152" s="150">
        <f t="shared" si="4"/>
        <v>0</v>
      </c>
    </row>
    <row r="153" spans="1:8" x14ac:dyDescent="0.2">
      <c r="A153" s="5">
        <v>123</v>
      </c>
      <c r="B153" s="23" t="s">
        <v>311</v>
      </c>
      <c r="C153" s="45" t="s">
        <v>46</v>
      </c>
      <c r="D153" s="45" t="s">
        <v>142</v>
      </c>
      <c r="E153" s="46" t="s">
        <v>146</v>
      </c>
      <c r="F153" s="148">
        <f>[1]FORMULACION!P126</f>
        <v>0</v>
      </c>
      <c r="G153" s="149"/>
      <c r="H153" s="150">
        <f t="shared" si="4"/>
        <v>0</v>
      </c>
    </row>
    <row r="154" spans="1:8" x14ac:dyDescent="0.2">
      <c r="A154" s="5">
        <v>124</v>
      </c>
      <c r="B154" s="23" t="s">
        <v>311</v>
      </c>
      <c r="C154" s="45" t="s">
        <v>46</v>
      </c>
      <c r="D154" s="45" t="s">
        <v>142</v>
      </c>
      <c r="E154" s="46" t="s">
        <v>296</v>
      </c>
      <c r="F154" s="148">
        <f>[1]FORMULACION!P127</f>
        <v>1</v>
      </c>
      <c r="G154" s="149"/>
      <c r="H154" s="150">
        <f t="shared" si="4"/>
        <v>0</v>
      </c>
    </row>
    <row r="155" spans="1:8" x14ac:dyDescent="0.2">
      <c r="A155" s="5">
        <v>125</v>
      </c>
      <c r="B155" s="23" t="s">
        <v>311</v>
      </c>
      <c r="C155" s="45" t="s">
        <v>46</v>
      </c>
      <c r="D155" s="45" t="s">
        <v>142</v>
      </c>
      <c r="E155" s="46" t="s">
        <v>50</v>
      </c>
      <c r="F155" s="148">
        <f>[1]FORMULACION!P128</f>
        <v>3</v>
      </c>
      <c r="G155" s="149"/>
      <c r="H155" s="150">
        <f t="shared" si="4"/>
        <v>0</v>
      </c>
    </row>
    <row r="156" spans="1:8" x14ac:dyDescent="0.2">
      <c r="A156" s="5">
        <v>126</v>
      </c>
      <c r="B156" s="23" t="s">
        <v>311</v>
      </c>
      <c r="C156" s="45" t="s">
        <v>46</v>
      </c>
      <c r="D156" s="45" t="s">
        <v>142</v>
      </c>
      <c r="E156" s="46" t="s">
        <v>51</v>
      </c>
      <c r="F156" s="148">
        <f>[1]FORMULACION!P129</f>
        <v>1</v>
      </c>
      <c r="G156" s="149"/>
      <c r="H156" s="150">
        <f t="shared" si="4"/>
        <v>0</v>
      </c>
    </row>
    <row r="157" spans="1:8" x14ac:dyDescent="0.2">
      <c r="A157" s="5">
        <v>127</v>
      </c>
      <c r="B157" s="23" t="s">
        <v>311</v>
      </c>
      <c r="C157" s="45" t="s">
        <v>46</v>
      </c>
      <c r="D157" s="45" t="s">
        <v>142</v>
      </c>
      <c r="E157" s="46" t="s">
        <v>49</v>
      </c>
      <c r="F157" s="148">
        <f>[1]FORMULACION!P130</f>
        <v>1</v>
      </c>
      <c r="G157" s="149"/>
      <c r="H157" s="150">
        <f t="shared" si="4"/>
        <v>0</v>
      </c>
    </row>
    <row r="158" spans="1:8" x14ac:dyDescent="0.2">
      <c r="A158" s="5">
        <v>128</v>
      </c>
      <c r="B158" s="23" t="s">
        <v>311</v>
      </c>
      <c r="C158" s="45" t="s">
        <v>46</v>
      </c>
      <c r="D158" s="45" t="s">
        <v>142</v>
      </c>
      <c r="E158" s="46" t="s">
        <v>47</v>
      </c>
      <c r="F158" s="148">
        <f>[1]FORMULACION!P131</f>
        <v>1</v>
      </c>
      <c r="G158" s="149"/>
      <c r="H158" s="150">
        <f t="shared" si="4"/>
        <v>0</v>
      </c>
    </row>
    <row r="159" spans="1:8" x14ac:dyDescent="0.2">
      <c r="A159" s="5">
        <v>129</v>
      </c>
      <c r="B159" s="23" t="s">
        <v>311</v>
      </c>
      <c r="C159" s="45" t="s">
        <v>46</v>
      </c>
      <c r="D159" s="45" t="s">
        <v>142</v>
      </c>
      <c r="E159" s="46" t="s">
        <v>48</v>
      </c>
      <c r="F159" s="148">
        <f>[1]FORMULACION!P132</f>
        <v>1</v>
      </c>
      <c r="G159" s="149"/>
      <c r="H159" s="150">
        <f t="shared" si="4"/>
        <v>0</v>
      </c>
    </row>
    <row r="160" spans="1:8" x14ac:dyDescent="0.2">
      <c r="A160" s="5">
        <v>130</v>
      </c>
      <c r="B160" s="23" t="s">
        <v>311</v>
      </c>
      <c r="C160" s="47" t="s">
        <v>52</v>
      </c>
      <c r="D160" s="47" t="s">
        <v>142</v>
      </c>
      <c r="E160" s="48" t="s">
        <v>111</v>
      </c>
      <c r="F160" s="151">
        <f>[1]FORMULACION!P133</f>
        <v>3</v>
      </c>
      <c r="G160" s="152"/>
      <c r="H160" s="153">
        <f t="shared" si="4"/>
        <v>0</v>
      </c>
    </row>
    <row r="161" spans="1:8" x14ac:dyDescent="0.2">
      <c r="A161" s="5">
        <v>131</v>
      </c>
      <c r="B161" s="23" t="s">
        <v>311</v>
      </c>
      <c r="C161" s="47" t="s">
        <v>52</v>
      </c>
      <c r="D161" s="47" t="s">
        <v>142</v>
      </c>
      <c r="E161" s="48" t="s">
        <v>323</v>
      </c>
      <c r="F161" s="151">
        <f>[1]FORMULACION!P134</f>
        <v>3</v>
      </c>
      <c r="G161" s="152"/>
      <c r="H161" s="153">
        <f t="shared" si="4"/>
        <v>0</v>
      </c>
    </row>
    <row r="162" spans="1:8" x14ac:dyDescent="0.2">
      <c r="A162" s="5">
        <v>132</v>
      </c>
      <c r="B162" s="23" t="s">
        <v>311</v>
      </c>
      <c r="C162" s="47" t="s">
        <v>52</v>
      </c>
      <c r="D162" s="47" t="s">
        <v>142</v>
      </c>
      <c r="E162" s="48" t="s">
        <v>235</v>
      </c>
      <c r="F162" s="151">
        <f>[1]FORMULACION!P135</f>
        <v>6</v>
      </c>
      <c r="G162" s="152"/>
      <c r="H162" s="153">
        <f t="shared" si="4"/>
        <v>0</v>
      </c>
    </row>
    <row r="163" spans="1:8" x14ac:dyDescent="0.2">
      <c r="A163" s="5">
        <v>133</v>
      </c>
      <c r="B163" s="23" t="s">
        <v>311</v>
      </c>
      <c r="C163" s="47" t="s">
        <v>52</v>
      </c>
      <c r="D163" s="47" t="s">
        <v>142</v>
      </c>
      <c r="E163" s="48" t="s">
        <v>343</v>
      </c>
      <c r="F163" s="151">
        <f>[1]FORMULACION!P136</f>
        <v>3</v>
      </c>
      <c r="G163" s="152"/>
      <c r="H163" s="153">
        <f t="shared" si="4"/>
        <v>0</v>
      </c>
    </row>
    <row r="164" spans="1:8" x14ac:dyDescent="0.2">
      <c r="A164" s="5">
        <v>134</v>
      </c>
      <c r="B164" s="23" t="s">
        <v>311</v>
      </c>
      <c r="C164" s="47" t="s">
        <v>52</v>
      </c>
      <c r="D164" s="47" t="s">
        <v>142</v>
      </c>
      <c r="E164" s="48" t="s">
        <v>196</v>
      </c>
      <c r="F164" s="151">
        <f>[1]FORMULACION!P137</f>
        <v>1</v>
      </c>
      <c r="G164" s="152"/>
      <c r="H164" s="153">
        <f t="shared" si="4"/>
        <v>0</v>
      </c>
    </row>
    <row r="165" spans="1:8" x14ac:dyDescent="0.2">
      <c r="A165" s="5">
        <v>135</v>
      </c>
      <c r="B165" s="23" t="s">
        <v>311</v>
      </c>
      <c r="C165" s="47" t="s">
        <v>52</v>
      </c>
      <c r="D165" s="47" t="s">
        <v>143</v>
      </c>
      <c r="E165" s="48" t="s">
        <v>237</v>
      </c>
      <c r="F165" s="151">
        <f>[1]FORMULACION!P138</f>
        <v>1</v>
      </c>
      <c r="G165" s="152"/>
      <c r="H165" s="153">
        <f t="shared" si="4"/>
        <v>0</v>
      </c>
    </row>
    <row r="166" spans="1:8" x14ac:dyDescent="0.2">
      <c r="A166" s="5">
        <v>136</v>
      </c>
      <c r="B166" s="23" t="s">
        <v>311</v>
      </c>
      <c r="C166" s="47" t="s">
        <v>52</v>
      </c>
      <c r="D166" s="47" t="s">
        <v>143</v>
      </c>
      <c r="E166" s="48" t="s">
        <v>194</v>
      </c>
      <c r="F166" s="151">
        <f>[1]FORMULACION!P139</f>
        <v>3</v>
      </c>
      <c r="G166" s="152"/>
      <c r="H166" s="153">
        <f t="shared" si="4"/>
        <v>0</v>
      </c>
    </row>
    <row r="167" spans="1:8" x14ac:dyDescent="0.2">
      <c r="A167" s="5">
        <v>137</v>
      </c>
      <c r="B167" s="23" t="s">
        <v>311</v>
      </c>
      <c r="C167" s="47" t="s">
        <v>52</v>
      </c>
      <c r="D167" s="47" t="s">
        <v>143</v>
      </c>
      <c r="E167" s="48" t="s">
        <v>60</v>
      </c>
      <c r="F167" s="151">
        <f>[1]FORMULACION!P140</f>
        <v>1</v>
      </c>
      <c r="G167" s="152"/>
      <c r="H167" s="153">
        <f t="shared" si="4"/>
        <v>0</v>
      </c>
    </row>
    <row r="168" spans="1:8" x14ac:dyDescent="0.2">
      <c r="A168" s="5">
        <v>138</v>
      </c>
      <c r="B168" s="23" t="s">
        <v>311</v>
      </c>
      <c r="C168" s="47" t="s">
        <v>52</v>
      </c>
      <c r="D168" s="47" t="s">
        <v>142</v>
      </c>
      <c r="E168" s="48" t="s">
        <v>238</v>
      </c>
      <c r="F168" s="151">
        <f>[1]FORMULACION!P141</f>
        <v>3</v>
      </c>
      <c r="G168" s="152"/>
      <c r="H168" s="153">
        <f t="shared" si="4"/>
        <v>0</v>
      </c>
    </row>
    <row r="169" spans="1:8" x14ac:dyDescent="0.2">
      <c r="A169" s="5">
        <v>139</v>
      </c>
      <c r="B169" s="23" t="s">
        <v>311</v>
      </c>
      <c r="C169" s="47" t="s">
        <v>52</v>
      </c>
      <c r="D169" s="47" t="s">
        <v>142</v>
      </c>
      <c r="E169" s="48" t="s">
        <v>70</v>
      </c>
      <c r="F169" s="151">
        <f>[1]FORMULACION!P142</f>
        <v>0</v>
      </c>
      <c r="G169" s="152"/>
      <c r="H169" s="153">
        <f t="shared" si="4"/>
        <v>0</v>
      </c>
    </row>
    <row r="170" spans="1:8" x14ac:dyDescent="0.2">
      <c r="A170" s="5">
        <v>140</v>
      </c>
      <c r="B170" s="23" t="s">
        <v>311</v>
      </c>
      <c r="C170" s="47" t="s">
        <v>52</v>
      </c>
      <c r="D170" s="47" t="s">
        <v>142</v>
      </c>
      <c r="E170" s="48" t="s">
        <v>324</v>
      </c>
      <c r="F170" s="151">
        <f>[1]FORMULACION!P143</f>
        <v>1</v>
      </c>
      <c r="G170" s="152"/>
      <c r="H170" s="153">
        <f t="shared" si="4"/>
        <v>0</v>
      </c>
    </row>
    <row r="171" spans="1:8" x14ac:dyDescent="0.2">
      <c r="A171" s="5">
        <v>141</v>
      </c>
      <c r="B171" s="23" t="s">
        <v>311</v>
      </c>
      <c r="C171" s="47" t="s">
        <v>52</v>
      </c>
      <c r="D171" s="47" t="s">
        <v>142</v>
      </c>
      <c r="E171" s="48" t="s">
        <v>92</v>
      </c>
      <c r="F171" s="151">
        <f>[1]FORMULACION!P144</f>
        <v>3</v>
      </c>
      <c r="G171" s="152"/>
      <c r="H171" s="153">
        <f t="shared" si="4"/>
        <v>0</v>
      </c>
    </row>
    <row r="172" spans="1:8" x14ac:dyDescent="0.2">
      <c r="A172" s="5">
        <v>142</v>
      </c>
      <c r="B172" s="23" t="s">
        <v>311</v>
      </c>
      <c r="C172" s="47" t="s">
        <v>52</v>
      </c>
      <c r="D172" s="47" t="s">
        <v>142</v>
      </c>
      <c r="E172" s="48" t="s">
        <v>91</v>
      </c>
      <c r="F172" s="151">
        <f>[1]FORMULACION!P145</f>
        <v>3</v>
      </c>
      <c r="G172" s="152"/>
      <c r="H172" s="153">
        <f t="shared" si="4"/>
        <v>0</v>
      </c>
    </row>
    <row r="173" spans="1:8" x14ac:dyDescent="0.2">
      <c r="A173" s="5">
        <v>143</v>
      </c>
      <c r="B173" s="23" t="s">
        <v>311</v>
      </c>
      <c r="C173" s="47" t="s">
        <v>52</v>
      </c>
      <c r="D173" s="47" t="s">
        <v>142</v>
      </c>
      <c r="E173" s="48" t="s">
        <v>240</v>
      </c>
      <c r="F173" s="151">
        <f>[1]FORMULACION!P146</f>
        <v>3</v>
      </c>
      <c r="G173" s="152"/>
      <c r="H173" s="153">
        <f t="shared" si="4"/>
        <v>0</v>
      </c>
    </row>
    <row r="174" spans="1:8" x14ac:dyDescent="0.2">
      <c r="A174" s="5">
        <v>144</v>
      </c>
      <c r="B174" s="23" t="s">
        <v>311</v>
      </c>
      <c r="C174" s="47" t="s">
        <v>52</v>
      </c>
      <c r="D174" s="47" t="s">
        <v>142</v>
      </c>
      <c r="E174" s="48" t="s">
        <v>325</v>
      </c>
      <c r="F174" s="151">
        <f>[1]FORMULACION!P147</f>
        <v>1</v>
      </c>
      <c r="G174" s="152"/>
      <c r="H174" s="153">
        <f t="shared" si="4"/>
        <v>0</v>
      </c>
    </row>
    <row r="175" spans="1:8" x14ac:dyDescent="0.2">
      <c r="A175" s="5">
        <v>145</v>
      </c>
      <c r="B175" s="23" t="s">
        <v>311</v>
      </c>
      <c r="C175" s="47" t="s">
        <v>52</v>
      </c>
      <c r="D175" s="47" t="s">
        <v>142</v>
      </c>
      <c r="E175" s="48" t="s">
        <v>73</v>
      </c>
      <c r="F175" s="151">
        <f>[1]FORMULACION!P148</f>
        <v>3</v>
      </c>
      <c r="G175" s="152"/>
      <c r="H175" s="153">
        <f t="shared" si="4"/>
        <v>0</v>
      </c>
    </row>
    <row r="176" spans="1:8" x14ac:dyDescent="0.2">
      <c r="A176" s="5">
        <v>146</v>
      </c>
      <c r="B176" s="23" t="s">
        <v>311</v>
      </c>
      <c r="C176" s="47" t="s">
        <v>52</v>
      </c>
      <c r="D176" s="47" t="s">
        <v>142</v>
      </c>
      <c r="E176" s="48" t="s">
        <v>300</v>
      </c>
      <c r="F176" s="151">
        <f>[1]FORMULACION!P149</f>
        <v>1</v>
      </c>
      <c r="G176" s="152"/>
      <c r="H176" s="153">
        <f t="shared" si="4"/>
        <v>0</v>
      </c>
    </row>
    <row r="177" spans="1:8" x14ac:dyDescent="0.2">
      <c r="A177" s="5">
        <v>147</v>
      </c>
      <c r="B177" s="23" t="s">
        <v>311</v>
      </c>
      <c r="C177" s="47" t="s">
        <v>52</v>
      </c>
      <c r="D177" s="47" t="s">
        <v>143</v>
      </c>
      <c r="E177" s="48" t="s">
        <v>301</v>
      </c>
      <c r="F177" s="151">
        <f>[1]FORMULACION!P150</f>
        <v>1</v>
      </c>
      <c r="G177" s="152"/>
      <c r="H177" s="153">
        <f t="shared" si="4"/>
        <v>0</v>
      </c>
    </row>
    <row r="178" spans="1:8" x14ac:dyDescent="0.2">
      <c r="A178" s="5">
        <v>148</v>
      </c>
      <c r="B178" s="23" t="s">
        <v>311</v>
      </c>
      <c r="C178" s="47" t="s">
        <v>52</v>
      </c>
      <c r="D178" s="47" t="s">
        <v>143</v>
      </c>
      <c r="E178" s="48" t="s">
        <v>71</v>
      </c>
      <c r="F178" s="151">
        <f>[1]FORMULACION!P151</f>
        <v>0</v>
      </c>
      <c r="G178" s="152"/>
      <c r="H178" s="153">
        <f t="shared" si="4"/>
        <v>0</v>
      </c>
    </row>
    <row r="179" spans="1:8" x14ac:dyDescent="0.2">
      <c r="A179" s="5">
        <v>149</v>
      </c>
      <c r="B179" s="23" t="s">
        <v>311</v>
      </c>
      <c r="C179" s="47" t="s">
        <v>52</v>
      </c>
      <c r="D179" s="47" t="s">
        <v>143</v>
      </c>
      <c r="E179" s="48" t="s">
        <v>89</v>
      </c>
      <c r="F179" s="151">
        <f>[1]FORMULACION!P152</f>
        <v>2</v>
      </c>
      <c r="G179" s="152"/>
      <c r="H179" s="153">
        <f t="shared" si="4"/>
        <v>0</v>
      </c>
    </row>
    <row r="180" spans="1:8" x14ac:dyDescent="0.2">
      <c r="A180" s="5">
        <v>150</v>
      </c>
      <c r="B180" s="23" t="s">
        <v>311</v>
      </c>
      <c r="C180" s="47" t="s">
        <v>52</v>
      </c>
      <c r="D180" s="47" t="s">
        <v>142</v>
      </c>
      <c r="E180" s="48" t="s">
        <v>85</v>
      </c>
      <c r="F180" s="151">
        <f>[1]FORMULACION!P153</f>
        <v>1</v>
      </c>
      <c r="G180" s="152"/>
      <c r="H180" s="153">
        <f t="shared" si="4"/>
        <v>0</v>
      </c>
    </row>
    <row r="181" spans="1:8" x14ac:dyDescent="0.2">
      <c r="A181" s="5">
        <v>151</v>
      </c>
      <c r="B181" s="23" t="s">
        <v>311</v>
      </c>
      <c r="C181" s="47" t="s">
        <v>52</v>
      </c>
      <c r="D181" s="47" t="s">
        <v>142</v>
      </c>
      <c r="E181" s="48" t="s">
        <v>86</v>
      </c>
      <c r="F181" s="151">
        <f>[1]FORMULACION!P154</f>
        <v>1</v>
      </c>
      <c r="G181" s="152"/>
      <c r="H181" s="153">
        <f t="shared" si="4"/>
        <v>0</v>
      </c>
    </row>
    <row r="182" spans="1:8" x14ac:dyDescent="0.2">
      <c r="A182" s="5">
        <v>152</v>
      </c>
      <c r="B182" s="23" t="s">
        <v>311</v>
      </c>
      <c r="C182" s="47" t="s">
        <v>52</v>
      </c>
      <c r="D182" s="47" t="s">
        <v>142</v>
      </c>
      <c r="E182" s="48" t="s">
        <v>72</v>
      </c>
      <c r="F182" s="151">
        <f>[1]FORMULACION!P155</f>
        <v>1</v>
      </c>
      <c r="G182" s="152"/>
      <c r="H182" s="153">
        <f t="shared" si="4"/>
        <v>0</v>
      </c>
    </row>
    <row r="183" spans="1:8" x14ac:dyDescent="0.2">
      <c r="A183" s="5">
        <v>153</v>
      </c>
      <c r="B183" s="23" t="s">
        <v>311</v>
      </c>
      <c r="C183" s="47" t="s">
        <v>52</v>
      </c>
      <c r="D183" s="47" t="s">
        <v>143</v>
      </c>
      <c r="E183" s="48" t="s">
        <v>53</v>
      </c>
      <c r="F183" s="151">
        <f>[1]FORMULACION!P156</f>
        <v>3</v>
      </c>
      <c r="G183" s="152"/>
      <c r="H183" s="153">
        <f t="shared" si="4"/>
        <v>0</v>
      </c>
    </row>
    <row r="184" spans="1:8" x14ac:dyDescent="0.2">
      <c r="A184" s="5">
        <v>154</v>
      </c>
      <c r="B184" s="23" t="s">
        <v>311</v>
      </c>
      <c r="C184" s="47" t="s">
        <v>52</v>
      </c>
      <c r="D184" s="47" t="s">
        <v>142</v>
      </c>
      <c r="E184" s="48" t="s">
        <v>59</v>
      </c>
      <c r="F184" s="151">
        <f>[1]FORMULACION!P157</f>
        <v>1</v>
      </c>
      <c r="G184" s="152"/>
      <c r="H184" s="153">
        <f t="shared" si="4"/>
        <v>0</v>
      </c>
    </row>
    <row r="185" spans="1:8" x14ac:dyDescent="0.2">
      <c r="A185" s="5">
        <v>155</v>
      </c>
      <c r="B185" s="23" t="s">
        <v>311</v>
      </c>
      <c r="C185" s="47" t="s">
        <v>52</v>
      </c>
      <c r="D185" s="47" t="s">
        <v>143</v>
      </c>
      <c r="E185" s="48" t="s">
        <v>57</v>
      </c>
      <c r="F185" s="151">
        <f>[1]FORMULACION!P158</f>
        <v>1</v>
      </c>
      <c r="G185" s="152"/>
      <c r="H185" s="153">
        <f t="shared" si="4"/>
        <v>0</v>
      </c>
    </row>
    <row r="186" spans="1:8" x14ac:dyDescent="0.2">
      <c r="A186" s="5">
        <v>156</v>
      </c>
      <c r="B186" s="23" t="s">
        <v>311</v>
      </c>
      <c r="C186" s="47" t="s">
        <v>52</v>
      </c>
      <c r="D186" s="47" t="s">
        <v>143</v>
      </c>
      <c r="E186" s="48" t="s">
        <v>75</v>
      </c>
      <c r="F186" s="151">
        <f>[1]FORMULACION!P159</f>
        <v>0</v>
      </c>
      <c r="G186" s="152"/>
      <c r="H186" s="153">
        <f t="shared" si="4"/>
        <v>0</v>
      </c>
    </row>
    <row r="187" spans="1:8" x14ac:dyDescent="0.2">
      <c r="A187" s="5">
        <v>157</v>
      </c>
      <c r="B187" s="23" t="s">
        <v>311</v>
      </c>
      <c r="C187" s="47" t="s">
        <v>52</v>
      </c>
      <c r="D187" s="47" t="s">
        <v>142</v>
      </c>
      <c r="E187" s="48" t="s">
        <v>55</v>
      </c>
      <c r="F187" s="151">
        <f>[1]FORMULACION!P160</f>
        <v>0</v>
      </c>
      <c r="G187" s="152"/>
      <c r="H187" s="153">
        <f t="shared" si="4"/>
        <v>0</v>
      </c>
    </row>
    <row r="188" spans="1:8" x14ac:dyDescent="0.2">
      <c r="A188" s="5">
        <v>158</v>
      </c>
      <c r="B188" s="23" t="s">
        <v>311</v>
      </c>
      <c r="C188" s="47" t="s">
        <v>52</v>
      </c>
      <c r="D188" s="47" t="s">
        <v>142</v>
      </c>
      <c r="E188" s="48" t="s">
        <v>56</v>
      </c>
      <c r="F188" s="151">
        <f>[1]FORMULACION!P161</f>
        <v>1</v>
      </c>
      <c r="G188" s="152"/>
      <c r="H188" s="153">
        <f t="shared" si="4"/>
        <v>0</v>
      </c>
    </row>
    <row r="189" spans="1:8" x14ac:dyDescent="0.2">
      <c r="A189" s="5">
        <v>159</v>
      </c>
      <c r="B189" s="23" t="s">
        <v>311</v>
      </c>
      <c r="C189" s="47" t="s">
        <v>52</v>
      </c>
      <c r="D189" s="47" t="s">
        <v>142</v>
      </c>
      <c r="E189" s="48" t="s">
        <v>342</v>
      </c>
      <c r="F189" s="151">
        <f>[1]FORMULACION!P162</f>
        <v>1</v>
      </c>
      <c r="G189" s="152"/>
      <c r="H189" s="153">
        <f t="shared" si="4"/>
        <v>0</v>
      </c>
    </row>
    <row r="190" spans="1:8" x14ac:dyDescent="0.2">
      <c r="A190" s="5">
        <v>160</v>
      </c>
      <c r="B190" s="23" t="s">
        <v>311</v>
      </c>
      <c r="C190" s="47" t="s">
        <v>52</v>
      </c>
      <c r="D190" s="47" t="s">
        <v>142</v>
      </c>
      <c r="E190" s="48" t="s">
        <v>242</v>
      </c>
      <c r="F190" s="151">
        <f>[1]FORMULACION!P163</f>
        <v>3</v>
      </c>
      <c r="G190" s="152"/>
      <c r="H190" s="153">
        <f t="shared" si="4"/>
        <v>0</v>
      </c>
    </row>
    <row r="191" spans="1:8" x14ac:dyDescent="0.2">
      <c r="A191" s="5">
        <v>161</v>
      </c>
      <c r="B191" s="23" t="s">
        <v>311</v>
      </c>
      <c r="C191" s="47" t="s">
        <v>52</v>
      </c>
      <c r="D191" s="47" t="s">
        <v>142</v>
      </c>
      <c r="E191" s="48" t="s">
        <v>241</v>
      </c>
      <c r="F191" s="151">
        <f>[1]FORMULACION!P164</f>
        <v>1</v>
      </c>
      <c r="G191" s="152"/>
      <c r="H191" s="153">
        <f t="shared" si="4"/>
        <v>0</v>
      </c>
    </row>
    <row r="192" spans="1:8" x14ac:dyDescent="0.2">
      <c r="A192" s="5">
        <v>162</v>
      </c>
      <c r="B192" s="23" t="s">
        <v>311</v>
      </c>
      <c r="C192" s="47" t="s">
        <v>52</v>
      </c>
      <c r="D192" s="47" t="s">
        <v>142</v>
      </c>
      <c r="E192" s="48" t="s">
        <v>243</v>
      </c>
      <c r="F192" s="151">
        <f>[1]FORMULACION!P165</f>
        <v>1</v>
      </c>
      <c r="G192" s="152"/>
      <c r="H192" s="153">
        <f t="shared" si="4"/>
        <v>0</v>
      </c>
    </row>
    <row r="193" spans="1:8" x14ac:dyDescent="0.2">
      <c r="A193" s="5">
        <v>163</v>
      </c>
      <c r="B193" s="23" t="s">
        <v>311</v>
      </c>
      <c r="C193" s="47" t="s">
        <v>52</v>
      </c>
      <c r="D193" s="47" t="s">
        <v>142</v>
      </c>
      <c r="E193" s="48" t="s">
        <v>244</v>
      </c>
      <c r="F193" s="151">
        <f>[1]FORMULACION!P166</f>
        <v>1</v>
      </c>
      <c r="G193" s="152"/>
      <c r="H193" s="153">
        <f t="shared" si="4"/>
        <v>0</v>
      </c>
    </row>
    <row r="194" spans="1:8" x14ac:dyDescent="0.2">
      <c r="A194" s="5">
        <v>164</v>
      </c>
      <c r="B194" s="23" t="s">
        <v>311</v>
      </c>
      <c r="C194" s="47" t="s">
        <v>52</v>
      </c>
      <c r="D194" s="47" t="s">
        <v>142</v>
      </c>
      <c r="E194" s="48" t="s">
        <v>84</v>
      </c>
      <c r="F194" s="151">
        <f>[1]FORMULACION!P167</f>
        <v>2</v>
      </c>
      <c r="G194" s="152"/>
      <c r="H194" s="153">
        <f t="shared" si="4"/>
        <v>0</v>
      </c>
    </row>
    <row r="195" spans="1:8" x14ac:dyDescent="0.2">
      <c r="A195" s="5">
        <v>165</v>
      </c>
      <c r="B195" s="23" t="s">
        <v>311</v>
      </c>
      <c r="C195" s="47" t="s">
        <v>52</v>
      </c>
      <c r="D195" s="47" t="s">
        <v>142</v>
      </c>
      <c r="E195" s="48" t="s">
        <v>192</v>
      </c>
      <c r="F195" s="151">
        <f>[1]FORMULACION!P168</f>
        <v>0</v>
      </c>
      <c r="G195" s="152"/>
      <c r="H195" s="153">
        <f t="shared" si="4"/>
        <v>0</v>
      </c>
    </row>
    <row r="196" spans="1:8" x14ac:dyDescent="0.2">
      <c r="A196" s="5">
        <v>166</v>
      </c>
      <c r="B196" s="23" t="s">
        <v>311</v>
      </c>
      <c r="C196" s="47" t="s">
        <v>52</v>
      </c>
      <c r="D196" s="47" t="s">
        <v>142</v>
      </c>
      <c r="E196" s="48" t="s">
        <v>193</v>
      </c>
      <c r="F196" s="151">
        <f>[1]FORMULACION!P169</f>
        <v>0</v>
      </c>
      <c r="G196" s="152"/>
      <c r="H196" s="153">
        <f t="shared" si="4"/>
        <v>0</v>
      </c>
    </row>
    <row r="197" spans="1:8" x14ac:dyDescent="0.2">
      <c r="A197" s="5">
        <v>167</v>
      </c>
      <c r="B197" s="23" t="s">
        <v>311</v>
      </c>
      <c r="C197" s="47" t="s">
        <v>52</v>
      </c>
      <c r="D197" s="47" t="s">
        <v>142</v>
      </c>
      <c r="E197" s="48" t="s">
        <v>110</v>
      </c>
      <c r="F197" s="151">
        <f>[1]FORMULACION!P170</f>
        <v>2</v>
      </c>
      <c r="G197" s="152"/>
      <c r="H197" s="153">
        <f t="shared" si="4"/>
        <v>0</v>
      </c>
    </row>
    <row r="198" spans="1:8" x14ac:dyDescent="0.2">
      <c r="A198" s="5">
        <v>168</v>
      </c>
      <c r="B198" s="23" t="s">
        <v>311</v>
      </c>
      <c r="C198" s="47" t="s">
        <v>52</v>
      </c>
      <c r="D198" s="47" t="s">
        <v>142</v>
      </c>
      <c r="E198" s="48" t="s">
        <v>90</v>
      </c>
      <c r="F198" s="151">
        <f>[1]FORMULACION!P171</f>
        <v>2</v>
      </c>
      <c r="G198" s="152"/>
      <c r="H198" s="153">
        <f t="shared" si="4"/>
        <v>0</v>
      </c>
    </row>
    <row r="199" spans="1:8" x14ac:dyDescent="0.2">
      <c r="A199" s="5">
        <v>169</v>
      </c>
      <c r="B199" s="23" t="s">
        <v>311</v>
      </c>
      <c r="C199" s="47" t="s">
        <v>52</v>
      </c>
      <c r="D199" s="47" t="s">
        <v>143</v>
      </c>
      <c r="E199" s="48" t="s">
        <v>58</v>
      </c>
      <c r="F199" s="151">
        <f>[1]FORMULACION!P172</f>
        <v>1</v>
      </c>
      <c r="G199" s="152"/>
      <c r="H199" s="153">
        <f t="shared" ref="H199:H221" si="5">F199*G199</f>
        <v>0</v>
      </c>
    </row>
    <row r="200" spans="1:8" x14ac:dyDescent="0.2">
      <c r="A200" s="5">
        <v>170</v>
      </c>
      <c r="B200" s="23" t="s">
        <v>311</v>
      </c>
      <c r="C200" s="47" t="s">
        <v>52</v>
      </c>
      <c r="D200" s="47" t="s">
        <v>143</v>
      </c>
      <c r="E200" s="48" t="s">
        <v>74</v>
      </c>
      <c r="F200" s="151">
        <f>[1]FORMULACION!P173</f>
        <v>2</v>
      </c>
      <c r="G200" s="152"/>
      <c r="H200" s="153">
        <f t="shared" si="5"/>
        <v>0</v>
      </c>
    </row>
    <row r="201" spans="1:8" x14ac:dyDescent="0.2">
      <c r="A201" s="5">
        <v>171</v>
      </c>
      <c r="B201" s="23" t="s">
        <v>311</v>
      </c>
      <c r="C201" s="47" t="s">
        <v>52</v>
      </c>
      <c r="D201" s="47" t="s">
        <v>142</v>
      </c>
      <c r="E201" s="48" t="s">
        <v>341</v>
      </c>
      <c r="F201" s="151">
        <f>[1]FORMULACION!P174</f>
        <v>3</v>
      </c>
      <c r="G201" s="152"/>
      <c r="H201" s="153">
        <f t="shared" si="5"/>
        <v>0</v>
      </c>
    </row>
    <row r="202" spans="1:8" x14ac:dyDescent="0.2">
      <c r="A202" s="5">
        <v>172</v>
      </c>
      <c r="B202" s="23" t="s">
        <v>311</v>
      </c>
      <c r="C202" s="47" t="s">
        <v>52</v>
      </c>
      <c r="D202" s="47" t="s">
        <v>142</v>
      </c>
      <c r="E202" s="48" t="s">
        <v>95</v>
      </c>
      <c r="F202" s="151">
        <f>[1]FORMULACION!P175</f>
        <v>6</v>
      </c>
      <c r="G202" s="152"/>
      <c r="H202" s="153">
        <f t="shared" si="5"/>
        <v>0</v>
      </c>
    </row>
    <row r="203" spans="1:8" x14ac:dyDescent="0.2">
      <c r="A203" s="5">
        <v>173</v>
      </c>
      <c r="B203" s="23" t="s">
        <v>311</v>
      </c>
      <c r="C203" s="47" t="s">
        <v>52</v>
      </c>
      <c r="D203" s="47" t="s">
        <v>142</v>
      </c>
      <c r="E203" s="48" t="s">
        <v>96</v>
      </c>
      <c r="F203" s="151">
        <f>[1]FORMULACION!P176</f>
        <v>6</v>
      </c>
      <c r="G203" s="152"/>
      <c r="H203" s="153">
        <f t="shared" si="5"/>
        <v>0</v>
      </c>
    </row>
    <row r="204" spans="1:8" x14ac:dyDescent="0.2">
      <c r="A204" s="5">
        <v>174</v>
      </c>
      <c r="B204" s="23" t="s">
        <v>311</v>
      </c>
      <c r="C204" s="47" t="s">
        <v>52</v>
      </c>
      <c r="D204" s="47" t="s">
        <v>143</v>
      </c>
      <c r="E204" s="48" t="s">
        <v>97</v>
      </c>
      <c r="F204" s="151">
        <f>[1]FORMULACION!P177</f>
        <v>6</v>
      </c>
      <c r="G204" s="152"/>
      <c r="H204" s="153">
        <f t="shared" si="5"/>
        <v>0</v>
      </c>
    </row>
    <row r="205" spans="1:8" x14ac:dyDescent="0.2">
      <c r="A205" s="5">
        <v>175</v>
      </c>
      <c r="B205" s="23" t="s">
        <v>311</v>
      </c>
      <c r="C205" s="47" t="s">
        <v>52</v>
      </c>
      <c r="D205" s="47" t="s">
        <v>143</v>
      </c>
      <c r="E205" s="48" t="s">
        <v>115</v>
      </c>
      <c r="F205" s="151">
        <f>[1]FORMULACION!P178</f>
        <v>6</v>
      </c>
      <c r="G205" s="152"/>
      <c r="H205" s="153">
        <f t="shared" si="5"/>
        <v>0</v>
      </c>
    </row>
    <row r="206" spans="1:8" x14ac:dyDescent="0.2">
      <c r="A206" s="5">
        <v>176</v>
      </c>
      <c r="B206" s="23" t="s">
        <v>311</v>
      </c>
      <c r="C206" s="47" t="s">
        <v>52</v>
      </c>
      <c r="D206" s="47" t="s">
        <v>142</v>
      </c>
      <c r="E206" s="48" t="s">
        <v>98</v>
      </c>
      <c r="F206" s="151">
        <f>[1]FORMULACION!P179</f>
        <v>6</v>
      </c>
      <c r="G206" s="152"/>
      <c r="H206" s="153">
        <f t="shared" si="5"/>
        <v>0</v>
      </c>
    </row>
    <row r="207" spans="1:8" x14ac:dyDescent="0.2">
      <c r="A207" s="5">
        <v>177</v>
      </c>
      <c r="B207" s="23" t="s">
        <v>311</v>
      </c>
      <c r="C207" s="47" t="s">
        <v>52</v>
      </c>
      <c r="D207" s="47" t="s">
        <v>142</v>
      </c>
      <c r="E207" s="48" t="s">
        <v>62</v>
      </c>
      <c r="F207" s="151">
        <f>[1]FORMULACION!P180</f>
        <v>6</v>
      </c>
      <c r="G207" s="152"/>
      <c r="H207" s="153">
        <f t="shared" si="5"/>
        <v>0</v>
      </c>
    </row>
    <row r="208" spans="1:8" x14ac:dyDescent="0.2">
      <c r="A208" s="5">
        <v>178</v>
      </c>
      <c r="B208" s="23" t="s">
        <v>311</v>
      </c>
      <c r="C208" s="47" t="s">
        <v>52</v>
      </c>
      <c r="D208" s="47" t="s">
        <v>142</v>
      </c>
      <c r="E208" s="48" t="s">
        <v>245</v>
      </c>
      <c r="F208" s="151">
        <f>[1]FORMULACION!P181</f>
        <v>6</v>
      </c>
      <c r="G208" s="152"/>
      <c r="H208" s="153">
        <f t="shared" si="5"/>
        <v>0</v>
      </c>
    </row>
    <row r="209" spans="1:8" x14ac:dyDescent="0.2">
      <c r="A209" s="5">
        <v>179</v>
      </c>
      <c r="B209" s="23" t="s">
        <v>311</v>
      </c>
      <c r="C209" s="47" t="s">
        <v>52</v>
      </c>
      <c r="D209" s="47" t="s">
        <v>142</v>
      </c>
      <c r="E209" s="48" t="s">
        <v>76</v>
      </c>
      <c r="F209" s="151">
        <f>[1]FORMULACION!P182</f>
        <v>0</v>
      </c>
      <c r="G209" s="152"/>
      <c r="H209" s="153">
        <f t="shared" si="5"/>
        <v>0</v>
      </c>
    </row>
    <row r="210" spans="1:8" x14ac:dyDescent="0.2">
      <c r="A210" s="5">
        <v>180</v>
      </c>
      <c r="B210" s="23" t="s">
        <v>311</v>
      </c>
      <c r="C210" s="47" t="s">
        <v>52</v>
      </c>
      <c r="D210" s="47" t="s">
        <v>142</v>
      </c>
      <c r="E210" s="48" t="s">
        <v>116</v>
      </c>
      <c r="F210" s="151">
        <f>[1]FORMULACION!P183</f>
        <v>6</v>
      </c>
      <c r="G210" s="152"/>
      <c r="H210" s="153">
        <f t="shared" si="5"/>
        <v>0</v>
      </c>
    </row>
    <row r="211" spans="1:8" x14ac:dyDescent="0.2">
      <c r="A211" s="5">
        <v>181</v>
      </c>
      <c r="B211" s="23" t="s">
        <v>311</v>
      </c>
      <c r="C211" s="47" t="s">
        <v>52</v>
      </c>
      <c r="D211" s="47" t="s">
        <v>143</v>
      </c>
      <c r="E211" s="48" t="s">
        <v>61</v>
      </c>
      <c r="F211" s="151">
        <f>[1]FORMULACION!P184</f>
        <v>6</v>
      </c>
      <c r="G211" s="152"/>
      <c r="H211" s="153">
        <f t="shared" si="5"/>
        <v>0</v>
      </c>
    </row>
    <row r="212" spans="1:8" x14ac:dyDescent="0.2">
      <c r="A212" s="5">
        <v>182</v>
      </c>
      <c r="B212" s="23" t="s">
        <v>311</v>
      </c>
      <c r="C212" s="47" t="s">
        <v>52</v>
      </c>
      <c r="D212" s="47" t="s">
        <v>142</v>
      </c>
      <c r="E212" s="48" t="s">
        <v>87</v>
      </c>
      <c r="F212" s="151">
        <f>[1]FORMULACION!P185</f>
        <v>1</v>
      </c>
      <c r="G212" s="152"/>
      <c r="H212" s="153">
        <f t="shared" si="5"/>
        <v>0</v>
      </c>
    </row>
    <row r="213" spans="1:8" x14ac:dyDescent="0.2">
      <c r="A213" s="5">
        <v>183</v>
      </c>
      <c r="B213" s="23" t="s">
        <v>311</v>
      </c>
      <c r="C213" s="47" t="s">
        <v>52</v>
      </c>
      <c r="D213" s="47" t="s">
        <v>142</v>
      </c>
      <c r="E213" s="48" t="s">
        <v>246</v>
      </c>
      <c r="F213" s="151">
        <f>[1]FORMULACION!P186</f>
        <v>6</v>
      </c>
      <c r="G213" s="152"/>
      <c r="H213" s="153">
        <f t="shared" si="5"/>
        <v>0</v>
      </c>
    </row>
    <row r="214" spans="1:8" x14ac:dyDescent="0.2">
      <c r="A214" s="5">
        <v>184</v>
      </c>
      <c r="B214" s="23" t="s">
        <v>311</v>
      </c>
      <c r="C214" s="47" t="s">
        <v>52</v>
      </c>
      <c r="D214" s="47" t="s">
        <v>143</v>
      </c>
      <c r="E214" s="48" t="s">
        <v>77</v>
      </c>
      <c r="F214" s="151">
        <f>[1]FORMULACION!P187</f>
        <v>0</v>
      </c>
      <c r="G214" s="152"/>
      <c r="H214" s="153">
        <f t="shared" si="5"/>
        <v>0</v>
      </c>
    </row>
    <row r="215" spans="1:8" x14ac:dyDescent="0.2">
      <c r="A215" s="5">
        <v>185</v>
      </c>
      <c r="B215" s="23" t="s">
        <v>311</v>
      </c>
      <c r="C215" s="47" t="s">
        <v>52</v>
      </c>
      <c r="D215" s="47" t="s">
        <v>142</v>
      </c>
      <c r="E215" s="48" t="s">
        <v>247</v>
      </c>
      <c r="F215" s="151">
        <f>[1]FORMULACION!P188</f>
        <v>6</v>
      </c>
      <c r="G215" s="152"/>
      <c r="H215" s="153">
        <f t="shared" si="5"/>
        <v>0</v>
      </c>
    </row>
    <row r="216" spans="1:8" x14ac:dyDescent="0.2">
      <c r="A216" s="5">
        <v>186</v>
      </c>
      <c r="B216" s="23" t="s">
        <v>311</v>
      </c>
      <c r="C216" s="47" t="s">
        <v>52</v>
      </c>
      <c r="D216" s="47" t="s">
        <v>142</v>
      </c>
      <c r="E216" s="48" t="s">
        <v>78</v>
      </c>
      <c r="F216" s="151">
        <f>[1]FORMULACION!P189</f>
        <v>0</v>
      </c>
      <c r="G216" s="152"/>
      <c r="H216" s="153">
        <f t="shared" si="5"/>
        <v>0</v>
      </c>
    </row>
    <row r="217" spans="1:8" x14ac:dyDescent="0.2">
      <c r="A217" s="5">
        <v>187</v>
      </c>
      <c r="B217" s="23" t="s">
        <v>311</v>
      </c>
      <c r="C217" s="47" t="s">
        <v>52</v>
      </c>
      <c r="D217" s="47" t="s">
        <v>142</v>
      </c>
      <c r="E217" s="48" t="s">
        <v>114</v>
      </c>
      <c r="F217" s="151">
        <f>[1]FORMULACION!P190</f>
        <v>6</v>
      </c>
      <c r="G217" s="152"/>
      <c r="H217" s="153">
        <f t="shared" si="5"/>
        <v>0</v>
      </c>
    </row>
    <row r="218" spans="1:8" x14ac:dyDescent="0.2">
      <c r="A218" s="5">
        <v>188</v>
      </c>
      <c r="B218" s="23" t="s">
        <v>311</v>
      </c>
      <c r="C218" s="47" t="s">
        <v>52</v>
      </c>
      <c r="D218" s="47" t="s">
        <v>143</v>
      </c>
      <c r="E218" s="48" t="s">
        <v>326</v>
      </c>
      <c r="F218" s="151">
        <f>[1]FORMULACION!P191</f>
        <v>6</v>
      </c>
      <c r="G218" s="152"/>
      <c r="H218" s="153">
        <f t="shared" si="5"/>
        <v>0</v>
      </c>
    </row>
    <row r="219" spans="1:8" x14ac:dyDescent="0.2">
      <c r="A219" s="5">
        <v>189</v>
      </c>
      <c r="B219" s="23" t="s">
        <v>311</v>
      </c>
      <c r="C219" s="47" t="s">
        <v>52</v>
      </c>
      <c r="D219" s="47" t="s">
        <v>142</v>
      </c>
      <c r="E219" s="48" t="s">
        <v>248</v>
      </c>
      <c r="F219" s="151">
        <f>[1]FORMULACION!P192</f>
        <v>0</v>
      </c>
      <c r="G219" s="152"/>
      <c r="H219" s="153">
        <f t="shared" si="5"/>
        <v>0</v>
      </c>
    </row>
    <row r="220" spans="1:8" x14ac:dyDescent="0.2">
      <c r="A220" s="5">
        <v>190</v>
      </c>
      <c r="B220" s="23" t="s">
        <v>311</v>
      </c>
      <c r="C220" s="47" t="s">
        <v>52</v>
      </c>
      <c r="D220" s="47" t="s">
        <v>142</v>
      </c>
      <c r="E220" s="48" t="s">
        <v>249</v>
      </c>
      <c r="F220" s="151">
        <f>[1]FORMULACION!P193</f>
        <v>6</v>
      </c>
      <c r="G220" s="152"/>
      <c r="H220" s="153">
        <f t="shared" si="5"/>
        <v>0</v>
      </c>
    </row>
    <row r="221" spans="1:8" x14ac:dyDescent="0.2">
      <c r="A221" s="5">
        <v>191</v>
      </c>
      <c r="B221" s="23" t="s">
        <v>311</v>
      </c>
      <c r="C221" s="47" t="s">
        <v>52</v>
      </c>
      <c r="D221" s="47" t="s">
        <v>143</v>
      </c>
      <c r="E221" s="48" t="s">
        <v>79</v>
      </c>
      <c r="F221" s="151">
        <f>[1]FORMULACION!P194</f>
        <v>0</v>
      </c>
      <c r="G221" s="152"/>
      <c r="H221" s="153">
        <f t="shared" si="5"/>
        <v>0</v>
      </c>
    </row>
    <row r="222" spans="1:8" x14ac:dyDescent="0.2">
      <c r="A222" s="5">
        <v>192</v>
      </c>
      <c r="B222" s="23" t="s">
        <v>311</v>
      </c>
      <c r="C222" s="47" t="s">
        <v>52</v>
      </c>
      <c r="D222" s="47" t="s">
        <v>142</v>
      </c>
      <c r="E222" s="48" t="s">
        <v>327</v>
      </c>
      <c r="F222" s="151">
        <f>[1]FORMULACION!P195</f>
        <v>6</v>
      </c>
      <c r="G222" s="152"/>
      <c r="H222" s="153"/>
    </row>
    <row r="223" spans="1:8" x14ac:dyDescent="0.2">
      <c r="A223" s="5">
        <v>193</v>
      </c>
      <c r="B223" s="23" t="s">
        <v>311</v>
      </c>
      <c r="C223" s="47" t="s">
        <v>52</v>
      </c>
      <c r="D223" s="47" t="s">
        <v>142</v>
      </c>
      <c r="E223" s="48" t="s">
        <v>251</v>
      </c>
      <c r="F223" s="151">
        <f>[1]FORMULACION!P196</f>
        <v>6</v>
      </c>
      <c r="G223" s="152"/>
      <c r="H223" s="153"/>
    </row>
    <row r="224" spans="1:8" x14ac:dyDescent="0.2">
      <c r="A224" s="5">
        <v>194</v>
      </c>
      <c r="B224" s="23" t="s">
        <v>311</v>
      </c>
      <c r="C224" s="47" t="s">
        <v>52</v>
      </c>
      <c r="D224" s="47" t="s">
        <v>143</v>
      </c>
      <c r="E224" s="48" t="s">
        <v>252</v>
      </c>
      <c r="F224" s="151">
        <f>[1]FORMULACION!P197</f>
        <v>0</v>
      </c>
      <c r="G224" s="152"/>
      <c r="H224" s="153"/>
    </row>
    <row r="225" spans="1:8" x14ac:dyDescent="0.2">
      <c r="A225" s="5">
        <v>195</v>
      </c>
      <c r="B225" s="23" t="s">
        <v>311</v>
      </c>
      <c r="C225" s="47" t="s">
        <v>52</v>
      </c>
      <c r="D225" s="47" t="s">
        <v>142</v>
      </c>
      <c r="E225" s="48" t="s">
        <v>117</v>
      </c>
      <c r="F225" s="151">
        <f>[1]FORMULACION!P198</f>
        <v>6</v>
      </c>
      <c r="G225" s="152"/>
      <c r="H225" s="153"/>
    </row>
    <row r="226" spans="1:8" x14ac:dyDescent="0.2">
      <c r="A226" s="5">
        <v>196</v>
      </c>
      <c r="B226" s="23" t="s">
        <v>311</v>
      </c>
      <c r="C226" s="47" t="s">
        <v>52</v>
      </c>
      <c r="D226" s="47" t="s">
        <v>142</v>
      </c>
      <c r="E226" s="48" t="s">
        <v>340</v>
      </c>
      <c r="F226" s="151">
        <f>[1]FORMULACION!P199</f>
        <v>6</v>
      </c>
      <c r="G226" s="152"/>
      <c r="H226" s="153"/>
    </row>
    <row r="227" spans="1:8" x14ac:dyDescent="0.2">
      <c r="A227" s="5">
        <v>197</v>
      </c>
      <c r="B227" s="23" t="s">
        <v>311</v>
      </c>
      <c r="C227" s="47" t="s">
        <v>52</v>
      </c>
      <c r="D227" s="47" t="s">
        <v>142</v>
      </c>
      <c r="E227" s="48" t="s">
        <v>112</v>
      </c>
      <c r="F227" s="151">
        <f>[1]FORMULACION!P200</f>
        <v>6</v>
      </c>
      <c r="G227" s="152"/>
      <c r="H227" s="153"/>
    </row>
    <row r="228" spans="1:8" x14ac:dyDescent="0.2">
      <c r="A228" s="5">
        <v>198</v>
      </c>
      <c r="B228" s="23" t="s">
        <v>311</v>
      </c>
      <c r="C228" s="47" t="s">
        <v>52</v>
      </c>
      <c r="D228" s="47" t="s">
        <v>142</v>
      </c>
      <c r="E228" s="48" t="s">
        <v>99</v>
      </c>
      <c r="F228" s="151">
        <f>[1]FORMULACION!P201</f>
        <v>0</v>
      </c>
      <c r="G228" s="152"/>
      <c r="H228" s="153"/>
    </row>
    <row r="229" spans="1:8" x14ac:dyDescent="0.2">
      <c r="A229" s="5">
        <v>199</v>
      </c>
      <c r="B229" s="23" t="s">
        <v>311</v>
      </c>
      <c r="C229" s="47" t="s">
        <v>52</v>
      </c>
      <c r="D229" s="47" t="s">
        <v>142</v>
      </c>
      <c r="E229" s="48" t="s">
        <v>254</v>
      </c>
      <c r="F229" s="151">
        <f>[1]FORMULACION!P202</f>
        <v>0</v>
      </c>
      <c r="G229" s="152"/>
      <c r="H229" s="153"/>
    </row>
    <row r="230" spans="1:8" x14ac:dyDescent="0.2">
      <c r="A230" s="5">
        <v>200</v>
      </c>
      <c r="B230" s="23" t="s">
        <v>311</v>
      </c>
      <c r="C230" s="47" t="s">
        <v>52</v>
      </c>
      <c r="D230" s="47" t="s">
        <v>142</v>
      </c>
      <c r="E230" s="48" t="s">
        <v>255</v>
      </c>
      <c r="F230" s="151">
        <f>[1]FORMULACION!P203</f>
        <v>6</v>
      </c>
      <c r="G230" s="152"/>
      <c r="H230" s="153"/>
    </row>
    <row r="231" spans="1:8" x14ac:dyDescent="0.2">
      <c r="A231" s="5">
        <v>201</v>
      </c>
      <c r="B231" s="23" t="s">
        <v>311</v>
      </c>
      <c r="C231" s="47" t="s">
        <v>52</v>
      </c>
      <c r="D231" s="47" t="s">
        <v>142</v>
      </c>
      <c r="E231" s="48" t="s">
        <v>88</v>
      </c>
      <c r="F231" s="151">
        <f>[1]FORMULACION!P204</f>
        <v>0</v>
      </c>
      <c r="G231" s="152"/>
      <c r="H231" s="153">
        <f t="shared" ref="H231:H271" si="6">F231*G231</f>
        <v>0</v>
      </c>
    </row>
    <row r="232" spans="1:8" x14ac:dyDescent="0.2">
      <c r="A232" s="5">
        <v>202</v>
      </c>
      <c r="B232" s="23" t="s">
        <v>311</v>
      </c>
      <c r="C232" s="47" t="s">
        <v>52</v>
      </c>
      <c r="D232" s="47" t="s">
        <v>142</v>
      </c>
      <c r="E232" s="48" t="s">
        <v>339</v>
      </c>
      <c r="F232" s="151">
        <f>[1]FORMULACION!P205</f>
        <v>6</v>
      </c>
      <c r="G232" s="152"/>
      <c r="H232" s="153">
        <f t="shared" si="6"/>
        <v>0</v>
      </c>
    </row>
    <row r="233" spans="1:8" x14ac:dyDescent="0.2">
      <c r="A233" s="5">
        <v>203</v>
      </c>
      <c r="B233" s="23" t="s">
        <v>311</v>
      </c>
      <c r="C233" s="47" t="s">
        <v>52</v>
      </c>
      <c r="D233" s="47" t="s">
        <v>143</v>
      </c>
      <c r="E233" s="48" t="s">
        <v>93</v>
      </c>
      <c r="F233" s="151">
        <f>[1]FORMULACION!P206</f>
        <v>3</v>
      </c>
      <c r="G233" s="152"/>
      <c r="H233" s="153">
        <f t="shared" si="6"/>
        <v>0</v>
      </c>
    </row>
    <row r="234" spans="1:8" x14ac:dyDescent="0.2">
      <c r="A234" s="5">
        <v>204</v>
      </c>
      <c r="B234" s="23" t="s">
        <v>311</v>
      </c>
      <c r="C234" s="47" t="s">
        <v>52</v>
      </c>
      <c r="D234" s="47" t="s">
        <v>143</v>
      </c>
      <c r="E234" s="48" t="s">
        <v>94</v>
      </c>
      <c r="F234" s="151">
        <f>[1]FORMULACION!P207</f>
        <v>3</v>
      </c>
      <c r="G234" s="152"/>
      <c r="H234" s="153">
        <f t="shared" si="6"/>
        <v>0</v>
      </c>
    </row>
    <row r="235" spans="1:8" x14ac:dyDescent="0.2">
      <c r="A235" s="5">
        <v>205</v>
      </c>
      <c r="B235" s="23" t="s">
        <v>311</v>
      </c>
      <c r="C235" s="47" t="s">
        <v>52</v>
      </c>
      <c r="D235" s="47" t="s">
        <v>142</v>
      </c>
      <c r="E235" s="48" t="s">
        <v>195</v>
      </c>
      <c r="F235" s="151">
        <f>[1]FORMULACION!P208</f>
        <v>0</v>
      </c>
      <c r="G235" s="152"/>
      <c r="H235" s="153">
        <f t="shared" si="6"/>
        <v>0</v>
      </c>
    </row>
    <row r="236" spans="1:8" x14ac:dyDescent="0.2">
      <c r="A236" s="5">
        <v>206</v>
      </c>
      <c r="B236" s="23" t="s">
        <v>311</v>
      </c>
      <c r="C236" s="47" t="s">
        <v>52</v>
      </c>
      <c r="D236" s="47" t="s">
        <v>143</v>
      </c>
      <c r="E236" s="48" t="s">
        <v>338</v>
      </c>
      <c r="F236" s="151">
        <f>[1]FORMULACION!P209</f>
        <v>3</v>
      </c>
      <c r="G236" s="152"/>
      <c r="H236" s="153">
        <f t="shared" si="6"/>
        <v>0</v>
      </c>
    </row>
    <row r="237" spans="1:8" x14ac:dyDescent="0.2">
      <c r="A237" s="5">
        <v>207</v>
      </c>
      <c r="B237" s="23" t="s">
        <v>311</v>
      </c>
      <c r="C237" s="47" t="s">
        <v>52</v>
      </c>
      <c r="D237" s="47" t="s">
        <v>142</v>
      </c>
      <c r="E237" s="48" t="s">
        <v>303</v>
      </c>
      <c r="F237" s="151">
        <f>[1]FORMULACION!P210</f>
        <v>12</v>
      </c>
      <c r="G237" s="152"/>
      <c r="H237" s="153">
        <f t="shared" si="6"/>
        <v>0</v>
      </c>
    </row>
    <row r="238" spans="1:8" x14ac:dyDescent="0.2">
      <c r="A238" s="5">
        <v>208</v>
      </c>
      <c r="B238" s="23" t="s">
        <v>311</v>
      </c>
      <c r="C238" s="47" t="s">
        <v>52</v>
      </c>
      <c r="D238" s="47" t="s">
        <v>142</v>
      </c>
      <c r="E238" s="48" t="s">
        <v>104</v>
      </c>
      <c r="F238" s="151">
        <f>[1]FORMULACION!P211</f>
        <v>3</v>
      </c>
      <c r="G238" s="152"/>
      <c r="H238" s="153">
        <f t="shared" si="6"/>
        <v>0</v>
      </c>
    </row>
    <row r="239" spans="1:8" x14ac:dyDescent="0.2">
      <c r="A239" s="5">
        <v>209</v>
      </c>
      <c r="B239" s="23" t="s">
        <v>311</v>
      </c>
      <c r="C239" s="47" t="s">
        <v>52</v>
      </c>
      <c r="D239" s="47" t="s">
        <v>143</v>
      </c>
      <c r="E239" s="48" t="s">
        <v>82</v>
      </c>
      <c r="F239" s="151">
        <f>[1]FORMULACION!P212</f>
        <v>1</v>
      </c>
      <c r="G239" s="152"/>
      <c r="H239" s="153">
        <f t="shared" si="6"/>
        <v>0</v>
      </c>
    </row>
    <row r="240" spans="1:8" x14ac:dyDescent="0.2">
      <c r="A240" s="5">
        <v>210</v>
      </c>
      <c r="B240" s="23" t="s">
        <v>311</v>
      </c>
      <c r="C240" s="47" t="s">
        <v>52</v>
      </c>
      <c r="D240" s="47" t="s">
        <v>143</v>
      </c>
      <c r="E240" s="48" t="s">
        <v>106</v>
      </c>
      <c r="F240" s="151">
        <f>[1]FORMULACION!P213</f>
        <v>3</v>
      </c>
      <c r="G240" s="152"/>
      <c r="H240" s="153">
        <f t="shared" si="6"/>
        <v>0</v>
      </c>
    </row>
    <row r="241" spans="1:8" x14ac:dyDescent="0.2">
      <c r="A241" s="5">
        <v>211</v>
      </c>
      <c r="B241" s="23" t="s">
        <v>311</v>
      </c>
      <c r="C241" s="47" t="s">
        <v>52</v>
      </c>
      <c r="D241" s="47" t="s">
        <v>142</v>
      </c>
      <c r="E241" s="48" t="s">
        <v>107</v>
      </c>
      <c r="F241" s="151">
        <f>[1]FORMULACION!P214</f>
        <v>3</v>
      </c>
      <c r="G241" s="152"/>
      <c r="H241" s="153">
        <f t="shared" si="6"/>
        <v>0</v>
      </c>
    </row>
    <row r="242" spans="1:8" x14ac:dyDescent="0.2">
      <c r="A242" s="5">
        <v>212</v>
      </c>
      <c r="B242" s="23" t="s">
        <v>311</v>
      </c>
      <c r="C242" s="47" t="s">
        <v>52</v>
      </c>
      <c r="D242" s="47" t="s">
        <v>142</v>
      </c>
      <c r="E242" s="48" t="s">
        <v>100</v>
      </c>
      <c r="F242" s="151">
        <f>[1]FORMULACION!P215</f>
        <v>3</v>
      </c>
      <c r="G242" s="152"/>
      <c r="H242" s="153">
        <f t="shared" si="6"/>
        <v>0</v>
      </c>
    </row>
    <row r="243" spans="1:8" ht="18.75" x14ac:dyDescent="0.2">
      <c r="A243" s="5">
        <v>213</v>
      </c>
      <c r="B243" s="23" t="s">
        <v>311</v>
      </c>
      <c r="C243" s="47" t="s">
        <v>52</v>
      </c>
      <c r="D243" s="47" t="s">
        <v>142</v>
      </c>
      <c r="E243" s="48" t="s">
        <v>105</v>
      </c>
      <c r="F243" s="151">
        <f>[1]FORMULACION!P216</f>
        <v>3</v>
      </c>
      <c r="G243" s="152"/>
      <c r="H243" s="153">
        <f t="shared" si="6"/>
        <v>0</v>
      </c>
    </row>
    <row r="244" spans="1:8" x14ac:dyDescent="0.2">
      <c r="A244" s="5">
        <v>214</v>
      </c>
      <c r="B244" s="23" t="s">
        <v>311</v>
      </c>
      <c r="C244" s="47" t="s">
        <v>52</v>
      </c>
      <c r="D244" s="47" t="s">
        <v>142</v>
      </c>
      <c r="E244" s="48" t="s">
        <v>302</v>
      </c>
      <c r="F244" s="151">
        <f>[1]FORMULACION!P217</f>
        <v>3</v>
      </c>
      <c r="G244" s="152"/>
      <c r="H244" s="153">
        <f t="shared" si="6"/>
        <v>0</v>
      </c>
    </row>
    <row r="245" spans="1:8" x14ac:dyDescent="0.2">
      <c r="A245" s="5">
        <v>215</v>
      </c>
      <c r="B245" s="23" t="s">
        <v>311</v>
      </c>
      <c r="C245" s="47" t="s">
        <v>52</v>
      </c>
      <c r="D245" s="47" t="s">
        <v>143</v>
      </c>
      <c r="E245" s="48" t="s">
        <v>108</v>
      </c>
      <c r="F245" s="151">
        <f>[1]FORMULACION!P218</f>
        <v>3</v>
      </c>
      <c r="G245" s="152"/>
      <c r="H245" s="153">
        <f t="shared" si="6"/>
        <v>0</v>
      </c>
    </row>
    <row r="246" spans="1:8" x14ac:dyDescent="0.2">
      <c r="A246" s="5">
        <v>216</v>
      </c>
      <c r="B246" s="23" t="s">
        <v>311</v>
      </c>
      <c r="C246" s="47" t="s">
        <v>52</v>
      </c>
      <c r="D246" s="47" t="s">
        <v>142</v>
      </c>
      <c r="E246" s="48" t="s">
        <v>101</v>
      </c>
      <c r="F246" s="151">
        <f>[1]FORMULACION!P219</f>
        <v>3</v>
      </c>
      <c r="G246" s="152"/>
      <c r="H246" s="153">
        <f t="shared" si="6"/>
        <v>0</v>
      </c>
    </row>
    <row r="247" spans="1:8" x14ac:dyDescent="0.2">
      <c r="A247" s="5">
        <v>217</v>
      </c>
      <c r="B247" s="23" t="s">
        <v>311</v>
      </c>
      <c r="C247" s="47" t="s">
        <v>52</v>
      </c>
      <c r="D247" s="47" t="s">
        <v>142</v>
      </c>
      <c r="E247" s="48" t="s">
        <v>118</v>
      </c>
      <c r="F247" s="151">
        <f>[1]FORMULACION!P220</f>
        <v>3</v>
      </c>
      <c r="G247" s="152"/>
      <c r="H247" s="153">
        <f t="shared" si="6"/>
        <v>0</v>
      </c>
    </row>
    <row r="248" spans="1:8" x14ac:dyDescent="0.2">
      <c r="A248" s="5">
        <v>218</v>
      </c>
      <c r="B248" s="23" t="s">
        <v>311</v>
      </c>
      <c r="C248" s="47" t="s">
        <v>52</v>
      </c>
      <c r="D248" s="47" t="s">
        <v>142</v>
      </c>
      <c r="E248" s="48" t="s">
        <v>337</v>
      </c>
      <c r="F248" s="151">
        <f>[1]FORMULACION!P221</f>
        <v>3</v>
      </c>
      <c r="G248" s="152"/>
      <c r="H248" s="153">
        <f t="shared" si="6"/>
        <v>0</v>
      </c>
    </row>
    <row r="249" spans="1:8" x14ac:dyDescent="0.2">
      <c r="A249" s="5">
        <v>219</v>
      </c>
      <c r="B249" s="23" t="s">
        <v>311</v>
      </c>
      <c r="C249" s="47" t="s">
        <v>52</v>
      </c>
      <c r="D249" s="47" t="s">
        <v>143</v>
      </c>
      <c r="E249" s="48" t="s">
        <v>83</v>
      </c>
      <c r="F249" s="151">
        <f>[1]FORMULACION!P222</f>
        <v>5</v>
      </c>
      <c r="G249" s="152"/>
      <c r="H249" s="153">
        <f t="shared" si="6"/>
        <v>0</v>
      </c>
    </row>
    <row r="250" spans="1:8" x14ac:dyDescent="0.2">
      <c r="A250" s="5">
        <v>220</v>
      </c>
      <c r="B250" s="23" t="s">
        <v>311</v>
      </c>
      <c r="C250" s="47" t="s">
        <v>52</v>
      </c>
      <c r="D250" s="47" t="s">
        <v>143</v>
      </c>
      <c r="E250" s="48" t="s">
        <v>113</v>
      </c>
      <c r="F250" s="151">
        <f>[1]FORMULACION!P223</f>
        <v>1.5</v>
      </c>
      <c r="G250" s="152"/>
      <c r="H250" s="153">
        <f t="shared" si="6"/>
        <v>0</v>
      </c>
    </row>
    <row r="251" spans="1:8" x14ac:dyDescent="0.2">
      <c r="A251" s="5">
        <v>221</v>
      </c>
      <c r="B251" s="23" t="s">
        <v>311</v>
      </c>
      <c r="C251" s="47" t="s">
        <v>52</v>
      </c>
      <c r="D251" s="47" t="s">
        <v>142</v>
      </c>
      <c r="E251" s="48" t="s">
        <v>103</v>
      </c>
      <c r="F251" s="151">
        <f>[1]FORMULACION!P224</f>
        <v>3</v>
      </c>
      <c r="G251" s="152"/>
      <c r="H251" s="153">
        <f t="shared" si="6"/>
        <v>0</v>
      </c>
    </row>
    <row r="252" spans="1:8" x14ac:dyDescent="0.2">
      <c r="A252" s="5">
        <v>222</v>
      </c>
      <c r="B252" s="23" t="s">
        <v>311</v>
      </c>
      <c r="C252" s="47" t="s">
        <v>52</v>
      </c>
      <c r="D252" s="47" t="s">
        <v>143</v>
      </c>
      <c r="E252" s="48" t="s">
        <v>109</v>
      </c>
      <c r="F252" s="151">
        <f>[1]FORMULACION!P225</f>
        <v>3</v>
      </c>
      <c r="G252" s="152"/>
      <c r="H252" s="153">
        <f t="shared" si="6"/>
        <v>0</v>
      </c>
    </row>
    <row r="253" spans="1:8" x14ac:dyDescent="0.2">
      <c r="A253" s="5">
        <v>223</v>
      </c>
      <c r="B253" s="23" t="s">
        <v>311</v>
      </c>
      <c r="C253" s="47" t="s">
        <v>52</v>
      </c>
      <c r="D253" s="47" t="s">
        <v>142</v>
      </c>
      <c r="E253" s="48" t="s">
        <v>102</v>
      </c>
      <c r="F253" s="151">
        <f>[1]FORMULACION!P226</f>
        <v>3</v>
      </c>
      <c r="G253" s="152"/>
      <c r="H253" s="153">
        <f t="shared" si="6"/>
        <v>0</v>
      </c>
    </row>
    <row r="254" spans="1:8" x14ac:dyDescent="0.2">
      <c r="A254" s="5">
        <v>224</v>
      </c>
      <c r="B254" s="23" t="s">
        <v>311</v>
      </c>
      <c r="C254" s="47" t="s">
        <v>52</v>
      </c>
      <c r="D254" s="47" t="s">
        <v>142</v>
      </c>
      <c r="E254" s="48" t="s">
        <v>63</v>
      </c>
      <c r="F254" s="151">
        <f>[1]FORMULACION!P227</f>
        <v>1</v>
      </c>
      <c r="G254" s="152"/>
      <c r="H254" s="153">
        <f t="shared" si="6"/>
        <v>0</v>
      </c>
    </row>
    <row r="255" spans="1:8" x14ac:dyDescent="0.2">
      <c r="A255" s="5">
        <v>225</v>
      </c>
      <c r="B255" s="23" t="s">
        <v>311</v>
      </c>
      <c r="C255" s="47" t="s">
        <v>52</v>
      </c>
      <c r="D255" s="47" t="s">
        <v>143</v>
      </c>
      <c r="E255" s="48" t="s">
        <v>64</v>
      </c>
      <c r="F255" s="151">
        <f>[1]FORMULACION!P228</f>
        <v>1</v>
      </c>
      <c r="G255" s="152"/>
      <c r="H255" s="153">
        <f t="shared" si="6"/>
        <v>0</v>
      </c>
    </row>
    <row r="256" spans="1:8" x14ac:dyDescent="0.2">
      <c r="A256" s="5">
        <v>226</v>
      </c>
      <c r="B256" s="23" t="s">
        <v>311</v>
      </c>
      <c r="C256" s="47" t="s">
        <v>52</v>
      </c>
      <c r="D256" s="47" t="s">
        <v>143</v>
      </c>
      <c r="E256" s="48" t="s">
        <v>65</v>
      </c>
      <c r="F256" s="151">
        <f>[1]FORMULACION!P229</f>
        <v>1</v>
      </c>
      <c r="G256" s="152"/>
      <c r="H256" s="153">
        <f t="shared" si="6"/>
        <v>0</v>
      </c>
    </row>
    <row r="257" spans="1:8" x14ac:dyDescent="0.2">
      <c r="A257" s="5">
        <v>227</v>
      </c>
      <c r="B257" s="23" t="s">
        <v>311</v>
      </c>
      <c r="C257" s="47" t="s">
        <v>52</v>
      </c>
      <c r="D257" s="47" t="s">
        <v>142</v>
      </c>
      <c r="E257" s="48" t="s">
        <v>67</v>
      </c>
      <c r="F257" s="151">
        <f>[1]FORMULACION!P230</f>
        <v>1</v>
      </c>
      <c r="G257" s="152"/>
      <c r="H257" s="153">
        <f t="shared" si="6"/>
        <v>0</v>
      </c>
    </row>
    <row r="258" spans="1:8" x14ac:dyDescent="0.2">
      <c r="A258" s="5">
        <v>228</v>
      </c>
      <c r="B258" s="23" t="s">
        <v>311</v>
      </c>
      <c r="C258" s="47" t="s">
        <v>52</v>
      </c>
      <c r="D258" s="47" t="s">
        <v>142</v>
      </c>
      <c r="E258" s="48" t="s">
        <v>66</v>
      </c>
      <c r="F258" s="151">
        <f>[1]FORMULACION!P231</f>
        <v>1</v>
      </c>
      <c r="G258" s="152"/>
      <c r="H258" s="153">
        <f t="shared" si="6"/>
        <v>0</v>
      </c>
    </row>
    <row r="259" spans="1:8" x14ac:dyDescent="0.2">
      <c r="A259" s="5">
        <v>229</v>
      </c>
      <c r="B259" s="23" t="s">
        <v>311</v>
      </c>
      <c r="C259" s="47" t="s">
        <v>52</v>
      </c>
      <c r="D259" s="47" t="s">
        <v>143</v>
      </c>
      <c r="E259" s="48" t="s">
        <v>68</v>
      </c>
      <c r="F259" s="151">
        <f>[1]FORMULACION!P232</f>
        <v>1</v>
      </c>
      <c r="G259" s="152"/>
      <c r="H259" s="153">
        <f t="shared" si="6"/>
        <v>0</v>
      </c>
    </row>
    <row r="260" spans="1:8" x14ac:dyDescent="0.2">
      <c r="A260" s="5">
        <v>230</v>
      </c>
      <c r="B260" s="23" t="s">
        <v>311</v>
      </c>
      <c r="C260" s="47" t="s">
        <v>52</v>
      </c>
      <c r="D260" s="47" t="s">
        <v>143</v>
      </c>
      <c r="E260" s="48" t="s">
        <v>328</v>
      </c>
      <c r="F260" s="151">
        <f>[1]FORMULACION!P233</f>
        <v>1</v>
      </c>
      <c r="G260" s="152"/>
      <c r="H260" s="153">
        <f t="shared" si="6"/>
        <v>0</v>
      </c>
    </row>
    <row r="261" spans="1:8" x14ac:dyDescent="0.2">
      <c r="A261" s="5">
        <v>231</v>
      </c>
      <c r="B261" s="23" t="s">
        <v>311</v>
      </c>
      <c r="C261" s="47" t="s">
        <v>52</v>
      </c>
      <c r="D261" s="47" t="s">
        <v>142</v>
      </c>
      <c r="E261" s="48" t="s">
        <v>329</v>
      </c>
      <c r="F261" s="151">
        <f>[1]FORMULACION!P234</f>
        <v>1</v>
      </c>
      <c r="G261" s="152"/>
      <c r="H261" s="153">
        <f t="shared" si="6"/>
        <v>0</v>
      </c>
    </row>
    <row r="262" spans="1:8" x14ac:dyDescent="0.2">
      <c r="A262" s="5">
        <v>232</v>
      </c>
      <c r="B262" s="23" t="s">
        <v>311</v>
      </c>
      <c r="C262" s="47" t="s">
        <v>52</v>
      </c>
      <c r="D262" s="47" t="s">
        <v>142</v>
      </c>
      <c r="E262" s="48" t="s">
        <v>334</v>
      </c>
      <c r="F262" s="151">
        <f>[1]FORMULACION!P235</f>
        <v>1</v>
      </c>
      <c r="G262" s="152"/>
      <c r="H262" s="153">
        <f t="shared" si="6"/>
        <v>0</v>
      </c>
    </row>
    <row r="263" spans="1:8" x14ac:dyDescent="0.2">
      <c r="A263" s="5">
        <v>233</v>
      </c>
      <c r="B263" s="23" t="s">
        <v>311</v>
      </c>
      <c r="C263" s="47" t="s">
        <v>52</v>
      </c>
      <c r="D263" s="47" t="s">
        <v>142</v>
      </c>
      <c r="E263" s="48" t="s">
        <v>335</v>
      </c>
      <c r="F263" s="151">
        <f>[1]FORMULACION!P236</f>
        <v>6</v>
      </c>
      <c r="G263" s="152"/>
      <c r="H263" s="153">
        <f t="shared" si="6"/>
        <v>0</v>
      </c>
    </row>
    <row r="264" spans="1:8" x14ac:dyDescent="0.2">
      <c r="A264" s="5">
        <v>234</v>
      </c>
      <c r="B264" s="23" t="s">
        <v>311</v>
      </c>
      <c r="C264" s="47" t="s">
        <v>52</v>
      </c>
      <c r="D264" s="47" t="s">
        <v>142</v>
      </c>
      <c r="E264" s="48" t="s">
        <v>256</v>
      </c>
      <c r="F264" s="151">
        <f>[1]FORMULACION!P237</f>
        <v>6</v>
      </c>
      <c r="G264" s="152"/>
      <c r="H264" s="153">
        <f t="shared" si="6"/>
        <v>0</v>
      </c>
    </row>
    <row r="265" spans="1:8" x14ac:dyDescent="0.2">
      <c r="A265" s="5">
        <v>235</v>
      </c>
      <c r="B265" s="23" t="s">
        <v>311</v>
      </c>
      <c r="C265" s="47" t="s">
        <v>52</v>
      </c>
      <c r="D265" s="47" t="s">
        <v>142</v>
      </c>
      <c r="E265" s="48" t="s">
        <v>257</v>
      </c>
      <c r="F265" s="151">
        <f>[1]FORMULACION!P238</f>
        <v>6</v>
      </c>
      <c r="G265" s="152"/>
      <c r="H265" s="153">
        <f t="shared" si="6"/>
        <v>0</v>
      </c>
    </row>
    <row r="266" spans="1:8" x14ac:dyDescent="0.2">
      <c r="A266" s="5">
        <v>236</v>
      </c>
      <c r="B266" s="23" t="s">
        <v>311</v>
      </c>
      <c r="C266" s="47" t="s">
        <v>52</v>
      </c>
      <c r="D266" s="47" t="s">
        <v>142</v>
      </c>
      <c r="E266" s="48" t="s">
        <v>258</v>
      </c>
      <c r="F266" s="151">
        <f>[1]FORMULACION!P239</f>
        <v>3</v>
      </c>
      <c r="G266" s="152"/>
      <c r="H266" s="153">
        <f t="shared" si="6"/>
        <v>0</v>
      </c>
    </row>
    <row r="267" spans="1:8" x14ac:dyDescent="0.2">
      <c r="A267" s="5">
        <v>237</v>
      </c>
      <c r="B267" s="23" t="s">
        <v>311</v>
      </c>
      <c r="C267" s="47" t="s">
        <v>52</v>
      </c>
      <c r="D267" s="47" t="s">
        <v>142</v>
      </c>
      <c r="E267" s="48" t="s">
        <v>259</v>
      </c>
      <c r="F267" s="151">
        <f>[1]FORMULACION!P240</f>
        <v>3</v>
      </c>
      <c r="G267" s="152"/>
      <c r="H267" s="153">
        <f t="shared" si="6"/>
        <v>0</v>
      </c>
    </row>
    <row r="268" spans="1:8" x14ac:dyDescent="0.2">
      <c r="A268" s="5">
        <v>238</v>
      </c>
      <c r="B268" s="23" t="s">
        <v>311</v>
      </c>
      <c r="C268" s="47" t="s">
        <v>52</v>
      </c>
      <c r="D268" s="47" t="s">
        <v>142</v>
      </c>
      <c r="E268" s="48" t="s">
        <v>336</v>
      </c>
      <c r="F268" s="151">
        <f>[1]FORMULACION!P241</f>
        <v>3</v>
      </c>
      <c r="G268" s="152"/>
      <c r="H268" s="153">
        <f t="shared" si="6"/>
        <v>0</v>
      </c>
    </row>
    <row r="269" spans="1:8" x14ac:dyDescent="0.2">
      <c r="A269" s="5">
        <v>239</v>
      </c>
      <c r="B269" s="23" t="s">
        <v>311</v>
      </c>
      <c r="C269" s="47" t="s">
        <v>52</v>
      </c>
      <c r="D269" s="47" t="s">
        <v>142</v>
      </c>
      <c r="E269" s="48" t="s">
        <v>260</v>
      </c>
      <c r="F269" s="151">
        <f>[1]FORMULACION!P242</f>
        <v>3</v>
      </c>
      <c r="G269" s="152"/>
      <c r="H269" s="153">
        <f t="shared" si="6"/>
        <v>0</v>
      </c>
    </row>
    <row r="270" spans="1:8" x14ac:dyDescent="0.2">
      <c r="A270" s="5">
        <v>240</v>
      </c>
      <c r="B270" s="23" t="s">
        <v>311</v>
      </c>
      <c r="C270" s="47" t="s">
        <v>52</v>
      </c>
      <c r="D270" s="47" t="s">
        <v>142</v>
      </c>
      <c r="E270" s="48" t="s">
        <v>330</v>
      </c>
      <c r="F270" s="151">
        <f>[1]FORMULACION!P243</f>
        <v>3</v>
      </c>
      <c r="G270" s="152"/>
      <c r="H270" s="153">
        <f t="shared" si="6"/>
        <v>0</v>
      </c>
    </row>
    <row r="271" spans="1:8" x14ac:dyDescent="0.2">
      <c r="A271" s="5">
        <v>241</v>
      </c>
      <c r="B271" s="23" t="s">
        <v>311</v>
      </c>
      <c r="C271" s="47" t="s">
        <v>52</v>
      </c>
      <c r="D271" s="47" t="s">
        <v>142</v>
      </c>
      <c r="E271" s="48" t="s">
        <v>331</v>
      </c>
      <c r="F271" s="151">
        <f>[1]FORMULACION!P244</f>
        <v>3</v>
      </c>
      <c r="G271" s="152"/>
      <c r="H271" s="153">
        <f t="shared" si="6"/>
        <v>0</v>
      </c>
    </row>
    <row r="272" spans="1:8" hidden="1" x14ac:dyDescent="0.2">
      <c r="A272" s="5">
        <v>3</v>
      </c>
      <c r="B272" s="24" t="s">
        <v>315</v>
      </c>
      <c r="C272" s="5" t="e">
        <f>#REF!</f>
        <v>#REF!</v>
      </c>
      <c r="D272" s="5" t="e">
        <f>#REF!</f>
        <v>#REF!</v>
      </c>
      <c r="E272" s="7" t="s">
        <v>8</v>
      </c>
      <c r="F272" s="5" t="e">
        <f>#REF!</f>
        <v>#REF!</v>
      </c>
      <c r="G272" s="8">
        <v>15000</v>
      </c>
      <c r="H272" s="8" t="e">
        <f t="shared" ref="H272" si="7">F272*G272</f>
        <v>#REF!</v>
      </c>
    </row>
    <row r="273" spans="1:8" hidden="1" x14ac:dyDescent="0.2">
      <c r="A273" s="5">
        <v>4</v>
      </c>
      <c r="B273" s="24" t="s">
        <v>315</v>
      </c>
      <c r="C273" s="5" t="s">
        <v>2</v>
      </c>
      <c r="D273" s="5" t="s">
        <v>4</v>
      </c>
      <c r="E273" s="7" t="s">
        <v>152</v>
      </c>
      <c r="F273" s="6"/>
      <c r="G273" s="8"/>
      <c r="H273" s="8"/>
    </row>
    <row r="274" spans="1:8" hidden="1" x14ac:dyDescent="0.2">
      <c r="A274" s="5">
        <v>5</v>
      </c>
      <c r="B274" s="24" t="s">
        <v>315</v>
      </c>
      <c r="C274" s="5" t="e">
        <f>#REF!</f>
        <v>#REF!</v>
      </c>
      <c r="D274" s="5" t="e">
        <f>#REF!</f>
        <v>#REF!</v>
      </c>
      <c r="E274" s="7" t="s">
        <v>203</v>
      </c>
      <c r="F274" s="5" t="e">
        <f>#REF!</f>
        <v>#REF!</v>
      </c>
      <c r="G274" s="8">
        <v>55000</v>
      </c>
      <c r="H274" s="8" t="e">
        <f t="shared" ref="H274:H290" si="8">F274*G274</f>
        <v>#REF!</v>
      </c>
    </row>
    <row r="275" spans="1:8" hidden="1" x14ac:dyDescent="0.2">
      <c r="A275" s="5">
        <v>6</v>
      </c>
      <c r="B275" s="24" t="s">
        <v>315</v>
      </c>
      <c r="C275" s="5" t="e">
        <f>#REF!</f>
        <v>#REF!</v>
      </c>
      <c r="D275" s="5" t="e">
        <f>#REF!</f>
        <v>#REF!</v>
      </c>
      <c r="E275" s="9" t="s">
        <v>3</v>
      </c>
      <c r="F275" s="6">
        <v>1</v>
      </c>
      <c r="G275" s="8">
        <v>50000</v>
      </c>
      <c r="H275" s="8">
        <f t="shared" si="8"/>
        <v>50000</v>
      </c>
    </row>
    <row r="276" spans="1:8" hidden="1" x14ac:dyDescent="0.2">
      <c r="A276" s="5">
        <v>7</v>
      </c>
      <c r="B276" s="24" t="s">
        <v>315</v>
      </c>
      <c r="C276" s="5" t="e">
        <f>#REF!</f>
        <v>#REF!</v>
      </c>
      <c r="D276" s="5" t="e">
        <f>#REF!</f>
        <v>#REF!</v>
      </c>
      <c r="E276" s="7" t="s">
        <v>306</v>
      </c>
      <c r="F276" s="5" t="e">
        <f>#REF!</f>
        <v>#REF!</v>
      </c>
      <c r="G276" s="8">
        <v>17000</v>
      </c>
      <c r="H276" s="8" t="e">
        <f t="shared" si="8"/>
        <v>#REF!</v>
      </c>
    </row>
    <row r="277" spans="1:8" hidden="1" x14ac:dyDescent="0.2">
      <c r="A277" s="5">
        <v>8</v>
      </c>
      <c r="B277" s="24" t="s">
        <v>315</v>
      </c>
      <c r="C277" s="5" t="e">
        <f>#REF!</f>
        <v>#REF!</v>
      </c>
      <c r="D277" s="5" t="e">
        <f>#REF!</f>
        <v>#REF!</v>
      </c>
      <c r="E277" s="7" t="s">
        <v>264</v>
      </c>
      <c r="F277" s="5" t="e">
        <f>#REF!</f>
        <v>#REF!</v>
      </c>
      <c r="G277" s="8">
        <v>46000</v>
      </c>
      <c r="H277" s="8" t="e">
        <f t="shared" si="8"/>
        <v>#REF!</v>
      </c>
    </row>
    <row r="278" spans="1:8" hidden="1" x14ac:dyDescent="0.2">
      <c r="A278" s="5">
        <v>9</v>
      </c>
      <c r="B278" s="24" t="s">
        <v>315</v>
      </c>
      <c r="C278" s="5" t="e">
        <f>#REF!</f>
        <v>#REF!</v>
      </c>
      <c r="D278" s="5" t="e">
        <f>#REF!</f>
        <v>#REF!</v>
      </c>
      <c r="E278" s="7" t="s">
        <v>309</v>
      </c>
      <c r="F278" s="5" t="e">
        <f>#REF!</f>
        <v>#REF!</v>
      </c>
      <c r="G278" s="8">
        <v>450000</v>
      </c>
      <c r="H278" s="8" t="e">
        <f t="shared" si="8"/>
        <v>#REF!</v>
      </c>
    </row>
    <row r="279" spans="1:8" hidden="1" x14ac:dyDescent="0.2">
      <c r="A279" s="5">
        <v>10</v>
      </c>
      <c r="B279" s="24" t="s">
        <v>315</v>
      </c>
      <c r="C279" s="5" t="e">
        <f>#REF!</f>
        <v>#REF!</v>
      </c>
      <c r="D279" s="5" t="e">
        <f>#REF!</f>
        <v>#REF!</v>
      </c>
      <c r="E279" s="7" t="s">
        <v>150</v>
      </c>
      <c r="F279" s="5" t="e">
        <f>#REF!</f>
        <v>#REF!</v>
      </c>
      <c r="G279" s="8">
        <v>130000</v>
      </c>
      <c r="H279" s="8" t="e">
        <f t="shared" si="8"/>
        <v>#REF!</v>
      </c>
    </row>
    <row r="280" spans="1:8" hidden="1" x14ac:dyDescent="0.2">
      <c r="A280" s="5">
        <v>11</v>
      </c>
      <c r="B280" s="24" t="s">
        <v>315</v>
      </c>
      <c r="C280" s="5" t="e">
        <f>#REF!</f>
        <v>#REF!</v>
      </c>
      <c r="D280" s="5" t="e">
        <f>#REF!</f>
        <v>#REF!</v>
      </c>
      <c r="E280" s="7" t="s">
        <v>214</v>
      </c>
      <c r="F280" s="5" t="e">
        <f>#REF!</f>
        <v>#REF!</v>
      </c>
      <c r="G280" s="8">
        <v>32000</v>
      </c>
      <c r="H280" s="8" t="e">
        <f t="shared" si="8"/>
        <v>#REF!</v>
      </c>
    </row>
    <row r="281" spans="1:8" hidden="1" x14ac:dyDescent="0.2">
      <c r="A281" s="5">
        <v>12</v>
      </c>
      <c r="B281" s="24" t="s">
        <v>315</v>
      </c>
      <c r="C281" s="5" t="e">
        <f>#REF!</f>
        <v>#REF!</v>
      </c>
      <c r="D281" s="5" t="e">
        <f>#REF!</f>
        <v>#REF!</v>
      </c>
      <c r="E281" s="7" t="s">
        <v>151</v>
      </c>
      <c r="F281" s="5" t="e">
        <f>#REF!</f>
        <v>#REF!</v>
      </c>
      <c r="G281" s="8">
        <v>200000</v>
      </c>
      <c r="H281" s="8" t="e">
        <f t="shared" si="8"/>
        <v>#REF!</v>
      </c>
    </row>
    <row r="282" spans="1:8" hidden="1" x14ac:dyDescent="0.2">
      <c r="A282" s="5">
        <v>13</v>
      </c>
      <c r="B282" s="24" t="s">
        <v>315</v>
      </c>
      <c r="C282" s="5" t="e">
        <f>#REF!</f>
        <v>#REF!</v>
      </c>
      <c r="D282" s="5" t="e">
        <f>#REF!</f>
        <v>#REF!</v>
      </c>
      <c r="E282" s="7" t="s">
        <v>149</v>
      </c>
      <c r="F282" s="5" t="e">
        <f>#REF!</f>
        <v>#REF!</v>
      </c>
      <c r="G282" s="8">
        <v>80000</v>
      </c>
      <c r="H282" s="8" t="e">
        <f t="shared" si="8"/>
        <v>#REF!</v>
      </c>
    </row>
    <row r="283" spans="1:8" hidden="1" x14ac:dyDescent="0.2">
      <c r="A283" s="5">
        <v>14</v>
      </c>
      <c r="B283" s="24" t="s">
        <v>315</v>
      </c>
      <c r="C283" s="5" t="e">
        <f>#REF!</f>
        <v>#REF!</v>
      </c>
      <c r="D283" s="5" t="e">
        <f>#REF!</f>
        <v>#REF!</v>
      </c>
      <c r="E283" s="7" t="s">
        <v>6</v>
      </c>
      <c r="F283" s="5" t="e">
        <f>#REF!</f>
        <v>#REF!</v>
      </c>
      <c r="G283" s="8">
        <v>42000</v>
      </c>
      <c r="H283" s="8" t="e">
        <f t="shared" si="8"/>
        <v>#REF!</v>
      </c>
    </row>
    <row r="284" spans="1:8" hidden="1" x14ac:dyDescent="0.2">
      <c r="A284" s="5">
        <v>15</v>
      </c>
      <c r="B284" s="24" t="s">
        <v>315</v>
      </c>
      <c r="C284" s="5" t="e">
        <f>#REF!</f>
        <v>#REF!</v>
      </c>
      <c r="D284" s="5" t="e">
        <f>#REF!</f>
        <v>#REF!</v>
      </c>
      <c r="E284" s="7" t="s">
        <v>137</v>
      </c>
      <c r="F284" s="5" t="e">
        <f>#REF!</f>
        <v>#REF!</v>
      </c>
      <c r="G284" s="8">
        <v>58000</v>
      </c>
      <c r="H284" s="8" t="e">
        <f t="shared" si="8"/>
        <v>#REF!</v>
      </c>
    </row>
    <row r="285" spans="1:8" hidden="1" x14ac:dyDescent="0.2">
      <c r="A285" s="5">
        <v>16</v>
      </c>
      <c r="B285" s="24" t="s">
        <v>315</v>
      </c>
      <c r="C285" s="5" t="e">
        <f>#REF!</f>
        <v>#REF!</v>
      </c>
      <c r="D285" s="5" t="e">
        <f>#REF!</f>
        <v>#REF!</v>
      </c>
      <c r="E285" s="7" t="s">
        <v>7</v>
      </c>
      <c r="F285" s="5" t="e">
        <f>#REF!</f>
        <v>#REF!</v>
      </c>
      <c r="G285" s="8">
        <v>95000</v>
      </c>
      <c r="H285" s="8" t="e">
        <f t="shared" si="8"/>
        <v>#REF!</v>
      </c>
    </row>
    <row r="286" spans="1:8" hidden="1" x14ac:dyDescent="0.2">
      <c r="A286" s="5">
        <v>17</v>
      </c>
      <c r="B286" s="24" t="s">
        <v>315</v>
      </c>
      <c r="C286" s="5" t="e">
        <f>#REF!</f>
        <v>#REF!</v>
      </c>
      <c r="D286" s="5" t="e">
        <f>#REF!</f>
        <v>#REF!</v>
      </c>
      <c r="E286" s="7" t="s">
        <v>148</v>
      </c>
      <c r="F286" s="5" t="e">
        <f>#REF!</f>
        <v>#REF!</v>
      </c>
      <c r="G286" s="8">
        <v>153000</v>
      </c>
      <c r="H286" s="8" t="e">
        <f t="shared" si="8"/>
        <v>#REF!</v>
      </c>
    </row>
    <row r="287" spans="1:8" hidden="1" x14ac:dyDescent="0.2">
      <c r="A287" s="5">
        <v>18</v>
      </c>
      <c r="B287" s="24" t="s">
        <v>315</v>
      </c>
      <c r="C287" s="5" t="e">
        <f>#REF!</f>
        <v>#REF!</v>
      </c>
      <c r="D287" s="5" t="e">
        <f>#REF!</f>
        <v>#REF!</v>
      </c>
      <c r="E287" s="7" t="s">
        <v>215</v>
      </c>
      <c r="F287" s="5" t="e">
        <f>#REF!</f>
        <v>#REF!</v>
      </c>
      <c r="G287" s="8">
        <v>53000</v>
      </c>
      <c r="H287" s="8" t="e">
        <f t="shared" si="8"/>
        <v>#REF!</v>
      </c>
    </row>
    <row r="288" spans="1:8" hidden="1" x14ac:dyDescent="0.2">
      <c r="A288" s="5">
        <v>19</v>
      </c>
      <c r="B288" s="24" t="s">
        <v>315</v>
      </c>
      <c r="C288" s="5" t="e">
        <f>#REF!</f>
        <v>#REF!</v>
      </c>
      <c r="D288" s="5" t="e">
        <f>#REF!</f>
        <v>#REF!</v>
      </c>
      <c r="E288" s="9" t="s">
        <v>269</v>
      </c>
      <c r="F288" s="6" t="e">
        <f>#REF!</f>
        <v>#REF!</v>
      </c>
      <c r="G288" s="8">
        <v>37000</v>
      </c>
      <c r="H288" s="8" t="e">
        <f t="shared" si="8"/>
        <v>#REF!</v>
      </c>
    </row>
    <row r="289" spans="1:8" hidden="1" x14ac:dyDescent="0.2">
      <c r="A289" s="5">
        <v>20</v>
      </c>
      <c r="B289" s="24" t="s">
        <v>315</v>
      </c>
      <c r="C289" s="5" t="e">
        <f>#REF!</f>
        <v>#REF!</v>
      </c>
      <c r="D289" s="5" t="e">
        <f>#REF!</f>
        <v>#REF!</v>
      </c>
      <c r="E289" s="7" t="s">
        <v>138</v>
      </c>
      <c r="F289" s="5" t="e">
        <f>#REF!</f>
        <v>#REF!</v>
      </c>
      <c r="G289" s="8">
        <v>67000</v>
      </c>
      <c r="H289" s="8" t="e">
        <f t="shared" si="8"/>
        <v>#REF!</v>
      </c>
    </row>
    <row r="290" spans="1:8" hidden="1" x14ac:dyDescent="0.2">
      <c r="A290" s="5">
        <v>21</v>
      </c>
      <c r="B290" s="24" t="s">
        <v>315</v>
      </c>
      <c r="C290" s="5" t="e">
        <f>#REF!</f>
        <v>#REF!</v>
      </c>
      <c r="D290" s="5" t="e">
        <f>#REF!</f>
        <v>#REF!</v>
      </c>
      <c r="E290" s="7" t="s">
        <v>152</v>
      </c>
      <c r="F290" s="5" t="e">
        <f>#REF!</f>
        <v>#REF!</v>
      </c>
      <c r="G290" s="8">
        <v>6000</v>
      </c>
      <c r="H290" s="8" t="e">
        <f t="shared" si="8"/>
        <v>#REF!</v>
      </c>
    </row>
    <row r="291" spans="1:8" hidden="1" x14ac:dyDescent="0.2">
      <c r="A291" s="5">
        <v>22</v>
      </c>
      <c r="B291" s="24" t="s">
        <v>315</v>
      </c>
      <c r="C291" s="5" t="e">
        <f>#REF!</f>
        <v>#REF!</v>
      </c>
      <c r="D291" s="5" t="s">
        <v>17</v>
      </c>
      <c r="E291" s="10" t="s">
        <v>8</v>
      </c>
      <c r="F291" s="6">
        <v>1</v>
      </c>
      <c r="G291" s="8"/>
      <c r="H291" s="8"/>
    </row>
    <row r="292" spans="1:8" hidden="1" x14ac:dyDescent="0.2">
      <c r="A292" s="5">
        <v>23</v>
      </c>
      <c r="B292" s="24" t="s">
        <v>315</v>
      </c>
      <c r="C292" s="5" t="e">
        <f>#REF!</f>
        <v>#REF!</v>
      </c>
      <c r="D292" s="5" t="e">
        <f>#REF!</f>
        <v>#REF!</v>
      </c>
      <c r="E292" s="11" t="s">
        <v>217</v>
      </c>
      <c r="F292" s="5" t="e">
        <f>#REF!</f>
        <v>#REF!</v>
      </c>
      <c r="G292" s="8">
        <v>10000</v>
      </c>
      <c r="H292" s="8" t="e">
        <f t="shared" ref="H292:H349" si="9">F292*G292</f>
        <v>#REF!</v>
      </c>
    </row>
    <row r="293" spans="1:8" hidden="1" x14ac:dyDescent="0.2">
      <c r="A293" s="5">
        <v>24</v>
      </c>
      <c r="B293" s="24" t="s">
        <v>315</v>
      </c>
      <c r="C293" s="5" t="e">
        <f>#REF!</f>
        <v>#REF!</v>
      </c>
      <c r="D293" s="5" t="e">
        <f>#REF!</f>
        <v>#REF!</v>
      </c>
      <c r="E293" s="7" t="s">
        <v>271</v>
      </c>
      <c r="F293" s="5" t="e">
        <f>#REF!</f>
        <v>#REF!</v>
      </c>
      <c r="G293" s="8">
        <v>12000</v>
      </c>
      <c r="H293" s="8" t="e">
        <f t="shared" si="9"/>
        <v>#REF!</v>
      </c>
    </row>
    <row r="294" spans="1:8" hidden="1" x14ac:dyDescent="0.2">
      <c r="A294" s="5">
        <v>25</v>
      </c>
      <c r="B294" s="24" t="s">
        <v>315</v>
      </c>
      <c r="C294" s="5" t="e">
        <f>#REF!</f>
        <v>#REF!</v>
      </c>
      <c r="D294" s="5" t="e">
        <f>#REF!</f>
        <v>#REF!</v>
      </c>
      <c r="E294" s="7" t="s">
        <v>298</v>
      </c>
      <c r="F294" s="5" t="e">
        <f>#REF!</f>
        <v>#REF!</v>
      </c>
      <c r="G294" s="8">
        <v>950000</v>
      </c>
      <c r="H294" s="8" t="e">
        <f t="shared" si="9"/>
        <v>#REF!</v>
      </c>
    </row>
    <row r="295" spans="1:8" hidden="1" x14ac:dyDescent="0.2">
      <c r="A295" s="5">
        <v>26</v>
      </c>
      <c r="B295" s="24" t="s">
        <v>315</v>
      </c>
      <c r="C295" s="5" t="s">
        <v>5</v>
      </c>
      <c r="D295" s="5" t="s">
        <v>218</v>
      </c>
      <c r="E295" s="7" t="s">
        <v>297</v>
      </c>
      <c r="F295" s="5">
        <v>0</v>
      </c>
      <c r="G295" s="8">
        <v>40000</v>
      </c>
      <c r="H295" s="8">
        <f t="shared" si="9"/>
        <v>0</v>
      </c>
    </row>
    <row r="296" spans="1:8" hidden="1" x14ac:dyDescent="0.2">
      <c r="A296" s="5">
        <v>27</v>
      </c>
      <c r="B296" s="24" t="s">
        <v>315</v>
      </c>
      <c r="C296" s="5" t="e">
        <f>#REF!</f>
        <v>#REF!</v>
      </c>
      <c r="D296" s="5" t="e">
        <f>#REF!</f>
        <v>#REF!</v>
      </c>
      <c r="E296" s="7" t="s">
        <v>9</v>
      </c>
      <c r="F296" s="5" t="e">
        <f>#REF!</f>
        <v>#REF!</v>
      </c>
      <c r="G296" s="8">
        <v>5300000</v>
      </c>
      <c r="H296" s="8" t="e">
        <f t="shared" si="9"/>
        <v>#REF!</v>
      </c>
    </row>
    <row r="297" spans="1:8" hidden="1" x14ac:dyDescent="0.2">
      <c r="A297" s="5">
        <v>28</v>
      </c>
      <c r="B297" s="24" t="s">
        <v>315</v>
      </c>
      <c r="C297" s="5" t="e">
        <f>#REF!</f>
        <v>#REF!</v>
      </c>
      <c r="D297" s="5" t="e">
        <f>#REF!</f>
        <v>#REF!</v>
      </c>
      <c r="E297" s="7" t="s">
        <v>268</v>
      </c>
      <c r="F297" s="5" t="e">
        <f>#REF!</f>
        <v>#REF!</v>
      </c>
      <c r="G297" s="8">
        <v>8000000</v>
      </c>
      <c r="H297" s="8" t="e">
        <f t="shared" si="9"/>
        <v>#REF!</v>
      </c>
    </row>
    <row r="298" spans="1:8" hidden="1" x14ac:dyDescent="0.2">
      <c r="A298" s="5">
        <v>29</v>
      </c>
      <c r="B298" s="24" t="s">
        <v>315</v>
      </c>
      <c r="C298" s="5" t="e">
        <f>#REF!</f>
        <v>#REF!</v>
      </c>
      <c r="D298" s="5" t="e">
        <f>#REF!</f>
        <v>#REF!</v>
      </c>
      <c r="E298" s="7" t="s">
        <v>10</v>
      </c>
      <c r="F298" s="5" t="e">
        <f>#REF!</f>
        <v>#REF!</v>
      </c>
      <c r="G298" s="8">
        <v>2300000</v>
      </c>
      <c r="H298" s="8" t="e">
        <f t="shared" si="9"/>
        <v>#REF!</v>
      </c>
    </row>
    <row r="299" spans="1:8" hidden="1" x14ac:dyDescent="0.2">
      <c r="A299" s="5">
        <v>30</v>
      </c>
      <c r="B299" s="24" t="s">
        <v>315</v>
      </c>
      <c r="C299" s="5" t="e">
        <f>#REF!</f>
        <v>#REF!</v>
      </c>
      <c r="D299" s="5" t="e">
        <f>#REF!</f>
        <v>#REF!</v>
      </c>
      <c r="E299" s="7" t="s">
        <v>11</v>
      </c>
      <c r="F299" s="5" t="e">
        <f>#REF!</f>
        <v>#REF!</v>
      </c>
      <c r="G299" s="8">
        <v>10200000</v>
      </c>
      <c r="H299" s="8" t="e">
        <f t="shared" si="9"/>
        <v>#REF!</v>
      </c>
    </row>
    <row r="300" spans="1:8" hidden="1" x14ac:dyDescent="0.2">
      <c r="A300" s="5">
        <v>31</v>
      </c>
      <c r="B300" s="24" t="s">
        <v>315</v>
      </c>
      <c r="C300" s="5" t="e">
        <f>#REF!</f>
        <v>#REF!</v>
      </c>
      <c r="D300" s="5" t="e">
        <f>#REF!</f>
        <v>#REF!</v>
      </c>
      <c r="E300" s="7" t="s">
        <v>12</v>
      </c>
      <c r="F300" s="5" t="e">
        <f>#REF!</f>
        <v>#REF!</v>
      </c>
      <c r="G300" s="8">
        <v>470000</v>
      </c>
      <c r="H300" s="8" t="e">
        <f t="shared" si="9"/>
        <v>#REF!</v>
      </c>
    </row>
    <row r="301" spans="1:8" hidden="1" x14ac:dyDescent="0.2">
      <c r="A301" s="5">
        <v>32</v>
      </c>
      <c r="B301" s="24" t="s">
        <v>315</v>
      </c>
      <c r="C301" s="5" t="e">
        <f>#REF!</f>
        <v>#REF!</v>
      </c>
      <c r="D301" s="5" t="e">
        <f>#REF!</f>
        <v>#REF!</v>
      </c>
      <c r="E301" s="7" t="s">
        <v>13</v>
      </c>
      <c r="F301" s="5" t="e">
        <f>#REF!</f>
        <v>#REF!</v>
      </c>
      <c r="G301" s="8">
        <v>6380000</v>
      </c>
      <c r="H301" s="8" t="e">
        <f t="shared" si="9"/>
        <v>#REF!</v>
      </c>
    </row>
    <row r="302" spans="1:8" hidden="1" x14ac:dyDescent="0.2">
      <c r="A302" s="5">
        <v>33</v>
      </c>
      <c r="B302" s="24" t="s">
        <v>315</v>
      </c>
      <c r="C302" s="5" t="e">
        <f>#REF!</f>
        <v>#REF!</v>
      </c>
      <c r="D302" s="5" t="e">
        <f>#REF!</f>
        <v>#REF!</v>
      </c>
      <c r="E302" s="7" t="s">
        <v>14</v>
      </c>
      <c r="F302" s="5" t="e">
        <f>#REF!</f>
        <v>#REF!</v>
      </c>
      <c r="G302" s="8">
        <v>110000</v>
      </c>
      <c r="H302" s="8" t="e">
        <f t="shared" si="9"/>
        <v>#REF!</v>
      </c>
    </row>
    <row r="303" spans="1:8" hidden="1" x14ac:dyDescent="0.2">
      <c r="A303" s="5">
        <v>34</v>
      </c>
      <c r="B303" s="24" t="s">
        <v>315</v>
      </c>
      <c r="C303" s="5" t="e">
        <f>#REF!</f>
        <v>#REF!</v>
      </c>
      <c r="D303" s="5" t="e">
        <f>#REF!</f>
        <v>#REF!</v>
      </c>
      <c r="E303" s="7" t="s">
        <v>15</v>
      </c>
      <c r="F303" s="5" t="e">
        <f>#REF!</f>
        <v>#REF!</v>
      </c>
      <c r="G303" s="8">
        <v>280000</v>
      </c>
      <c r="H303" s="8" t="e">
        <f t="shared" si="9"/>
        <v>#REF!</v>
      </c>
    </row>
    <row r="304" spans="1:8" hidden="1" x14ac:dyDescent="0.2">
      <c r="A304" s="5">
        <v>35</v>
      </c>
      <c r="B304" s="24" t="s">
        <v>315</v>
      </c>
      <c r="C304" s="5" t="e">
        <f>#REF!</f>
        <v>#REF!</v>
      </c>
      <c r="D304" s="5" t="e">
        <f>#REF!</f>
        <v>#REF!</v>
      </c>
      <c r="E304" s="7" t="s">
        <v>16</v>
      </c>
      <c r="F304" s="5" t="e">
        <f>#REF!</f>
        <v>#REF!</v>
      </c>
      <c r="G304" s="8">
        <v>80000</v>
      </c>
      <c r="H304" s="8" t="e">
        <f t="shared" si="9"/>
        <v>#REF!</v>
      </c>
    </row>
    <row r="305" spans="1:8" hidden="1" x14ac:dyDescent="0.2">
      <c r="A305" s="5">
        <v>36</v>
      </c>
      <c r="B305" s="24" t="s">
        <v>315</v>
      </c>
      <c r="C305" s="5" t="e">
        <f>#REF!</f>
        <v>#REF!</v>
      </c>
      <c r="D305" s="5" t="e">
        <f>#REF!</f>
        <v>#REF!</v>
      </c>
      <c r="E305" s="7" t="s">
        <v>207</v>
      </c>
      <c r="F305" s="5" t="e">
        <f>#REF!</f>
        <v>#REF!</v>
      </c>
      <c r="G305" s="8">
        <v>3000000</v>
      </c>
      <c r="H305" s="8" t="e">
        <f t="shared" si="9"/>
        <v>#REF!</v>
      </c>
    </row>
    <row r="306" spans="1:8" hidden="1" x14ac:dyDescent="0.2">
      <c r="A306" s="5">
        <v>37</v>
      </c>
      <c r="B306" s="24" t="s">
        <v>315</v>
      </c>
      <c r="C306" s="5" t="e">
        <f>#REF!</f>
        <v>#REF!</v>
      </c>
      <c r="D306" s="5" t="e">
        <f>#REF!</f>
        <v>#REF!</v>
      </c>
      <c r="E306" s="7" t="s">
        <v>213</v>
      </c>
      <c r="F306" s="5" t="e">
        <f>#REF!</f>
        <v>#REF!</v>
      </c>
      <c r="G306" s="8">
        <v>1600000</v>
      </c>
      <c r="H306" s="8" t="e">
        <f t="shared" si="9"/>
        <v>#REF!</v>
      </c>
    </row>
    <row r="307" spans="1:8" hidden="1" x14ac:dyDescent="0.2">
      <c r="A307" s="5">
        <v>38</v>
      </c>
      <c r="B307" s="24" t="s">
        <v>315</v>
      </c>
      <c r="C307" s="5" t="e">
        <f>#REF!</f>
        <v>#REF!</v>
      </c>
      <c r="D307" s="5" t="e">
        <f>#REF!</f>
        <v>#REF!</v>
      </c>
      <c r="E307" s="7" t="s">
        <v>209</v>
      </c>
      <c r="F307" s="5" t="e">
        <f>#REF!</f>
        <v>#REF!</v>
      </c>
      <c r="G307" s="8">
        <v>230000</v>
      </c>
      <c r="H307" s="8" t="e">
        <f t="shared" si="9"/>
        <v>#REF!</v>
      </c>
    </row>
    <row r="308" spans="1:8" hidden="1" x14ac:dyDescent="0.2">
      <c r="A308" s="5">
        <v>39</v>
      </c>
      <c r="B308" s="24" t="s">
        <v>315</v>
      </c>
      <c r="C308" s="5" t="e">
        <f>#REF!</f>
        <v>#REF!</v>
      </c>
      <c r="D308" s="5" t="e">
        <f>#REF!</f>
        <v>#REF!</v>
      </c>
      <c r="E308" s="7" t="s">
        <v>206</v>
      </c>
      <c r="F308" s="5" t="e">
        <f>#REF!</f>
        <v>#REF!</v>
      </c>
      <c r="G308" s="8">
        <v>315000</v>
      </c>
      <c r="H308" s="8" t="e">
        <f t="shared" si="9"/>
        <v>#REF!</v>
      </c>
    </row>
    <row r="309" spans="1:8" hidden="1" x14ac:dyDescent="0.2">
      <c r="A309" s="5">
        <v>40</v>
      </c>
      <c r="B309" s="24" t="s">
        <v>315</v>
      </c>
      <c r="C309" s="5" t="e">
        <f>#REF!</f>
        <v>#REF!</v>
      </c>
      <c r="D309" s="5" t="e">
        <f>#REF!</f>
        <v>#REF!</v>
      </c>
      <c r="E309" s="7" t="s">
        <v>153</v>
      </c>
      <c r="F309" s="5" t="e">
        <f>#REF!</f>
        <v>#REF!</v>
      </c>
      <c r="G309" s="8">
        <v>24000</v>
      </c>
      <c r="H309" s="8" t="e">
        <f t="shared" si="9"/>
        <v>#REF!</v>
      </c>
    </row>
    <row r="310" spans="1:8" hidden="1" x14ac:dyDescent="0.2">
      <c r="A310" s="5">
        <v>41</v>
      </c>
      <c r="B310" s="24" t="s">
        <v>315</v>
      </c>
      <c r="C310" s="5" t="e">
        <f>#REF!</f>
        <v>#REF!</v>
      </c>
      <c r="D310" s="5" t="e">
        <f>#REF!</f>
        <v>#REF!</v>
      </c>
      <c r="E310" s="7" t="s">
        <v>265</v>
      </c>
      <c r="F310" s="5" t="e">
        <f>#REF!</f>
        <v>#REF!</v>
      </c>
      <c r="G310" s="8">
        <v>42000</v>
      </c>
      <c r="H310" s="8" t="e">
        <f t="shared" si="9"/>
        <v>#REF!</v>
      </c>
    </row>
    <row r="311" spans="1:8" hidden="1" x14ac:dyDescent="0.2">
      <c r="A311" s="5">
        <v>42</v>
      </c>
      <c r="B311" s="24" t="s">
        <v>315</v>
      </c>
      <c r="C311" s="5" t="e">
        <f>#REF!</f>
        <v>#REF!</v>
      </c>
      <c r="D311" s="5" t="e">
        <f>#REF!</f>
        <v>#REF!</v>
      </c>
      <c r="E311" s="7" t="s">
        <v>211</v>
      </c>
      <c r="F311" s="5" t="e">
        <f>#REF!</f>
        <v>#REF!</v>
      </c>
      <c r="G311" s="8">
        <v>9000</v>
      </c>
      <c r="H311" s="8" t="e">
        <f t="shared" si="9"/>
        <v>#REF!</v>
      </c>
    </row>
    <row r="312" spans="1:8" hidden="1" x14ac:dyDescent="0.2">
      <c r="A312" s="5">
        <v>43</v>
      </c>
      <c r="B312" s="24" t="s">
        <v>315</v>
      </c>
      <c r="C312" s="5" t="e">
        <f>#REF!</f>
        <v>#REF!</v>
      </c>
      <c r="D312" s="5" t="e">
        <f>#REF!</f>
        <v>#REF!</v>
      </c>
      <c r="E312" s="7" t="s">
        <v>266</v>
      </c>
      <c r="F312" s="5" t="e">
        <f>#REF!</f>
        <v>#REF!</v>
      </c>
      <c r="G312" s="8">
        <v>20000</v>
      </c>
      <c r="H312" s="8" t="e">
        <f t="shared" si="9"/>
        <v>#REF!</v>
      </c>
    </row>
    <row r="313" spans="1:8" hidden="1" x14ac:dyDescent="0.2">
      <c r="A313" s="5">
        <v>44</v>
      </c>
      <c r="B313" s="24" t="s">
        <v>315</v>
      </c>
      <c r="C313" s="5" t="e">
        <f>#REF!</f>
        <v>#REF!</v>
      </c>
      <c r="D313" s="5" t="e">
        <f>#REF!</f>
        <v>#REF!</v>
      </c>
      <c r="E313" s="7" t="s">
        <v>154</v>
      </c>
      <c r="F313" s="5" t="e">
        <f>#REF!</f>
        <v>#REF!</v>
      </c>
      <c r="G313" s="8">
        <v>12000</v>
      </c>
      <c r="H313" s="8" t="e">
        <f t="shared" si="9"/>
        <v>#REF!</v>
      </c>
    </row>
    <row r="314" spans="1:8" hidden="1" x14ac:dyDescent="0.2">
      <c r="A314" s="5">
        <v>45</v>
      </c>
      <c r="B314" s="24" t="s">
        <v>315</v>
      </c>
      <c r="C314" s="5" t="e">
        <f>#REF!</f>
        <v>#REF!</v>
      </c>
      <c r="D314" s="5" t="e">
        <f>#REF!</f>
        <v>#REF!</v>
      </c>
      <c r="E314" s="7" t="s">
        <v>155</v>
      </c>
      <c r="F314" s="5" t="e">
        <f>#REF!</f>
        <v>#REF!</v>
      </c>
      <c r="G314" s="8">
        <v>13000</v>
      </c>
      <c r="H314" s="8" t="e">
        <f t="shared" si="9"/>
        <v>#REF!</v>
      </c>
    </row>
    <row r="315" spans="1:8" hidden="1" x14ac:dyDescent="0.2">
      <c r="A315" s="5">
        <v>46</v>
      </c>
      <c r="B315" s="24" t="s">
        <v>315</v>
      </c>
      <c r="C315" s="5" t="e">
        <f>#REF!</f>
        <v>#REF!</v>
      </c>
      <c r="D315" s="5" t="e">
        <f>#REF!</f>
        <v>#REF!</v>
      </c>
      <c r="E315" s="7" t="s">
        <v>18</v>
      </c>
      <c r="F315" s="5" t="e">
        <f>#REF!</f>
        <v>#REF!</v>
      </c>
      <c r="G315" s="8">
        <v>16000</v>
      </c>
      <c r="H315" s="8" t="e">
        <f t="shared" si="9"/>
        <v>#REF!</v>
      </c>
    </row>
    <row r="316" spans="1:8" hidden="1" x14ac:dyDescent="0.2">
      <c r="A316" s="5">
        <v>47</v>
      </c>
      <c r="B316" s="24" t="s">
        <v>315</v>
      </c>
      <c r="C316" s="5" t="e">
        <f>#REF!</f>
        <v>#REF!</v>
      </c>
      <c r="D316" s="5" t="e">
        <f>#REF!</f>
        <v>#REF!</v>
      </c>
      <c r="E316" s="7" t="s">
        <v>156</v>
      </c>
      <c r="F316" s="5" t="e">
        <f>#REF!</f>
        <v>#REF!</v>
      </c>
      <c r="G316" s="8">
        <v>17000</v>
      </c>
      <c r="H316" s="8" t="e">
        <f t="shared" si="9"/>
        <v>#REF!</v>
      </c>
    </row>
    <row r="317" spans="1:8" hidden="1" x14ac:dyDescent="0.2">
      <c r="A317" s="5">
        <v>48</v>
      </c>
      <c r="B317" s="24" t="s">
        <v>315</v>
      </c>
      <c r="C317" s="5" t="e">
        <f>#REF!</f>
        <v>#REF!</v>
      </c>
      <c r="D317" s="5" t="e">
        <f>#REF!</f>
        <v>#REF!</v>
      </c>
      <c r="E317" s="7" t="s">
        <v>219</v>
      </c>
      <c r="F317" s="5" t="e">
        <f>#REF!</f>
        <v>#REF!</v>
      </c>
      <c r="G317" s="8">
        <v>82000</v>
      </c>
      <c r="H317" s="8" t="e">
        <f t="shared" si="9"/>
        <v>#REF!</v>
      </c>
    </row>
    <row r="318" spans="1:8" hidden="1" x14ac:dyDescent="0.2">
      <c r="A318" s="5">
        <v>49</v>
      </c>
      <c r="B318" s="24" t="s">
        <v>315</v>
      </c>
      <c r="C318" s="5" t="e">
        <f>#REF!</f>
        <v>#REF!</v>
      </c>
      <c r="D318" s="5" t="e">
        <f>#REF!</f>
        <v>#REF!</v>
      </c>
      <c r="E318" s="7" t="s">
        <v>157</v>
      </c>
      <c r="F318" s="5" t="e">
        <f>#REF!</f>
        <v>#REF!</v>
      </c>
      <c r="G318" s="8">
        <v>10000</v>
      </c>
      <c r="H318" s="8" t="e">
        <f t="shared" si="9"/>
        <v>#REF!</v>
      </c>
    </row>
    <row r="319" spans="1:8" hidden="1" x14ac:dyDescent="0.2">
      <c r="A319" s="5">
        <v>50</v>
      </c>
      <c r="B319" s="24" t="s">
        <v>315</v>
      </c>
      <c r="C319" s="5" t="e">
        <f>#REF!</f>
        <v>#REF!</v>
      </c>
      <c r="D319" s="5" t="e">
        <f>#REF!</f>
        <v>#REF!</v>
      </c>
      <c r="E319" s="7" t="s">
        <v>19</v>
      </c>
      <c r="F319" s="5" t="e">
        <f>#REF!</f>
        <v>#REF!</v>
      </c>
      <c r="G319" s="8">
        <v>13000</v>
      </c>
      <c r="H319" s="8" t="e">
        <f t="shared" si="9"/>
        <v>#REF!</v>
      </c>
    </row>
    <row r="320" spans="1:8" hidden="1" x14ac:dyDescent="0.2">
      <c r="A320" s="5">
        <v>51</v>
      </c>
      <c r="B320" s="24" t="s">
        <v>315</v>
      </c>
      <c r="C320" s="5" t="e">
        <f>#REF!</f>
        <v>#REF!</v>
      </c>
      <c r="D320" s="5" t="e">
        <f>#REF!</f>
        <v>#REF!</v>
      </c>
      <c r="E320" s="7" t="s">
        <v>158</v>
      </c>
      <c r="F320" s="5" t="e">
        <f>#REF!</f>
        <v>#REF!</v>
      </c>
      <c r="G320" s="8">
        <v>33000</v>
      </c>
      <c r="H320" s="8" t="e">
        <f t="shared" si="9"/>
        <v>#REF!</v>
      </c>
    </row>
    <row r="321" spans="1:8" hidden="1" x14ac:dyDescent="0.2">
      <c r="A321" s="5">
        <v>52</v>
      </c>
      <c r="B321" s="24" t="s">
        <v>315</v>
      </c>
      <c r="C321" s="5" t="e">
        <f>#REF!</f>
        <v>#REF!</v>
      </c>
      <c r="D321" s="5" t="e">
        <f>#REF!</f>
        <v>#REF!</v>
      </c>
      <c r="E321" s="7" t="s">
        <v>159</v>
      </c>
      <c r="F321" s="5" t="e">
        <f>#REF!</f>
        <v>#REF!</v>
      </c>
      <c r="G321" s="8">
        <v>13000</v>
      </c>
      <c r="H321" s="8" t="e">
        <f t="shared" si="9"/>
        <v>#REF!</v>
      </c>
    </row>
    <row r="322" spans="1:8" hidden="1" x14ac:dyDescent="0.2">
      <c r="A322" s="5">
        <v>53</v>
      </c>
      <c r="B322" s="24" t="s">
        <v>315</v>
      </c>
      <c r="C322" s="5" t="e">
        <f>#REF!</f>
        <v>#REF!</v>
      </c>
      <c r="D322" s="5" t="e">
        <f>#REF!</f>
        <v>#REF!</v>
      </c>
      <c r="E322" s="7" t="s">
        <v>299</v>
      </c>
      <c r="F322" s="5" t="e">
        <f>#REF!</f>
        <v>#REF!</v>
      </c>
      <c r="G322" s="8">
        <v>54000</v>
      </c>
      <c r="H322" s="8" t="e">
        <f t="shared" si="9"/>
        <v>#REF!</v>
      </c>
    </row>
    <row r="323" spans="1:8" hidden="1" x14ac:dyDescent="0.2">
      <c r="A323" s="5">
        <v>54</v>
      </c>
      <c r="B323" s="24" t="s">
        <v>315</v>
      </c>
      <c r="C323" s="5" t="e">
        <f>#REF!</f>
        <v>#REF!</v>
      </c>
      <c r="D323" s="5" t="e">
        <f>#REF!</f>
        <v>#REF!</v>
      </c>
      <c r="E323" s="9" t="s">
        <v>220</v>
      </c>
      <c r="F323" s="5" t="e">
        <f>#REF!</f>
        <v>#REF!</v>
      </c>
      <c r="G323" s="8">
        <v>42000</v>
      </c>
      <c r="H323" s="8" t="e">
        <f t="shared" si="9"/>
        <v>#REF!</v>
      </c>
    </row>
    <row r="324" spans="1:8" hidden="1" x14ac:dyDescent="0.2">
      <c r="A324" s="5">
        <v>55</v>
      </c>
      <c r="B324" s="24" t="s">
        <v>315</v>
      </c>
      <c r="C324" s="5" t="e">
        <f>#REF!</f>
        <v>#REF!</v>
      </c>
      <c r="D324" s="5" t="e">
        <f>#REF!</f>
        <v>#REF!</v>
      </c>
      <c r="E324" s="7" t="s">
        <v>160</v>
      </c>
      <c r="F324" s="5" t="e">
        <f>#REF!</f>
        <v>#REF!</v>
      </c>
      <c r="G324" s="8">
        <v>14000</v>
      </c>
      <c r="H324" s="8" t="e">
        <f t="shared" si="9"/>
        <v>#REF!</v>
      </c>
    </row>
    <row r="325" spans="1:8" hidden="1" x14ac:dyDescent="0.2">
      <c r="A325" s="5">
        <v>56</v>
      </c>
      <c r="B325" s="24" t="s">
        <v>315</v>
      </c>
      <c r="C325" s="5" t="e">
        <f>#REF!</f>
        <v>#REF!</v>
      </c>
      <c r="D325" s="5" t="e">
        <f>#REF!</f>
        <v>#REF!</v>
      </c>
      <c r="E325" s="7" t="s">
        <v>161</v>
      </c>
      <c r="F325" s="5" t="e">
        <f>#REF!</f>
        <v>#REF!</v>
      </c>
      <c r="G325" s="8">
        <v>59000</v>
      </c>
      <c r="H325" s="8" t="e">
        <f t="shared" si="9"/>
        <v>#REF!</v>
      </c>
    </row>
    <row r="326" spans="1:8" hidden="1" x14ac:dyDescent="0.2">
      <c r="A326" s="5">
        <v>57</v>
      </c>
      <c r="B326" s="24" t="s">
        <v>315</v>
      </c>
      <c r="C326" s="5" t="e">
        <f>#REF!</f>
        <v>#REF!</v>
      </c>
      <c r="D326" s="5" t="e">
        <f>#REF!</f>
        <v>#REF!</v>
      </c>
      <c r="E326" s="9" t="s">
        <v>222</v>
      </c>
      <c r="F326" s="5" t="e">
        <f>#REF!</f>
        <v>#REF!</v>
      </c>
      <c r="G326" s="12">
        <v>27000</v>
      </c>
      <c r="H326" s="8" t="e">
        <f t="shared" si="9"/>
        <v>#REF!</v>
      </c>
    </row>
    <row r="327" spans="1:8" hidden="1" x14ac:dyDescent="0.2">
      <c r="A327" s="5">
        <v>58</v>
      </c>
      <c r="B327" s="24" t="s">
        <v>315</v>
      </c>
      <c r="C327" s="5" t="e">
        <f>#REF!</f>
        <v>#REF!</v>
      </c>
      <c r="D327" s="5" t="e">
        <f>#REF!</f>
        <v>#REF!</v>
      </c>
      <c r="E327" s="7" t="s">
        <v>162</v>
      </c>
      <c r="F327" s="5" t="e">
        <f>#REF!</f>
        <v>#REF!</v>
      </c>
      <c r="G327" s="8">
        <v>220000</v>
      </c>
      <c r="H327" s="8" t="e">
        <f t="shared" si="9"/>
        <v>#REF!</v>
      </c>
    </row>
    <row r="328" spans="1:8" hidden="1" x14ac:dyDescent="0.2">
      <c r="A328" s="5">
        <v>58</v>
      </c>
      <c r="B328" s="24" t="s">
        <v>315</v>
      </c>
      <c r="C328" s="5" t="e">
        <f>#REF!</f>
        <v>#REF!</v>
      </c>
      <c r="D328" s="5" t="e">
        <f>#REF!</f>
        <v>#REF!</v>
      </c>
      <c r="E328" s="7" t="s">
        <v>163</v>
      </c>
      <c r="F328" s="5" t="e">
        <f>#REF!</f>
        <v>#REF!</v>
      </c>
      <c r="G328" s="8">
        <v>19000</v>
      </c>
      <c r="H328" s="8" t="e">
        <f t="shared" si="9"/>
        <v>#REF!</v>
      </c>
    </row>
    <row r="329" spans="1:8" hidden="1" x14ac:dyDescent="0.2">
      <c r="A329" s="5">
        <v>60</v>
      </c>
      <c r="B329" s="24" t="s">
        <v>315</v>
      </c>
      <c r="C329" s="5" t="e">
        <f>#REF!</f>
        <v>#REF!</v>
      </c>
      <c r="D329" s="5" t="e">
        <f>#REF!</f>
        <v>#REF!</v>
      </c>
      <c r="E329" s="7" t="s">
        <v>272</v>
      </c>
      <c r="F329" s="5" t="e">
        <f>#REF!</f>
        <v>#REF!</v>
      </c>
      <c r="G329" s="8">
        <v>27000</v>
      </c>
      <c r="H329" s="8" t="e">
        <f t="shared" si="9"/>
        <v>#REF!</v>
      </c>
    </row>
    <row r="330" spans="1:8" hidden="1" x14ac:dyDescent="0.2">
      <c r="A330" s="5">
        <v>61</v>
      </c>
      <c r="B330" s="24" t="s">
        <v>315</v>
      </c>
      <c r="C330" s="5" t="e">
        <f>#REF!</f>
        <v>#REF!</v>
      </c>
      <c r="D330" s="5" t="e">
        <f>#REF!</f>
        <v>#REF!</v>
      </c>
      <c r="E330" s="7" t="s">
        <v>164</v>
      </c>
      <c r="F330" s="5" t="e">
        <f>#REF!</f>
        <v>#REF!</v>
      </c>
      <c r="G330" s="8">
        <v>18000</v>
      </c>
      <c r="H330" s="8" t="e">
        <f t="shared" si="9"/>
        <v>#REF!</v>
      </c>
    </row>
    <row r="331" spans="1:8" hidden="1" x14ac:dyDescent="0.2">
      <c r="A331" s="5">
        <v>62</v>
      </c>
      <c r="B331" s="24" t="s">
        <v>315</v>
      </c>
      <c r="C331" s="5" t="e">
        <f>#REF!</f>
        <v>#REF!</v>
      </c>
      <c r="D331" s="5" t="e">
        <f>#REF!</f>
        <v>#REF!</v>
      </c>
      <c r="E331" s="7" t="s">
        <v>165</v>
      </c>
      <c r="F331" s="5" t="e">
        <f>#REF!</f>
        <v>#REF!</v>
      </c>
      <c r="G331" s="8">
        <v>15000</v>
      </c>
      <c r="H331" s="8" t="e">
        <f t="shared" si="9"/>
        <v>#REF!</v>
      </c>
    </row>
    <row r="332" spans="1:8" hidden="1" x14ac:dyDescent="0.2">
      <c r="A332" s="5">
        <v>63</v>
      </c>
      <c r="B332" s="24" t="s">
        <v>315</v>
      </c>
      <c r="C332" s="5" t="e">
        <f>#REF!</f>
        <v>#REF!</v>
      </c>
      <c r="D332" s="5" t="e">
        <f>#REF!</f>
        <v>#REF!</v>
      </c>
      <c r="E332" s="7" t="s">
        <v>166</v>
      </c>
      <c r="F332" s="5" t="e">
        <f>#REF!</f>
        <v>#REF!</v>
      </c>
      <c r="G332" s="8">
        <v>10000</v>
      </c>
      <c r="H332" s="8" t="e">
        <f t="shared" si="9"/>
        <v>#REF!</v>
      </c>
    </row>
    <row r="333" spans="1:8" hidden="1" x14ac:dyDescent="0.2">
      <c r="A333" s="5">
        <v>64</v>
      </c>
      <c r="B333" s="24" t="s">
        <v>315</v>
      </c>
      <c r="C333" s="5" t="e">
        <f>#REF!</f>
        <v>#REF!</v>
      </c>
      <c r="D333" s="5" t="e">
        <f>#REF!</f>
        <v>#REF!</v>
      </c>
      <c r="E333" s="7" t="s">
        <v>167</v>
      </c>
      <c r="F333" s="5" t="e">
        <f>#REF!</f>
        <v>#REF!</v>
      </c>
      <c r="G333" s="8">
        <v>12000</v>
      </c>
      <c r="H333" s="8" t="e">
        <f t="shared" si="9"/>
        <v>#REF!</v>
      </c>
    </row>
    <row r="334" spans="1:8" hidden="1" x14ac:dyDescent="0.2">
      <c r="A334" s="5">
        <v>65</v>
      </c>
      <c r="B334" s="24" t="s">
        <v>315</v>
      </c>
      <c r="C334" s="5" t="e">
        <f>#REF!</f>
        <v>#REF!</v>
      </c>
      <c r="D334" s="5" t="e">
        <f>#REF!</f>
        <v>#REF!</v>
      </c>
      <c r="E334" s="7" t="s">
        <v>168</v>
      </c>
      <c r="F334" s="5" t="e">
        <f>#REF!</f>
        <v>#REF!</v>
      </c>
      <c r="G334" s="8">
        <v>17000</v>
      </c>
      <c r="H334" s="8" t="e">
        <f t="shared" si="9"/>
        <v>#REF!</v>
      </c>
    </row>
    <row r="335" spans="1:8" hidden="1" x14ac:dyDescent="0.2">
      <c r="A335" s="5">
        <v>66</v>
      </c>
      <c r="B335" s="24" t="s">
        <v>315</v>
      </c>
      <c r="C335" s="5" t="e">
        <f>#REF!</f>
        <v>#REF!</v>
      </c>
      <c r="D335" s="5" t="e">
        <f>#REF!</f>
        <v>#REF!</v>
      </c>
      <c r="E335" s="7" t="s">
        <v>169</v>
      </c>
      <c r="F335" s="5" t="e">
        <f>#REF!</f>
        <v>#REF!</v>
      </c>
      <c r="G335" s="8">
        <v>17000</v>
      </c>
      <c r="H335" s="8" t="e">
        <f t="shared" si="9"/>
        <v>#REF!</v>
      </c>
    </row>
    <row r="336" spans="1:8" hidden="1" x14ac:dyDescent="0.2">
      <c r="A336" s="5">
        <v>67</v>
      </c>
      <c r="B336" s="24" t="s">
        <v>315</v>
      </c>
      <c r="C336" s="5" t="e">
        <f>#REF!</f>
        <v>#REF!</v>
      </c>
      <c r="D336" s="5" t="e">
        <f>#REF!</f>
        <v>#REF!</v>
      </c>
      <c r="E336" s="7" t="s">
        <v>273</v>
      </c>
      <c r="F336" s="5" t="e">
        <f>#REF!</f>
        <v>#REF!</v>
      </c>
      <c r="G336" s="8">
        <v>10000</v>
      </c>
      <c r="H336" s="8" t="e">
        <f t="shared" si="9"/>
        <v>#REF!</v>
      </c>
    </row>
    <row r="337" spans="1:8" hidden="1" x14ac:dyDescent="0.2">
      <c r="A337" s="5">
        <v>68</v>
      </c>
      <c r="B337" s="24" t="s">
        <v>315</v>
      </c>
      <c r="C337" s="5" t="e">
        <f>#REF!</f>
        <v>#REF!</v>
      </c>
      <c r="D337" s="5" t="e">
        <f>#REF!</f>
        <v>#REF!</v>
      </c>
      <c r="E337" s="7" t="s">
        <v>170</v>
      </c>
      <c r="F337" s="5" t="e">
        <f>#REF!</f>
        <v>#REF!</v>
      </c>
      <c r="G337" s="8">
        <v>64000</v>
      </c>
      <c r="H337" s="8" t="e">
        <f t="shared" si="9"/>
        <v>#REF!</v>
      </c>
    </row>
    <row r="338" spans="1:8" hidden="1" x14ac:dyDescent="0.2">
      <c r="A338" s="5">
        <v>69</v>
      </c>
      <c r="B338" s="24" t="s">
        <v>315</v>
      </c>
      <c r="C338" s="5" t="e">
        <f>#REF!</f>
        <v>#REF!</v>
      </c>
      <c r="D338" s="5" t="e">
        <f>#REF!</f>
        <v>#REF!</v>
      </c>
      <c r="E338" s="7" t="s">
        <v>20</v>
      </c>
      <c r="F338" s="5" t="e">
        <f>#REF!</f>
        <v>#REF!</v>
      </c>
      <c r="G338" s="8">
        <v>25000</v>
      </c>
      <c r="H338" s="8" t="e">
        <f t="shared" si="9"/>
        <v>#REF!</v>
      </c>
    </row>
    <row r="339" spans="1:8" hidden="1" x14ac:dyDescent="0.2">
      <c r="A339" s="5">
        <v>70</v>
      </c>
      <c r="B339" s="24" t="s">
        <v>315</v>
      </c>
      <c r="C339" s="5" t="e">
        <f>#REF!</f>
        <v>#REF!</v>
      </c>
      <c r="D339" s="5" t="e">
        <f>#REF!</f>
        <v>#REF!</v>
      </c>
      <c r="E339" s="7" t="s">
        <v>21</v>
      </c>
      <c r="F339" s="5" t="e">
        <f>#REF!</f>
        <v>#REF!</v>
      </c>
      <c r="G339" s="8">
        <v>60000</v>
      </c>
      <c r="H339" s="8" t="e">
        <f t="shared" si="9"/>
        <v>#REF!</v>
      </c>
    </row>
    <row r="340" spans="1:8" hidden="1" x14ac:dyDescent="0.2">
      <c r="A340" s="5">
        <v>71</v>
      </c>
      <c r="B340" s="24" t="s">
        <v>315</v>
      </c>
      <c r="C340" s="5" t="e">
        <f>#REF!</f>
        <v>#REF!</v>
      </c>
      <c r="D340" s="5" t="e">
        <f>#REF!</f>
        <v>#REF!</v>
      </c>
      <c r="E340" s="7" t="s">
        <v>22</v>
      </c>
      <c r="F340" s="5" t="e">
        <f>#REF!</f>
        <v>#REF!</v>
      </c>
      <c r="G340" s="8">
        <v>160000</v>
      </c>
      <c r="H340" s="8" t="e">
        <f t="shared" si="9"/>
        <v>#REF!</v>
      </c>
    </row>
    <row r="341" spans="1:8" hidden="1" x14ac:dyDescent="0.2">
      <c r="A341" s="5">
        <v>72</v>
      </c>
      <c r="B341" s="24" t="s">
        <v>315</v>
      </c>
      <c r="C341" s="5" t="e">
        <f>#REF!</f>
        <v>#REF!</v>
      </c>
      <c r="D341" s="5" t="e">
        <f>#REF!</f>
        <v>#REF!</v>
      </c>
      <c r="E341" s="7" t="s">
        <v>172</v>
      </c>
      <c r="F341" s="5" t="e">
        <f>#REF!</f>
        <v>#REF!</v>
      </c>
      <c r="G341" s="8">
        <v>120000</v>
      </c>
      <c r="H341" s="8" t="e">
        <f t="shared" si="9"/>
        <v>#REF!</v>
      </c>
    </row>
    <row r="342" spans="1:8" hidden="1" x14ac:dyDescent="0.2">
      <c r="A342" s="5">
        <v>73</v>
      </c>
      <c r="B342" s="24" t="s">
        <v>315</v>
      </c>
      <c r="C342" s="5" t="e">
        <f>#REF!</f>
        <v>#REF!</v>
      </c>
      <c r="D342" s="5" t="e">
        <f>#REF!</f>
        <v>#REF!</v>
      </c>
      <c r="E342" s="7" t="s">
        <v>171</v>
      </c>
      <c r="F342" s="5" t="e">
        <f>#REF!</f>
        <v>#REF!</v>
      </c>
      <c r="G342" s="8">
        <v>180000</v>
      </c>
      <c r="H342" s="8" t="e">
        <f t="shared" si="9"/>
        <v>#REF!</v>
      </c>
    </row>
    <row r="343" spans="1:8" hidden="1" x14ac:dyDescent="0.2">
      <c r="A343" s="5">
        <v>74</v>
      </c>
      <c r="B343" s="24" t="s">
        <v>315</v>
      </c>
      <c r="C343" s="5" t="e">
        <f>#REF!</f>
        <v>#REF!</v>
      </c>
      <c r="D343" s="5" t="e">
        <f>#REF!</f>
        <v>#REF!</v>
      </c>
      <c r="E343" s="7" t="s">
        <v>24</v>
      </c>
      <c r="F343" s="5" t="e">
        <f>#REF!</f>
        <v>#REF!</v>
      </c>
      <c r="G343" s="8">
        <v>250000</v>
      </c>
      <c r="H343" s="8" t="e">
        <f t="shared" si="9"/>
        <v>#REF!</v>
      </c>
    </row>
    <row r="344" spans="1:8" hidden="1" x14ac:dyDescent="0.2">
      <c r="A344" s="5">
        <v>75</v>
      </c>
      <c r="B344" s="24" t="s">
        <v>315</v>
      </c>
      <c r="C344" s="5" t="e">
        <f>#REF!</f>
        <v>#REF!</v>
      </c>
      <c r="D344" s="5" t="e">
        <f>#REF!</f>
        <v>#REF!</v>
      </c>
      <c r="E344" s="7" t="s">
        <v>25</v>
      </c>
      <c r="F344" s="5" t="e">
        <f>#REF!</f>
        <v>#REF!</v>
      </c>
      <c r="G344" s="8">
        <v>150000</v>
      </c>
      <c r="H344" s="8" t="e">
        <f t="shared" si="9"/>
        <v>#REF!</v>
      </c>
    </row>
    <row r="345" spans="1:8" hidden="1" x14ac:dyDescent="0.2">
      <c r="A345" s="5">
        <v>76</v>
      </c>
      <c r="B345" s="24" t="s">
        <v>315</v>
      </c>
      <c r="C345" s="5" t="e">
        <f>#REF!</f>
        <v>#REF!</v>
      </c>
      <c r="D345" s="5" t="e">
        <f>#REF!</f>
        <v>#REF!</v>
      </c>
      <c r="E345" s="7" t="s">
        <v>26</v>
      </c>
      <c r="F345" s="5" t="e">
        <f>#REF!</f>
        <v>#REF!</v>
      </c>
      <c r="G345" s="8">
        <v>1600000</v>
      </c>
      <c r="H345" s="8" t="e">
        <f t="shared" si="9"/>
        <v>#REF!</v>
      </c>
    </row>
    <row r="346" spans="1:8" hidden="1" x14ac:dyDescent="0.2">
      <c r="A346" s="5">
        <v>77</v>
      </c>
      <c r="B346" s="24" t="s">
        <v>315</v>
      </c>
      <c r="C346" s="5" t="e">
        <f>#REF!</f>
        <v>#REF!</v>
      </c>
      <c r="D346" s="5" t="e">
        <f>#REF!</f>
        <v>#REF!</v>
      </c>
      <c r="E346" s="7" t="s">
        <v>27</v>
      </c>
      <c r="F346" s="5" t="e">
        <f>#REF!</f>
        <v>#REF!</v>
      </c>
      <c r="G346" s="8" t="e">
        <f>#REF!</f>
        <v>#REF!</v>
      </c>
      <c r="H346" s="8" t="e">
        <f t="shared" si="9"/>
        <v>#REF!</v>
      </c>
    </row>
    <row r="347" spans="1:8" hidden="1" x14ac:dyDescent="0.2">
      <c r="A347" s="5">
        <v>78</v>
      </c>
      <c r="B347" s="24" t="s">
        <v>315</v>
      </c>
      <c r="C347" s="5" t="e">
        <f>#REF!</f>
        <v>#REF!</v>
      </c>
      <c r="D347" s="5" t="e">
        <f>#REF!</f>
        <v>#REF!</v>
      </c>
      <c r="E347" s="7" t="s">
        <v>224</v>
      </c>
      <c r="F347" s="5" t="e">
        <f>#REF!</f>
        <v>#REF!</v>
      </c>
      <c r="G347" s="8">
        <v>180000</v>
      </c>
      <c r="H347" s="8" t="e">
        <f t="shared" si="9"/>
        <v>#REF!</v>
      </c>
    </row>
    <row r="348" spans="1:8" hidden="1" x14ac:dyDescent="0.2">
      <c r="A348" s="5">
        <v>79</v>
      </c>
      <c r="B348" s="24" t="s">
        <v>315</v>
      </c>
      <c r="C348" s="5" t="e">
        <f>#REF!</f>
        <v>#REF!</v>
      </c>
      <c r="D348" s="5" t="e">
        <f>#REF!</f>
        <v>#REF!</v>
      </c>
      <c r="E348" s="7" t="s">
        <v>223</v>
      </c>
      <c r="F348" s="5" t="e">
        <f>#REF!</f>
        <v>#REF!</v>
      </c>
      <c r="G348" s="8">
        <v>3300000</v>
      </c>
      <c r="H348" s="8" t="e">
        <f t="shared" si="9"/>
        <v>#REF!</v>
      </c>
    </row>
    <row r="349" spans="1:8" hidden="1" x14ac:dyDescent="0.2">
      <c r="A349" s="5">
        <v>80</v>
      </c>
      <c r="B349" s="24" t="s">
        <v>315</v>
      </c>
      <c r="C349" s="5" t="e">
        <f>#REF!</f>
        <v>#REF!</v>
      </c>
      <c r="D349" s="5" t="e">
        <f>#REF!</f>
        <v>#REF!</v>
      </c>
      <c r="E349" s="7" t="s">
        <v>274</v>
      </c>
      <c r="F349" s="5" t="e">
        <f>#REF!</f>
        <v>#REF!</v>
      </c>
      <c r="G349" s="8">
        <v>72000</v>
      </c>
      <c r="H349" s="8" t="e">
        <f t="shared" si="9"/>
        <v>#REF!</v>
      </c>
    </row>
    <row r="350" spans="1:8" hidden="1" x14ac:dyDescent="0.2">
      <c r="A350" s="5">
        <v>81</v>
      </c>
      <c r="B350" s="24" t="s">
        <v>315</v>
      </c>
      <c r="C350" s="5" t="e">
        <f>#REF!</f>
        <v>#REF!</v>
      </c>
      <c r="D350" s="5" t="e">
        <f>#REF!</f>
        <v>#REF!</v>
      </c>
      <c r="E350" s="13" t="s">
        <v>225</v>
      </c>
      <c r="F350" s="5"/>
      <c r="G350" s="12"/>
      <c r="H350" s="8"/>
    </row>
    <row r="351" spans="1:8" hidden="1" x14ac:dyDescent="0.2">
      <c r="A351" s="5">
        <v>82</v>
      </c>
      <c r="B351" s="24" t="s">
        <v>315</v>
      </c>
      <c r="C351" s="5" t="e">
        <f>#REF!</f>
        <v>#REF!</v>
      </c>
      <c r="D351" s="5" t="e">
        <f>#REF!</f>
        <v>#REF!</v>
      </c>
      <c r="E351" s="7" t="s">
        <v>275</v>
      </c>
      <c r="F351" s="5" t="e">
        <f>#REF!</f>
        <v>#REF!</v>
      </c>
      <c r="G351" s="8">
        <v>42000</v>
      </c>
      <c r="H351" s="8" t="e">
        <f t="shared" ref="H351:H372" si="10">F351*G351</f>
        <v>#REF!</v>
      </c>
    </row>
    <row r="352" spans="1:8" hidden="1" x14ac:dyDescent="0.2">
      <c r="A352" s="5">
        <v>83</v>
      </c>
      <c r="B352" s="24" t="s">
        <v>315</v>
      </c>
      <c r="C352" s="5" t="e">
        <f>#REF!</f>
        <v>#REF!</v>
      </c>
      <c r="D352" s="5" t="e">
        <f>#REF!</f>
        <v>#REF!</v>
      </c>
      <c r="E352" s="7" t="s">
        <v>173</v>
      </c>
      <c r="F352" s="5" t="e">
        <f>#REF!</f>
        <v>#REF!</v>
      </c>
      <c r="G352" s="8">
        <v>60000</v>
      </c>
      <c r="H352" s="8" t="e">
        <f t="shared" si="10"/>
        <v>#REF!</v>
      </c>
    </row>
    <row r="353" spans="1:8" hidden="1" x14ac:dyDescent="0.2">
      <c r="A353" s="5">
        <v>84</v>
      </c>
      <c r="B353" s="24" t="s">
        <v>315</v>
      </c>
      <c r="C353" s="5" t="e">
        <f>#REF!</f>
        <v>#REF!</v>
      </c>
      <c r="D353" s="5" t="e">
        <f>#REF!</f>
        <v>#REF!</v>
      </c>
      <c r="E353" s="7" t="s">
        <v>174</v>
      </c>
      <c r="F353" s="5" t="e">
        <f>#REF!</f>
        <v>#REF!</v>
      </c>
      <c r="G353" s="8">
        <v>180000</v>
      </c>
      <c r="H353" s="8" t="e">
        <f t="shared" si="10"/>
        <v>#REF!</v>
      </c>
    </row>
    <row r="354" spans="1:8" hidden="1" x14ac:dyDescent="0.2">
      <c r="A354" s="5">
        <v>85</v>
      </c>
      <c r="B354" s="24" t="s">
        <v>315</v>
      </c>
      <c r="C354" s="5" t="e">
        <f>#REF!</f>
        <v>#REF!</v>
      </c>
      <c r="D354" s="5" t="e">
        <f>#REF!</f>
        <v>#REF!</v>
      </c>
      <c r="E354" s="7" t="s">
        <v>228</v>
      </c>
      <c r="F354" s="5" t="e">
        <f>#REF!</f>
        <v>#REF!</v>
      </c>
      <c r="G354" s="8">
        <v>9000</v>
      </c>
      <c r="H354" s="8" t="e">
        <f t="shared" si="10"/>
        <v>#REF!</v>
      </c>
    </row>
    <row r="355" spans="1:8" hidden="1" x14ac:dyDescent="0.2">
      <c r="A355" s="5">
        <v>86</v>
      </c>
      <c r="B355" s="24" t="s">
        <v>315</v>
      </c>
      <c r="C355" s="5" t="e">
        <f>#REF!</f>
        <v>#REF!</v>
      </c>
      <c r="D355" s="5" t="e">
        <f>#REF!</f>
        <v>#REF!</v>
      </c>
      <c r="E355" s="7" t="s">
        <v>175</v>
      </c>
      <c r="F355" s="5" t="e">
        <f>#REF!</f>
        <v>#REF!</v>
      </c>
      <c r="G355" s="8">
        <v>45000</v>
      </c>
      <c r="H355" s="8" t="e">
        <f t="shared" si="10"/>
        <v>#REF!</v>
      </c>
    </row>
    <row r="356" spans="1:8" hidden="1" x14ac:dyDescent="0.2">
      <c r="A356" s="5">
        <v>87</v>
      </c>
      <c r="B356" s="24" t="s">
        <v>315</v>
      </c>
      <c r="C356" s="5" t="e">
        <f>#REF!</f>
        <v>#REF!</v>
      </c>
      <c r="D356" s="5" t="e">
        <f>#REF!</f>
        <v>#REF!</v>
      </c>
      <c r="E356" s="7" t="s">
        <v>176</v>
      </c>
      <c r="F356" s="5" t="e">
        <f>#REF!</f>
        <v>#REF!</v>
      </c>
      <c r="G356" s="8">
        <v>32000</v>
      </c>
      <c r="H356" s="8" t="e">
        <f t="shared" si="10"/>
        <v>#REF!</v>
      </c>
    </row>
    <row r="357" spans="1:8" hidden="1" x14ac:dyDescent="0.2">
      <c r="A357" s="5">
        <v>88</v>
      </c>
      <c r="B357" s="24" t="s">
        <v>315</v>
      </c>
      <c r="C357" s="5" t="e">
        <f>#REF!</f>
        <v>#REF!</v>
      </c>
      <c r="D357" s="5" t="e">
        <f>#REF!</f>
        <v>#REF!</v>
      </c>
      <c r="E357" s="7" t="s">
        <v>204</v>
      </c>
      <c r="F357" s="5">
        <v>0</v>
      </c>
      <c r="G357" s="12">
        <v>32000</v>
      </c>
      <c r="H357" s="8">
        <f t="shared" si="10"/>
        <v>0</v>
      </c>
    </row>
    <row r="358" spans="1:8" hidden="1" x14ac:dyDescent="0.2">
      <c r="A358" s="5">
        <v>89</v>
      </c>
      <c r="B358" s="24" t="s">
        <v>315</v>
      </c>
      <c r="C358" s="5" t="e">
        <f>#REF!</f>
        <v>#REF!</v>
      </c>
      <c r="D358" s="5" t="e">
        <f>#REF!</f>
        <v>#REF!</v>
      </c>
      <c r="E358" s="7" t="s">
        <v>276</v>
      </c>
      <c r="F358" s="5" t="e">
        <f>#REF!</f>
        <v>#REF!</v>
      </c>
      <c r="G358" s="8">
        <v>40000</v>
      </c>
      <c r="H358" s="8" t="e">
        <f t="shared" si="10"/>
        <v>#REF!</v>
      </c>
    </row>
    <row r="359" spans="1:8" hidden="1" x14ac:dyDescent="0.2">
      <c r="A359" s="5">
        <v>90</v>
      </c>
      <c r="B359" s="24" t="s">
        <v>315</v>
      </c>
      <c r="C359" s="5" t="e">
        <f>#REF!</f>
        <v>#REF!</v>
      </c>
      <c r="D359" s="5" t="e">
        <f>#REF!</f>
        <v>#REF!</v>
      </c>
      <c r="E359" s="7" t="s">
        <v>30</v>
      </c>
      <c r="F359" s="5" t="e">
        <f>#REF!</f>
        <v>#REF!</v>
      </c>
      <c r="G359" s="8">
        <v>32000</v>
      </c>
      <c r="H359" s="8" t="e">
        <f t="shared" si="10"/>
        <v>#REF!</v>
      </c>
    </row>
    <row r="360" spans="1:8" hidden="1" x14ac:dyDescent="0.2">
      <c r="A360" s="5">
        <v>91</v>
      </c>
      <c r="B360" s="24" t="s">
        <v>315</v>
      </c>
      <c r="C360" s="5" t="e">
        <f>#REF!</f>
        <v>#REF!</v>
      </c>
      <c r="D360" s="5" t="e">
        <f>#REF!</f>
        <v>#REF!</v>
      </c>
      <c r="E360" s="7" t="s">
        <v>139</v>
      </c>
      <c r="F360" s="5" t="e">
        <f>#REF!</f>
        <v>#REF!</v>
      </c>
      <c r="G360" s="8">
        <v>35000</v>
      </c>
      <c r="H360" s="8" t="e">
        <f t="shared" si="10"/>
        <v>#REF!</v>
      </c>
    </row>
    <row r="361" spans="1:8" hidden="1" x14ac:dyDescent="0.2">
      <c r="A361" s="5">
        <v>92</v>
      </c>
      <c r="B361" s="24" t="s">
        <v>315</v>
      </c>
      <c r="C361" s="5" t="e">
        <f>#REF!</f>
        <v>#REF!</v>
      </c>
      <c r="D361" s="5" t="e">
        <f>#REF!</f>
        <v>#REF!</v>
      </c>
      <c r="E361" s="7" t="s">
        <v>31</v>
      </c>
      <c r="F361" s="5" t="e">
        <f>#REF!</f>
        <v>#REF!</v>
      </c>
      <c r="G361" s="8">
        <v>2500</v>
      </c>
      <c r="H361" s="8" t="e">
        <f t="shared" si="10"/>
        <v>#REF!</v>
      </c>
    </row>
    <row r="362" spans="1:8" hidden="1" x14ac:dyDescent="0.2">
      <c r="A362" s="5">
        <v>93</v>
      </c>
      <c r="B362" s="24" t="s">
        <v>315</v>
      </c>
      <c r="C362" s="5" t="e">
        <f>#REF!</f>
        <v>#REF!</v>
      </c>
      <c r="D362" s="5" t="e">
        <f>#REF!</f>
        <v>#REF!</v>
      </c>
      <c r="E362" s="7" t="s">
        <v>32</v>
      </c>
      <c r="F362" s="5">
        <v>0</v>
      </c>
      <c r="G362" s="12">
        <v>55000</v>
      </c>
      <c r="H362" s="8">
        <f t="shared" si="10"/>
        <v>0</v>
      </c>
    </row>
    <row r="363" spans="1:8" hidden="1" x14ac:dyDescent="0.2">
      <c r="A363" s="5">
        <v>94</v>
      </c>
      <c r="B363" s="24" t="s">
        <v>315</v>
      </c>
      <c r="C363" s="5" t="e">
        <f>#REF!</f>
        <v>#REF!</v>
      </c>
      <c r="D363" s="5" t="e">
        <f>#REF!</f>
        <v>#REF!</v>
      </c>
      <c r="E363" s="7" t="s">
        <v>33</v>
      </c>
      <c r="F363" s="5">
        <v>0</v>
      </c>
      <c r="G363" s="12">
        <v>30000</v>
      </c>
      <c r="H363" s="8">
        <f t="shared" si="10"/>
        <v>0</v>
      </c>
    </row>
    <row r="364" spans="1:8" hidden="1" x14ac:dyDescent="0.2">
      <c r="A364" s="5">
        <v>95</v>
      </c>
      <c r="B364" s="24" t="s">
        <v>315</v>
      </c>
      <c r="C364" s="5" t="e">
        <f>#REF!</f>
        <v>#REF!</v>
      </c>
      <c r="D364" s="5" t="e">
        <f>#REF!</f>
        <v>#REF!</v>
      </c>
      <c r="E364" s="9" t="s">
        <v>35</v>
      </c>
      <c r="F364" s="5"/>
      <c r="G364" s="8">
        <v>38000</v>
      </c>
      <c r="H364" s="8">
        <f t="shared" si="10"/>
        <v>0</v>
      </c>
    </row>
    <row r="365" spans="1:8" hidden="1" x14ac:dyDescent="0.2">
      <c r="A365" s="5">
        <v>96</v>
      </c>
      <c r="B365" s="24" t="s">
        <v>315</v>
      </c>
      <c r="C365" s="5" t="e">
        <f>#REF!</f>
        <v>#REF!</v>
      </c>
      <c r="D365" s="5" t="e">
        <f>#REF!</f>
        <v>#REF!</v>
      </c>
      <c r="E365" s="7" t="s">
        <v>36</v>
      </c>
      <c r="F365" s="5" t="e">
        <f>#REF!</f>
        <v>#REF!</v>
      </c>
      <c r="G365" s="8">
        <v>15000</v>
      </c>
      <c r="H365" s="8" t="e">
        <f t="shared" si="10"/>
        <v>#REF!</v>
      </c>
    </row>
    <row r="366" spans="1:8" hidden="1" x14ac:dyDescent="0.2">
      <c r="A366" s="5">
        <v>97</v>
      </c>
      <c r="B366" s="24" t="s">
        <v>315</v>
      </c>
      <c r="C366" s="5" t="e">
        <f>#REF!</f>
        <v>#REF!</v>
      </c>
      <c r="D366" s="5" t="e">
        <f>#REF!</f>
        <v>#REF!</v>
      </c>
      <c r="E366" s="7" t="s">
        <v>37</v>
      </c>
      <c r="F366" s="5"/>
      <c r="G366" s="8">
        <v>8000</v>
      </c>
      <c r="H366" s="8">
        <f t="shared" si="10"/>
        <v>0</v>
      </c>
    </row>
    <row r="367" spans="1:8" hidden="1" x14ac:dyDescent="0.2">
      <c r="A367" s="5">
        <v>98</v>
      </c>
      <c r="B367" s="24" t="s">
        <v>315</v>
      </c>
      <c r="C367" s="5" t="e">
        <f>#REF!</f>
        <v>#REF!</v>
      </c>
      <c r="D367" s="5" t="e">
        <f>#REF!</f>
        <v>#REF!</v>
      </c>
      <c r="E367" s="7" t="s">
        <v>38</v>
      </c>
      <c r="F367" s="5" t="e">
        <f>#REF!</f>
        <v>#REF!</v>
      </c>
      <c r="G367" s="8">
        <v>60000</v>
      </c>
      <c r="H367" s="8" t="e">
        <f t="shared" si="10"/>
        <v>#REF!</v>
      </c>
    </row>
    <row r="368" spans="1:8" hidden="1" x14ac:dyDescent="0.2">
      <c r="A368" s="5">
        <v>99</v>
      </c>
      <c r="B368" s="24" t="s">
        <v>315</v>
      </c>
      <c r="C368" s="5" t="e">
        <f>#REF!</f>
        <v>#REF!</v>
      </c>
      <c r="D368" s="5" t="e">
        <f>#REF!</f>
        <v>#REF!</v>
      </c>
      <c r="E368" s="7" t="s">
        <v>177</v>
      </c>
      <c r="F368" s="5" t="e">
        <f>#REF!</f>
        <v>#REF!</v>
      </c>
      <c r="G368" s="8">
        <v>35000</v>
      </c>
      <c r="H368" s="8" t="e">
        <f t="shared" si="10"/>
        <v>#REF!</v>
      </c>
    </row>
    <row r="369" spans="1:8" hidden="1" x14ac:dyDescent="0.2">
      <c r="A369" s="5">
        <v>100</v>
      </c>
      <c r="B369" s="24" t="s">
        <v>315</v>
      </c>
      <c r="C369" s="5" t="e">
        <f>#REF!</f>
        <v>#REF!</v>
      </c>
      <c r="D369" s="5" t="e">
        <f>#REF!</f>
        <v>#REF!</v>
      </c>
      <c r="E369" s="7" t="s">
        <v>178</v>
      </c>
      <c r="F369" s="5" t="e">
        <f>#REF!</f>
        <v>#REF!</v>
      </c>
      <c r="G369" s="8">
        <v>27000</v>
      </c>
      <c r="H369" s="8" t="e">
        <f t="shared" si="10"/>
        <v>#REF!</v>
      </c>
    </row>
    <row r="370" spans="1:8" hidden="1" x14ac:dyDescent="0.2">
      <c r="A370" s="5">
        <v>101</v>
      </c>
      <c r="B370" s="24" t="s">
        <v>315</v>
      </c>
      <c r="C370" s="5" t="e">
        <f>#REF!</f>
        <v>#REF!</v>
      </c>
      <c r="D370" s="5" t="e">
        <f>#REF!</f>
        <v>#REF!</v>
      </c>
      <c r="E370" s="7" t="s">
        <v>179</v>
      </c>
      <c r="F370" s="5" t="e">
        <f>#REF!</f>
        <v>#REF!</v>
      </c>
      <c r="G370" s="8">
        <v>190000</v>
      </c>
      <c r="H370" s="8" t="e">
        <f t="shared" si="10"/>
        <v>#REF!</v>
      </c>
    </row>
    <row r="371" spans="1:8" hidden="1" x14ac:dyDescent="0.2">
      <c r="A371" s="5">
        <v>102</v>
      </c>
      <c r="B371" s="24" t="s">
        <v>315</v>
      </c>
      <c r="C371" s="5" t="e">
        <f>#REF!</f>
        <v>#REF!</v>
      </c>
      <c r="D371" s="5" t="e">
        <f>#REF!</f>
        <v>#REF!</v>
      </c>
      <c r="E371" s="7" t="s">
        <v>180</v>
      </c>
      <c r="F371" s="5"/>
      <c r="G371" s="8">
        <v>90000</v>
      </c>
      <c r="H371" s="8">
        <f t="shared" si="10"/>
        <v>0</v>
      </c>
    </row>
    <row r="372" spans="1:8" hidden="1" x14ac:dyDescent="0.2">
      <c r="A372" s="5">
        <v>103</v>
      </c>
      <c r="B372" s="24" t="s">
        <v>315</v>
      </c>
      <c r="C372" s="5" t="e">
        <f>#REF!</f>
        <v>#REF!</v>
      </c>
      <c r="D372" s="5" t="e">
        <f>#REF!</f>
        <v>#REF!</v>
      </c>
      <c r="E372" s="7" t="s">
        <v>39</v>
      </c>
      <c r="F372" s="5"/>
      <c r="G372" s="8">
        <v>270000</v>
      </c>
      <c r="H372" s="8">
        <f t="shared" si="10"/>
        <v>0</v>
      </c>
    </row>
    <row r="373" spans="1:8" hidden="1" x14ac:dyDescent="0.2">
      <c r="A373" s="5">
        <v>104</v>
      </c>
      <c r="B373" s="24" t="s">
        <v>315</v>
      </c>
      <c r="C373" s="5" t="e">
        <f>#REF!</f>
        <v>#REF!</v>
      </c>
      <c r="D373" s="5" t="e">
        <f>#REF!</f>
        <v>#REF!</v>
      </c>
      <c r="E373" s="7" t="s">
        <v>40</v>
      </c>
      <c r="F373" s="5"/>
      <c r="G373" s="14"/>
      <c r="H373" s="8"/>
    </row>
    <row r="374" spans="1:8" hidden="1" x14ac:dyDescent="0.2">
      <c r="A374" s="5">
        <v>105</v>
      </c>
      <c r="B374" s="24" t="s">
        <v>315</v>
      </c>
      <c r="C374" s="5" t="e">
        <f>#REF!</f>
        <v>#REF!</v>
      </c>
      <c r="D374" s="5" t="e">
        <f>#REF!</f>
        <v>#REF!</v>
      </c>
      <c r="E374" s="7" t="s">
        <v>41</v>
      </c>
      <c r="F374" s="5" t="e">
        <f>#REF!</f>
        <v>#REF!</v>
      </c>
      <c r="G374" s="8">
        <v>720000</v>
      </c>
      <c r="H374" s="8" t="e">
        <f t="shared" ref="H374:H437" si="11">F374*G374</f>
        <v>#REF!</v>
      </c>
    </row>
    <row r="375" spans="1:8" hidden="1" x14ac:dyDescent="0.2">
      <c r="A375" s="5">
        <v>106</v>
      </c>
      <c r="B375" s="24" t="s">
        <v>315</v>
      </c>
      <c r="C375" s="5" t="e">
        <f>#REF!</f>
        <v>#REF!</v>
      </c>
      <c r="D375" s="5" t="e">
        <f>#REF!</f>
        <v>#REF!</v>
      </c>
      <c r="E375" s="7" t="s">
        <v>42</v>
      </c>
      <c r="F375" s="5"/>
      <c r="G375" s="8">
        <v>150000</v>
      </c>
      <c r="H375" s="8">
        <f t="shared" si="11"/>
        <v>0</v>
      </c>
    </row>
    <row r="376" spans="1:8" hidden="1" x14ac:dyDescent="0.2">
      <c r="A376" s="5">
        <v>107</v>
      </c>
      <c r="B376" s="24" t="s">
        <v>315</v>
      </c>
      <c r="C376" s="5" t="e">
        <f>#REF!</f>
        <v>#REF!</v>
      </c>
      <c r="D376" s="5" t="e">
        <f>#REF!</f>
        <v>#REF!</v>
      </c>
      <c r="E376" s="7" t="s">
        <v>230</v>
      </c>
      <c r="F376" s="5" t="e">
        <f>#REF!</f>
        <v>#REF!</v>
      </c>
      <c r="G376" s="8">
        <v>3250000</v>
      </c>
      <c r="H376" s="8" t="e">
        <f t="shared" si="11"/>
        <v>#REF!</v>
      </c>
    </row>
    <row r="377" spans="1:8" hidden="1" x14ac:dyDescent="0.2">
      <c r="A377" s="5">
        <v>108</v>
      </c>
      <c r="B377" s="24" t="s">
        <v>315</v>
      </c>
      <c r="C377" s="5" t="e">
        <f>#REF!</f>
        <v>#REF!</v>
      </c>
      <c r="D377" s="5" t="e">
        <f>#REF!</f>
        <v>#REF!</v>
      </c>
      <c r="E377" s="7" t="s">
        <v>43</v>
      </c>
      <c r="F377" s="5" t="e">
        <f>#REF!</f>
        <v>#REF!</v>
      </c>
      <c r="G377" s="8">
        <v>1650000</v>
      </c>
      <c r="H377" s="8" t="e">
        <f t="shared" si="11"/>
        <v>#REF!</v>
      </c>
    </row>
    <row r="378" spans="1:8" hidden="1" x14ac:dyDescent="0.2">
      <c r="A378" s="5">
        <v>109</v>
      </c>
      <c r="B378" s="24" t="s">
        <v>315</v>
      </c>
      <c r="C378" s="5" t="e">
        <f>#REF!</f>
        <v>#REF!</v>
      </c>
      <c r="D378" s="5" t="e">
        <f>#REF!</f>
        <v>#REF!</v>
      </c>
      <c r="E378" s="7" t="s">
        <v>181</v>
      </c>
      <c r="F378" s="5" t="e">
        <f>#REF!</f>
        <v>#REF!</v>
      </c>
      <c r="G378" s="8">
        <v>32000</v>
      </c>
      <c r="H378" s="8" t="e">
        <f t="shared" si="11"/>
        <v>#REF!</v>
      </c>
    </row>
    <row r="379" spans="1:8" hidden="1" x14ac:dyDescent="0.2">
      <c r="A379" s="5">
        <v>110</v>
      </c>
      <c r="B379" s="24" t="s">
        <v>315</v>
      </c>
      <c r="C379" s="5" t="e">
        <f>#REF!</f>
        <v>#REF!</v>
      </c>
      <c r="D379" s="5" t="e">
        <f>#REF!</f>
        <v>#REF!</v>
      </c>
      <c r="E379" s="7" t="s">
        <v>182</v>
      </c>
      <c r="F379" s="5"/>
      <c r="G379" s="8">
        <v>23000</v>
      </c>
      <c r="H379" s="8">
        <f t="shared" si="11"/>
        <v>0</v>
      </c>
    </row>
    <row r="380" spans="1:8" hidden="1" x14ac:dyDescent="0.2">
      <c r="A380" s="5">
        <v>111</v>
      </c>
      <c r="B380" s="24" t="s">
        <v>315</v>
      </c>
      <c r="C380" s="5" t="e">
        <f>#REF!</f>
        <v>#REF!</v>
      </c>
      <c r="D380" s="5" t="e">
        <f>#REF!</f>
        <v>#REF!</v>
      </c>
      <c r="E380" s="7" t="s">
        <v>44</v>
      </c>
      <c r="F380" s="5"/>
      <c r="G380" s="8">
        <v>42000</v>
      </c>
      <c r="H380" s="8">
        <f t="shared" si="11"/>
        <v>0</v>
      </c>
    </row>
    <row r="381" spans="1:8" hidden="1" x14ac:dyDescent="0.2">
      <c r="A381" s="5">
        <v>112</v>
      </c>
      <c r="B381" s="24" t="s">
        <v>315</v>
      </c>
      <c r="C381" s="5" t="e">
        <f>#REF!</f>
        <v>#REF!</v>
      </c>
      <c r="D381" s="5" t="e">
        <f>#REF!</f>
        <v>#REF!</v>
      </c>
      <c r="E381" s="7" t="s">
        <v>183</v>
      </c>
      <c r="F381" s="5"/>
      <c r="G381" s="8">
        <v>42000</v>
      </c>
      <c r="H381" s="8">
        <f t="shared" si="11"/>
        <v>0</v>
      </c>
    </row>
    <row r="382" spans="1:8" hidden="1" x14ac:dyDescent="0.2">
      <c r="A382" s="5">
        <v>113</v>
      </c>
      <c r="B382" s="24" t="s">
        <v>315</v>
      </c>
      <c r="C382" s="5" t="e">
        <f>#REF!</f>
        <v>#REF!</v>
      </c>
      <c r="D382" s="5" t="e">
        <f>#REF!</f>
        <v>#REF!</v>
      </c>
      <c r="E382" s="7" t="s">
        <v>184</v>
      </c>
      <c r="F382" s="5"/>
      <c r="G382" s="8">
        <v>65800</v>
      </c>
      <c r="H382" s="8">
        <f t="shared" si="11"/>
        <v>0</v>
      </c>
    </row>
    <row r="383" spans="1:8" hidden="1" x14ac:dyDescent="0.2">
      <c r="A383" s="5">
        <v>114</v>
      </c>
      <c r="B383" s="24" t="s">
        <v>315</v>
      </c>
      <c r="C383" s="5" t="e">
        <f>#REF!</f>
        <v>#REF!</v>
      </c>
      <c r="D383" s="5" t="e">
        <f>#REF!</f>
        <v>#REF!</v>
      </c>
      <c r="E383" s="7" t="s">
        <v>185</v>
      </c>
      <c r="F383" s="5" t="e">
        <f>#REF!</f>
        <v>#REF!</v>
      </c>
      <c r="G383" s="8">
        <v>50000</v>
      </c>
      <c r="H383" s="8" t="e">
        <f t="shared" si="11"/>
        <v>#REF!</v>
      </c>
    </row>
    <row r="384" spans="1:8" hidden="1" x14ac:dyDescent="0.2">
      <c r="A384" s="5">
        <v>115</v>
      </c>
      <c r="B384" s="24" t="s">
        <v>315</v>
      </c>
      <c r="C384" s="5" t="e">
        <f>#REF!</f>
        <v>#REF!</v>
      </c>
      <c r="D384" s="5" t="e">
        <f>#REF!</f>
        <v>#REF!</v>
      </c>
      <c r="E384" s="7" t="s">
        <v>186</v>
      </c>
      <c r="F384" s="5" t="e">
        <f>#REF!</f>
        <v>#REF!</v>
      </c>
      <c r="G384" s="8">
        <v>250000</v>
      </c>
      <c r="H384" s="8" t="e">
        <f t="shared" si="11"/>
        <v>#REF!</v>
      </c>
    </row>
    <row r="385" spans="1:8" hidden="1" x14ac:dyDescent="0.2">
      <c r="A385" s="5">
        <v>116</v>
      </c>
      <c r="B385" s="24" t="s">
        <v>315</v>
      </c>
      <c r="C385" s="5" t="e">
        <f>#REF!</f>
        <v>#REF!</v>
      </c>
      <c r="D385" s="5" t="e">
        <f>#REF!</f>
        <v>#REF!</v>
      </c>
      <c r="E385" s="7" t="s">
        <v>187</v>
      </c>
      <c r="F385" s="5" t="e">
        <f>#REF!</f>
        <v>#REF!</v>
      </c>
      <c r="G385" s="8">
        <v>560000</v>
      </c>
      <c r="H385" s="8" t="e">
        <f t="shared" si="11"/>
        <v>#REF!</v>
      </c>
    </row>
    <row r="386" spans="1:8" hidden="1" x14ac:dyDescent="0.2">
      <c r="A386" s="5">
        <v>117</v>
      </c>
      <c r="B386" s="24" t="s">
        <v>315</v>
      </c>
      <c r="C386" s="5" t="e">
        <f>#REF!</f>
        <v>#REF!</v>
      </c>
      <c r="D386" s="5" t="e">
        <f>#REF!</f>
        <v>#REF!</v>
      </c>
      <c r="E386" s="7" t="s">
        <v>188</v>
      </c>
      <c r="F386" s="5" t="e">
        <f>#REF!</f>
        <v>#REF!</v>
      </c>
      <c r="G386" s="8">
        <v>25000</v>
      </c>
      <c r="H386" s="8" t="e">
        <f t="shared" si="11"/>
        <v>#REF!</v>
      </c>
    </row>
    <row r="387" spans="1:8" hidden="1" x14ac:dyDescent="0.2">
      <c r="A387" s="5">
        <v>118</v>
      </c>
      <c r="B387" s="24" t="s">
        <v>315</v>
      </c>
      <c r="C387" s="5" t="e">
        <f>#REF!</f>
        <v>#REF!</v>
      </c>
      <c r="D387" s="5" t="e">
        <f>#REF!</f>
        <v>#REF!</v>
      </c>
      <c r="E387" s="7" t="s">
        <v>231</v>
      </c>
      <c r="F387" s="5" t="e">
        <f>#REF!</f>
        <v>#REF!</v>
      </c>
      <c r="G387" s="8">
        <v>8600000</v>
      </c>
      <c r="H387" s="8" t="e">
        <f t="shared" si="11"/>
        <v>#REF!</v>
      </c>
    </row>
    <row r="388" spans="1:8" hidden="1" x14ac:dyDescent="0.2">
      <c r="A388" s="5">
        <v>119</v>
      </c>
      <c r="B388" s="24" t="s">
        <v>315</v>
      </c>
      <c r="C388" s="5" t="e">
        <f>#REF!</f>
        <v>#REF!</v>
      </c>
      <c r="D388" s="5" t="e">
        <f>#REF!</f>
        <v>#REF!</v>
      </c>
      <c r="E388" s="7" t="s">
        <v>294</v>
      </c>
      <c r="F388" s="5" t="e">
        <f>#REF!</f>
        <v>#REF!</v>
      </c>
      <c r="G388" s="8">
        <v>3000000</v>
      </c>
      <c r="H388" s="8" t="e">
        <f t="shared" si="11"/>
        <v>#REF!</v>
      </c>
    </row>
    <row r="389" spans="1:8" hidden="1" x14ac:dyDescent="0.2">
      <c r="A389" s="5">
        <v>120</v>
      </c>
      <c r="B389" s="24" t="s">
        <v>315</v>
      </c>
      <c r="C389" s="5" t="e">
        <f>#REF!</f>
        <v>#REF!</v>
      </c>
      <c r="D389" s="5" t="e">
        <f>#REF!</f>
        <v>#REF!</v>
      </c>
      <c r="E389" s="7" t="s">
        <v>189</v>
      </c>
      <c r="F389" s="5" t="e">
        <f>#REF!</f>
        <v>#REF!</v>
      </c>
      <c r="G389" s="8">
        <v>56000</v>
      </c>
      <c r="H389" s="8" t="e">
        <f t="shared" si="11"/>
        <v>#REF!</v>
      </c>
    </row>
    <row r="390" spans="1:8" hidden="1" x14ac:dyDescent="0.2">
      <c r="A390" s="5">
        <v>121</v>
      </c>
      <c r="B390" s="24" t="s">
        <v>315</v>
      </c>
      <c r="C390" s="5" t="e">
        <f>#REF!</f>
        <v>#REF!</v>
      </c>
      <c r="D390" s="5" t="e">
        <f>#REF!</f>
        <v>#REF!</v>
      </c>
      <c r="E390" s="9" t="s">
        <v>141</v>
      </c>
      <c r="F390" s="5"/>
      <c r="G390" s="8">
        <v>11000</v>
      </c>
      <c r="H390" s="8">
        <f t="shared" si="11"/>
        <v>0</v>
      </c>
    </row>
    <row r="391" spans="1:8" hidden="1" x14ac:dyDescent="0.2">
      <c r="A391" s="5">
        <v>122</v>
      </c>
      <c r="B391" s="24" t="s">
        <v>315</v>
      </c>
      <c r="C391" s="5" t="e">
        <f>#REF!</f>
        <v>#REF!</v>
      </c>
      <c r="D391" s="5" t="e">
        <f>#REF!</f>
        <v>#REF!</v>
      </c>
      <c r="E391" s="9" t="s">
        <v>232</v>
      </c>
      <c r="F391" s="5"/>
      <c r="G391" s="8">
        <v>18000</v>
      </c>
      <c r="H391" s="8">
        <f t="shared" si="11"/>
        <v>0</v>
      </c>
    </row>
    <row r="392" spans="1:8" hidden="1" x14ac:dyDescent="0.2">
      <c r="A392" s="5">
        <v>123</v>
      </c>
      <c r="B392" s="24" t="s">
        <v>315</v>
      </c>
      <c r="C392" s="5" t="e">
        <f>#REF!</f>
        <v>#REF!</v>
      </c>
      <c r="D392" s="5" t="e">
        <f>#REF!</f>
        <v>#REF!</v>
      </c>
      <c r="E392" s="9" t="s">
        <v>45</v>
      </c>
      <c r="F392" s="5"/>
      <c r="G392" s="8">
        <v>13000</v>
      </c>
      <c r="H392" s="8">
        <f t="shared" si="11"/>
        <v>0</v>
      </c>
    </row>
    <row r="393" spans="1:8" hidden="1" x14ac:dyDescent="0.2">
      <c r="A393" s="5">
        <v>124</v>
      </c>
      <c r="B393" s="24" t="s">
        <v>315</v>
      </c>
      <c r="C393" s="5" t="e">
        <f>#REF!</f>
        <v>#REF!</v>
      </c>
      <c r="D393" s="5" t="e">
        <f>#REF!</f>
        <v>#REF!</v>
      </c>
      <c r="E393" s="7" t="s">
        <v>190</v>
      </c>
      <c r="F393" s="5"/>
      <c r="G393" s="8">
        <v>25000</v>
      </c>
      <c r="H393" s="8">
        <f t="shared" si="11"/>
        <v>0</v>
      </c>
    </row>
    <row r="394" spans="1:8" hidden="1" x14ac:dyDescent="0.2">
      <c r="A394" s="5">
        <v>125</v>
      </c>
      <c r="B394" s="24" t="s">
        <v>315</v>
      </c>
      <c r="C394" s="5" t="e">
        <f>#REF!</f>
        <v>#REF!</v>
      </c>
      <c r="D394" s="5" t="e">
        <f>#REF!</f>
        <v>#REF!</v>
      </c>
      <c r="E394" s="7" t="s">
        <v>191</v>
      </c>
      <c r="F394" s="5" t="e">
        <f>#REF!</f>
        <v>#REF!</v>
      </c>
      <c r="G394" s="8">
        <v>42000</v>
      </c>
      <c r="H394" s="8" t="e">
        <f t="shared" si="11"/>
        <v>#REF!</v>
      </c>
    </row>
    <row r="395" spans="1:8" hidden="1" x14ac:dyDescent="0.2">
      <c r="A395" s="5">
        <v>126</v>
      </c>
      <c r="B395" s="24" t="s">
        <v>315</v>
      </c>
      <c r="C395" s="5" t="e">
        <f>#REF!</f>
        <v>#REF!</v>
      </c>
      <c r="D395" s="5" t="e">
        <f>#REF!</f>
        <v>#REF!</v>
      </c>
      <c r="E395" s="7" t="s">
        <v>145</v>
      </c>
      <c r="F395" s="5"/>
      <c r="G395" s="8">
        <v>35000</v>
      </c>
      <c r="H395" s="8">
        <f t="shared" si="11"/>
        <v>0</v>
      </c>
    </row>
    <row r="396" spans="1:8" hidden="1" x14ac:dyDescent="0.2">
      <c r="A396" s="5">
        <v>127</v>
      </c>
      <c r="B396" s="24" t="s">
        <v>315</v>
      </c>
      <c r="C396" s="5" t="e">
        <f>#REF!</f>
        <v>#REF!</v>
      </c>
      <c r="D396" s="5" t="e">
        <f>#REF!</f>
        <v>#REF!</v>
      </c>
      <c r="E396" s="7" t="s">
        <v>146</v>
      </c>
      <c r="F396" s="5" t="e">
        <f>#REF!</f>
        <v>#REF!</v>
      </c>
      <c r="G396" s="8">
        <v>37000</v>
      </c>
      <c r="H396" s="8" t="e">
        <f t="shared" si="11"/>
        <v>#REF!</v>
      </c>
    </row>
    <row r="397" spans="1:8" hidden="1" x14ac:dyDescent="0.2">
      <c r="A397" s="5">
        <v>128</v>
      </c>
      <c r="B397" s="24" t="s">
        <v>315</v>
      </c>
      <c r="C397" s="5" t="e">
        <f>#REF!</f>
        <v>#REF!</v>
      </c>
      <c r="D397" s="5" t="e">
        <f>#REF!</f>
        <v>#REF!</v>
      </c>
      <c r="E397" s="7" t="s">
        <v>296</v>
      </c>
      <c r="F397" s="5" t="e">
        <f>#REF!</f>
        <v>#REF!</v>
      </c>
      <c r="G397" s="8">
        <v>32000</v>
      </c>
      <c r="H397" s="8" t="e">
        <f t="shared" si="11"/>
        <v>#REF!</v>
      </c>
    </row>
    <row r="398" spans="1:8" hidden="1" x14ac:dyDescent="0.2">
      <c r="A398" s="5">
        <v>129</v>
      </c>
      <c r="B398" s="24" t="s">
        <v>315</v>
      </c>
      <c r="C398" s="5" t="e">
        <f>#REF!</f>
        <v>#REF!</v>
      </c>
      <c r="D398" s="5" t="e">
        <f>#REF!</f>
        <v>#REF!</v>
      </c>
      <c r="E398" s="7" t="s">
        <v>47</v>
      </c>
      <c r="F398" s="5"/>
      <c r="G398" s="8">
        <v>150000</v>
      </c>
      <c r="H398" s="8">
        <f t="shared" si="11"/>
        <v>0</v>
      </c>
    </row>
    <row r="399" spans="1:8" hidden="1" x14ac:dyDescent="0.2">
      <c r="A399" s="5">
        <v>130</v>
      </c>
      <c r="B399" s="24" t="s">
        <v>315</v>
      </c>
      <c r="C399" s="5" t="e">
        <f>#REF!</f>
        <v>#REF!</v>
      </c>
      <c r="D399" s="5" t="e">
        <f>#REF!</f>
        <v>#REF!</v>
      </c>
      <c r="E399" s="7" t="s">
        <v>48</v>
      </c>
      <c r="F399" s="5"/>
      <c r="G399" s="8">
        <v>56000</v>
      </c>
      <c r="H399" s="8">
        <f t="shared" si="11"/>
        <v>0</v>
      </c>
    </row>
    <row r="400" spans="1:8" hidden="1" x14ac:dyDescent="0.2">
      <c r="A400" s="5">
        <v>132</v>
      </c>
      <c r="B400" s="24" t="s">
        <v>315</v>
      </c>
      <c r="C400" s="5" t="e">
        <f>#REF!</f>
        <v>#REF!</v>
      </c>
      <c r="D400" s="5" t="e">
        <f>#REF!</f>
        <v>#REF!</v>
      </c>
      <c r="E400" s="7" t="s">
        <v>49</v>
      </c>
      <c r="F400" s="5" t="e">
        <f>#REF!</f>
        <v>#REF!</v>
      </c>
      <c r="G400" s="8">
        <v>9000</v>
      </c>
      <c r="H400" s="8" t="e">
        <f t="shared" si="11"/>
        <v>#REF!</v>
      </c>
    </row>
    <row r="401" spans="1:8" hidden="1" x14ac:dyDescent="0.2">
      <c r="A401" s="5">
        <v>133</v>
      </c>
      <c r="B401" s="24" t="s">
        <v>315</v>
      </c>
      <c r="C401" s="5" t="e">
        <f>#REF!</f>
        <v>#REF!</v>
      </c>
      <c r="D401" s="5" t="e">
        <f>#REF!</f>
        <v>#REF!</v>
      </c>
      <c r="E401" s="7" t="s">
        <v>50</v>
      </c>
      <c r="F401" s="5"/>
      <c r="G401" s="8">
        <v>9000</v>
      </c>
      <c r="H401" s="8">
        <f t="shared" si="11"/>
        <v>0</v>
      </c>
    </row>
    <row r="402" spans="1:8" hidden="1" x14ac:dyDescent="0.2">
      <c r="A402" s="5">
        <v>135</v>
      </c>
      <c r="B402" s="24" t="s">
        <v>315</v>
      </c>
      <c r="C402" s="5" t="e">
        <f>#REF!</f>
        <v>#REF!</v>
      </c>
      <c r="D402" s="5" t="e">
        <f>#REF!</f>
        <v>#REF!</v>
      </c>
      <c r="E402" s="7" t="s">
        <v>51</v>
      </c>
      <c r="F402" s="5" t="e">
        <f>#REF!</f>
        <v>#REF!</v>
      </c>
      <c r="G402" s="8">
        <v>45000</v>
      </c>
      <c r="H402" s="8" t="e">
        <f t="shared" si="11"/>
        <v>#REF!</v>
      </c>
    </row>
    <row r="403" spans="1:8" hidden="1" x14ac:dyDescent="0.2">
      <c r="A403" s="5">
        <v>136</v>
      </c>
      <c r="B403" s="24" t="s">
        <v>315</v>
      </c>
      <c r="C403" s="5" t="e">
        <f>#REF!</f>
        <v>#REF!</v>
      </c>
      <c r="D403" s="5" t="e">
        <f>#REF!</f>
        <v>#REF!</v>
      </c>
      <c r="E403" s="7" t="s">
        <v>242</v>
      </c>
      <c r="F403" s="5" t="e">
        <f>#REF!</f>
        <v>#REF!</v>
      </c>
      <c r="G403" s="8">
        <v>45000</v>
      </c>
      <c r="H403" s="8" t="e">
        <f t="shared" si="11"/>
        <v>#REF!</v>
      </c>
    </row>
    <row r="404" spans="1:8" hidden="1" x14ac:dyDescent="0.2">
      <c r="A404" s="5">
        <v>137</v>
      </c>
      <c r="B404" s="24" t="s">
        <v>315</v>
      </c>
      <c r="C404" s="5" t="e">
        <f>#REF!</f>
        <v>#REF!</v>
      </c>
      <c r="D404" s="5" t="e">
        <f>#REF!</f>
        <v>#REF!</v>
      </c>
      <c r="E404" s="7" t="s">
        <v>279</v>
      </c>
      <c r="F404" s="5" t="e">
        <f>#REF!</f>
        <v>#REF!</v>
      </c>
      <c r="G404" s="8">
        <v>26900</v>
      </c>
      <c r="H404" s="8" t="e">
        <f t="shared" si="11"/>
        <v>#REF!</v>
      </c>
    </row>
    <row r="405" spans="1:8" hidden="1" x14ac:dyDescent="0.2">
      <c r="A405" s="5">
        <v>138</v>
      </c>
      <c r="B405" s="24" t="s">
        <v>315</v>
      </c>
      <c r="C405" s="5" t="e">
        <f>#REF!</f>
        <v>#REF!</v>
      </c>
      <c r="D405" s="5" t="e">
        <f>#REF!</f>
        <v>#REF!</v>
      </c>
      <c r="E405" s="7" t="s">
        <v>53</v>
      </c>
      <c r="F405" s="5" t="e">
        <f>#REF!</f>
        <v>#REF!</v>
      </c>
      <c r="G405" s="8">
        <v>110000</v>
      </c>
      <c r="H405" s="8" t="e">
        <f t="shared" si="11"/>
        <v>#REF!</v>
      </c>
    </row>
    <row r="406" spans="1:8" hidden="1" x14ac:dyDescent="0.2">
      <c r="A406" s="5">
        <v>139</v>
      </c>
      <c r="B406" s="24" t="s">
        <v>315</v>
      </c>
      <c r="C406" s="5" t="e">
        <f>#REF!</f>
        <v>#REF!</v>
      </c>
      <c r="D406" s="5" t="e">
        <f>#REF!</f>
        <v>#REF!</v>
      </c>
      <c r="E406" s="7" t="s">
        <v>54</v>
      </c>
      <c r="F406" s="5"/>
      <c r="G406" s="8">
        <v>32000</v>
      </c>
      <c r="H406" s="8">
        <f t="shared" si="11"/>
        <v>0</v>
      </c>
    </row>
    <row r="407" spans="1:8" hidden="1" x14ac:dyDescent="0.2">
      <c r="A407" s="5">
        <v>140</v>
      </c>
      <c r="B407" s="24" t="s">
        <v>315</v>
      </c>
      <c r="C407" s="5" t="e">
        <f>#REF!</f>
        <v>#REF!</v>
      </c>
      <c r="D407" s="5" t="e">
        <f>#REF!</f>
        <v>#REF!</v>
      </c>
      <c r="E407" s="7" t="s">
        <v>300</v>
      </c>
      <c r="F407" s="5" t="e">
        <f>#REF!</f>
        <v>#REF!</v>
      </c>
      <c r="G407" s="8">
        <v>12900</v>
      </c>
      <c r="H407" s="8" t="e">
        <f t="shared" si="11"/>
        <v>#REF!</v>
      </c>
    </row>
    <row r="408" spans="1:8" hidden="1" x14ac:dyDescent="0.2">
      <c r="A408" s="5">
        <v>141</v>
      </c>
      <c r="B408" s="24" t="s">
        <v>315</v>
      </c>
      <c r="C408" s="5" t="e">
        <f>#REF!</f>
        <v>#REF!</v>
      </c>
      <c r="D408" s="5" t="e">
        <f>#REF!</f>
        <v>#REF!</v>
      </c>
      <c r="E408" s="7" t="s">
        <v>301</v>
      </c>
      <c r="F408" s="5" t="e">
        <f>#REF!</f>
        <v>#REF!</v>
      </c>
      <c r="G408" s="8">
        <v>150000</v>
      </c>
      <c r="H408" s="8" t="e">
        <f t="shared" si="11"/>
        <v>#REF!</v>
      </c>
    </row>
    <row r="409" spans="1:8" hidden="1" x14ac:dyDescent="0.2">
      <c r="A409" s="5">
        <v>142</v>
      </c>
      <c r="B409" s="24" t="s">
        <v>315</v>
      </c>
      <c r="C409" s="5" t="e">
        <f>#REF!</f>
        <v>#REF!</v>
      </c>
      <c r="D409" s="5" t="e">
        <f>#REF!</f>
        <v>#REF!</v>
      </c>
      <c r="E409" s="7" t="s">
        <v>55</v>
      </c>
      <c r="F409" s="5" t="e">
        <f>#REF!</f>
        <v>#REF!</v>
      </c>
      <c r="G409" s="8">
        <v>45000</v>
      </c>
      <c r="H409" s="8" t="e">
        <f t="shared" si="11"/>
        <v>#REF!</v>
      </c>
    </row>
    <row r="410" spans="1:8" hidden="1" x14ac:dyDescent="0.2">
      <c r="A410" s="5">
        <v>143</v>
      </c>
      <c r="B410" s="24" t="s">
        <v>315</v>
      </c>
      <c r="C410" s="5" t="e">
        <f>#REF!</f>
        <v>#REF!</v>
      </c>
      <c r="D410" s="5" t="e">
        <f>#REF!</f>
        <v>#REF!</v>
      </c>
      <c r="E410" s="7" t="s">
        <v>56</v>
      </c>
      <c r="F410" s="5" t="e">
        <f>#REF!</f>
        <v>#REF!</v>
      </c>
      <c r="G410" s="8">
        <v>45000</v>
      </c>
      <c r="H410" s="8" t="e">
        <f t="shared" si="11"/>
        <v>#REF!</v>
      </c>
    </row>
    <row r="411" spans="1:8" hidden="1" x14ac:dyDescent="0.2">
      <c r="A411" s="5">
        <v>144</v>
      </c>
      <c r="B411" s="24" t="s">
        <v>315</v>
      </c>
      <c r="C411" s="5" t="e">
        <f>#REF!</f>
        <v>#REF!</v>
      </c>
      <c r="D411" s="5" t="e">
        <f>#REF!</f>
        <v>#REF!</v>
      </c>
      <c r="E411" s="7" t="s">
        <v>57</v>
      </c>
      <c r="F411" s="5" t="e">
        <f>#REF!</f>
        <v>#REF!</v>
      </c>
      <c r="G411" s="8">
        <v>37000</v>
      </c>
      <c r="H411" s="8" t="e">
        <f t="shared" si="11"/>
        <v>#REF!</v>
      </c>
    </row>
    <row r="412" spans="1:8" hidden="1" x14ac:dyDescent="0.2">
      <c r="A412" s="5">
        <v>145</v>
      </c>
      <c r="B412" s="24" t="s">
        <v>315</v>
      </c>
      <c r="C412" s="5" t="e">
        <f>#REF!</f>
        <v>#REF!</v>
      </c>
      <c r="D412" s="5" t="e">
        <f>#REF!</f>
        <v>#REF!</v>
      </c>
      <c r="E412" s="7" t="s">
        <v>59</v>
      </c>
      <c r="F412" s="5" t="e">
        <f>#REF!</f>
        <v>#REF!</v>
      </c>
      <c r="G412" s="8">
        <v>42900</v>
      </c>
      <c r="H412" s="8" t="e">
        <f t="shared" si="11"/>
        <v>#REF!</v>
      </c>
    </row>
    <row r="413" spans="1:8" hidden="1" x14ac:dyDescent="0.2">
      <c r="A413" s="5">
        <v>146</v>
      </c>
      <c r="B413" s="24" t="s">
        <v>315</v>
      </c>
      <c r="C413" s="5" t="e">
        <f>#REF!</f>
        <v>#REF!</v>
      </c>
      <c r="D413" s="5" t="e">
        <f>#REF!</f>
        <v>#REF!</v>
      </c>
      <c r="E413" s="7" t="s">
        <v>60</v>
      </c>
      <c r="F413" s="5" t="e">
        <f>#REF!</f>
        <v>#REF!</v>
      </c>
      <c r="G413" s="8">
        <v>17000</v>
      </c>
      <c r="H413" s="8" t="e">
        <f t="shared" si="11"/>
        <v>#REF!</v>
      </c>
    </row>
    <row r="414" spans="1:8" hidden="1" x14ac:dyDescent="0.2">
      <c r="A414" s="5">
        <v>147</v>
      </c>
      <c r="B414" s="24" t="s">
        <v>315</v>
      </c>
      <c r="C414" s="5" t="e">
        <f>#REF!</f>
        <v>#REF!</v>
      </c>
      <c r="D414" s="5" t="e">
        <f>#REF!</f>
        <v>#REF!</v>
      </c>
      <c r="E414" s="7" t="s">
        <v>61</v>
      </c>
      <c r="F414" s="5" t="e">
        <f>#REF!</f>
        <v>#REF!</v>
      </c>
      <c r="G414" s="8">
        <v>42900</v>
      </c>
      <c r="H414" s="8" t="e">
        <f t="shared" si="11"/>
        <v>#REF!</v>
      </c>
    </row>
    <row r="415" spans="1:8" hidden="1" x14ac:dyDescent="0.2">
      <c r="A415" s="5">
        <v>148</v>
      </c>
      <c r="B415" s="24" t="s">
        <v>315</v>
      </c>
      <c r="C415" s="5" t="e">
        <f>#REF!</f>
        <v>#REF!</v>
      </c>
      <c r="D415" s="5" t="e">
        <f>#REF!</f>
        <v>#REF!</v>
      </c>
      <c r="E415" s="7" t="s">
        <v>62</v>
      </c>
      <c r="F415" s="5" t="e">
        <f>#REF!</f>
        <v>#REF!</v>
      </c>
      <c r="G415" s="8">
        <v>29900</v>
      </c>
      <c r="H415" s="8" t="e">
        <f t="shared" si="11"/>
        <v>#REF!</v>
      </c>
    </row>
    <row r="416" spans="1:8" hidden="1" x14ac:dyDescent="0.2">
      <c r="A416" s="5">
        <v>149</v>
      </c>
      <c r="B416" s="24" t="s">
        <v>315</v>
      </c>
      <c r="C416" s="5" t="e">
        <f>#REF!</f>
        <v>#REF!</v>
      </c>
      <c r="D416" s="5" t="e">
        <f>#REF!</f>
        <v>#REF!</v>
      </c>
      <c r="E416" s="7" t="s">
        <v>63</v>
      </c>
      <c r="F416" s="5" t="e">
        <f>#REF!</f>
        <v>#REF!</v>
      </c>
      <c r="G416" s="8">
        <v>45000</v>
      </c>
      <c r="H416" s="8" t="e">
        <f t="shared" si="11"/>
        <v>#REF!</v>
      </c>
    </row>
    <row r="417" spans="1:8" hidden="1" x14ac:dyDescent="0.2">
      <c r="A417" s="5">
        <v>150</v>
      </c>
      <c r="B417" s="24" t="s">
        <v>315</v>
      </c>
      <c r="C417" s="5" t="e">
        <f>#REF!</f>
        <v>#REF!</v>
      </c>
      <c r="D417" s="5" t="e">
        <f>#REF!</f>
        <v>#REF!</v>
      </c>
      <c r="E417" s="7" t="s">
        <v>64</v>
      </c>
      <c r="F417" s="5"/>
      <c r="G417" s="8">
        <v>12900</v>
      </c>
      <c r="H417" s="8">
        <f t="shared" si="11"/>
        <v>0</v>
      </c>
    </row>
    <row r="418" spans="1:8" hidden="1" x14ac:dyDescent="0.2">
      <c r="A418" s="5">
        <v>151</v>
      </c>
      <c r="B418" s="24" t="s">
        <v>315</v>
      </c>
      <c r="C418" s="5" t="e">
        <f>#REF!</f>
        <v>#REF!</v>
      </c>
      <c r="D418" s="5" t="e">
        <f>#REF!</f>
        <v>#REF!</v>
      </c>
      <c r="E418" s="7" t="s">
        <v>65</v>
      </c>
      <c r="F418" s="5" t="e">
        <f>#REF!</f>
        <v>#REF!</v>
      </c>
      <c r="G418" s="8">
        <v>33000</v>
      </c>
      <c r="H418" s="8" t="e">
        <f t="shared" si="11"/>
        <v>#REF!</v>
      </c>
    </row>
    <row r="419" spans="1:8" hidden="1" x14ac:dyDescent="0.2">
      <c r="A419" s="5">
        <v>152</v>
      </c>
      <c r="B419" s="24" t="s">
        <v>315</v>
      </c>
      <c r="C419" s="5" t="e">
        <f>#REF!</f>
        <v>#REF!</v>
      </c>
      <c r="D419" s="5" t="e">
        <f>#REF!</f>
        <v>#REF!</v>
      </c>
      <c r="E419" s="7" t="s">
        <v>66</v>
      </c>
      <c r="F419" s="5" t="e">
        <f>#REF!</f>
        <v>#REF!</v>
      </c>
      <c r="G419" s="8">
        <v>84900</v>
      </c>
      <c r="H419" s="8" t="e">
        <f t="shared" si="11"/>
        <v>#REF!</v>
      </c>
    </row>
    <row r="420" spans="1:8" hidden="1" x14ac:dyDescent="0.2">
      <c r="A420" s="5">
        <v>153</v>
      </c>
      <c r="B420" s="24" t="s">
        <v>315</v>
      </c>
      <c r="C420" s="5" t="e">
        <f>#REF!</f>
        <v>#REF!</v>
      </c>
      <c r="D420" s="5" t="e">
        <f>#REF!</f>
        <v>#REF!</v>
      </c>
      <c r="E420" s="7" t="s">
        <v>67</v>
      </c>
      <c r="F420" s="5" t="e">
        <f>#REF!</f>
        <v>#REF!</v>
      </c>
      <c r="G420" s="8">
        <v>15000</v>
      </c>
      <c r="H420" s="8" t="e">
        <f t="shared" si="11"/>
        <v>#REF!</v>
      </c>
    </row>
    <row r="421" spans="1:8" hidden="1" x14ac:dyDescent="0.2">
      <c r="A421" s="5">
        <v>154</v>
      </c>
      <c r="B421" s="24" t="s">
        <v>315</v>
      </c>
      <c r="C421" s="5" t="e">
        <f>#REF!</f>
        <v>#REF!</v>
      </c>
      <c r="D421" s="5" t="e">
        <f>#REF!</f>
        <v>#REF!</v>
      </c>
      <c r="E421" s="7" t="s">
        <v>68</v>
      </c>
      <c r="F421" s="5" t="e">
        <f>#REF!</f>
        <v>#REF!</v>
      </c>
      <c r="G421" s="8">
        <v>45000</v>
      </c>
      <c r="H421" s="8" t="e">
        <f t="shared" si="11"/>
        <v>#REF!</v>
      </c>
    </row>
    <row r="422" spans="1:8" hidden="1" x14ac:dyDescent="0.2">
      <c r="A422" s="5">
        <v>155</v>
      </c>
      <c r="B422" s="24" t="s">
        <v>315</v>
      </c>
      <c r="C422" s="5" t="e">
        <f>#REF!</f>
        <v>#REF!</v>
      </c>
      <c r="D422" s="5" t="e">
        <f>#REF!</f>
        <v>#REF!</v>
      </c>
      <c r="E422" s="7" t="s">
        <v>291</v>
      </c>
      <c r="F422" s="5" t="e">
        <f>#REF!</f>
        <v>#REF!</v>
      </c>
      <c r="G422" s="8">
        <v>84900</v>
      </c>
      <c r="H422" s="8" t="e">
        <f t="shared" si="11"/>
        <v>#REF!</v>
      </c>
    </row>
    <row r="423" spans="1:8" hidden="1" x14ac:dyDescent="0.2">
      <c r="A423" s="5">
        <v>156</v>
      </c>
      <c r="B423" s="24" t="s">
        <v>315</v>
      </c>
      <c r="C423" s="5" t="e">
        <f>#REF!</f>
        <v>#REF!</v>
      </c>
      <c r="D423" s="5" t="e">
        <f>#REF!</f>
        <v>#REF!</v>
      </c>
      <c r="E423" s="7" t="s">
        <v>292</v>
      </c>
      <c r="F423" s="5" t="e">
        <f>#REF!</f>
        <v>#REF!</v>
      </c>
      <c r="G423" s="8">
        <v>22000</v>
      </c>
      <c r="H423" s="8" t="e">
        <f t="shared" si="11"/>
        <v>#REF!</v>
      </c>
    </row>
    <row r="424" spans="1:8" hidden="1" x14ac:dyDescent="0.2">
      <c r="A424" s="5">
        <v>157</v>
      </c>
      <c r="B424" s="24" t="s">
        <v>315</v>
      </c>
      <c r="C424" s="5" t="e">
        <f>#REF!</f>
        <v>#REF!</v>
      </c>
      <c r="D424" s="5" t="e">
        <f>#REF!</f>
        <v>#REF!</v>
      </c>
      <c r="E424" s="7" t="s">
        <v>278</v>
      </c>
      <c r="F424" s="5" t="e">
        <f>#REF!</f>
        <v>#REF!</v>
      </c>
      <c r="G424" s="8">
        <v>85000</v>
      </c>
      <c r="H424" s="8" t="e">
        <f t="shared" si="11"/>
        <v>#REF!</v>
      </c>
    </row>
    <row r="425" spans="1:8" hidden="1" x14ac:dyDescent="0.2">
      <c r="A425" s="5">
        <v>158</v>
      </c>
      <c r="B425" s="24" t="s">
        <v>315</v>
      </c>
      <c r="C425" s="5" t="e">
        <f>#REF!</f>
        <v>#REF!</v>
      </c>
      <c r="D425" s="5" t="e">
        <f>#REF!</f>
        <v>#REF!</v>
      </c>
      <c r="E425" s="7" t="s">
        <v>194</v>
      </c>
      <c r="F425" s="5" t="e">
        <f>#REF!</f>
        <v>#REF!</v>
      </c>
      <c r="G425" s="8">
        <v>23000</v>
      </c>
      <c r="H425" s="8" t="e">
        <f t="shared" si="11"/>
        <v>#REF!</v>
      </c>
    </row>
    <row r="426" spans="1:8" hidden="1" x14ac:dyDescent="0.2">
      <c r="A426" s="5">
        <v>159</v>
      </c>
      <c r="B426" s="24" t="s">
        <v>315</v>
      </c>
      <c r="C426" s="5" t="e">
        <f>#REF!</f>
        <v>#REF!</v>
      </c>
      <c r="D426" s="5" t="e">
        <f>#REF!</f>
        <v>#REF!</v>
      </c>
      <c r="E426" s="7" t="s">
        <v>70</v>
      </c>
      <c r="F426" s="5"/>
      <c r="G426" s="8">
        <v>34000</v>
      </c>
      <c r="H426" s="8">
        <f t="shared" si="11"/>
        <v>0</v>
      </c>
    </row>
    <row r="427" spans="1:8" hidden="1" x14ac:dyDescent="0.2">
      <c r="A427" s="5">
        <v>160</v>
      </c>
      <c r="B427" s="24" t="s">
        <v>315</v>
      </c>
      <c r="C427" s="5" t="e">
        <f>#REF!</f>
        <v>#REF!</v>
      </c>
      <c r="D427" s="5" t="e">
        <f>#REF!</f>
        <v>#REF!</v>
      </c>
      <c r="E427" s="7" t="s">
        <v>280</v>
      </c>
      <c r="F427" s="5" t="e">
        <f>#REF!</f>
        <v>#REF!</v>
      </c>
      <c r="G427" s="8">
        <v>14000</v>
      </c>
      <c r="H427" s="8" t="e">
        <f t="shared" si="11"/>
        <v>#REF!</v>
      </c>
    </row>
    <row r="428" spans="1:8" hidden="1" x14ac:dyDescent="0.2">
      <c r="A428" s="5">
        <v>161</v>
      </c>
      <c r="B428" s="24" t="s">
        <v>315</v>
      </c>
      <c r="C428" s="5" t="e">
        <f>#REF!</f>
        <v>#REF!</v>
      </c>
      <c r="D428" s="5" t="e">
        <f>#REF!</f>
        <v>#REF!</v>
      </c>
      <c r="E428" s="7" t="s">
        <v>73</v>
      </c>
      <c r="F428" s="5" t="e">
        <f>#REF!</f>
        <v>#REF!</v>
      </c>
      <c r="G428" s="8">
        <v>14000</v>
      </c>
      <c r="H428" s="8" t="e">
        <f t="shared" si="11"/>
        <v>#REF!</v>
      </c>
    </row>
    <row r="429" spans="1:8" hidden="1" x14ac:dyDescent="0.2">
      <c r="A429" s="5">
        <v>162</v>
      </c>
      <c r="B429" s="24" t="s">
        <v>315</v>
      </c>
      <c r="C429" s="5" t="e">
        <f>#REF!</f>
        <v>#REF!</v>
      </c>
      <c r="D429" s="5" t="e">
        <f>#REF!</f>
        <v>#REF!</v>
      </c>
      <c r="E429" s="7" t="s">
        <v>71</v>
      </c>
      <c r="F429" s="5" t="e">
        <f>#REF!</f>
        <v>#REF!</v>
      </c>
      <c r="G429" s="8">
        <v>32000</v>
      </c>
      <c r="H429" s="8" t="e">
        <f t="shared" si="11"/>
        <v>#REF!</v>
      </c>
    </row>
    <row r="430" spans="1:8" hidden="1" x14ac:dyDescent="0.2">
      <c r="A430" s="5">
        <v>163</v>
      </c>
      <c r="B430" s="24" t="s">
        <v>315</v>
      </c>
      <c r="C430" s="5" t="e">
        <f>#REF!</f>
        <v>#REF!</v>
      </c>
      <c r="D430" s="5" t="e">
        <f>#REF!</f>
        <v>#REF!</v>
      </c>
      <c r="E430" s="7" t="s">
        <v>72</v>
      </c>
      <c r="F430" s="5"/>
      <c r="G430" s="8">
        <v>16000</v>
      </c>
      <c r="H430" s="8">
        <f t="shared" si="11"/>
        <v>0</v>
      </c>
    </row>
    <row r="431" spans="1:8" hidden="1" x14ac:dyDescent="0.2">
      <c r="A431" s="5">
        <v>164</v>
      </c>
      <c r="B431" s="24" t="s">
        <v>315</v>
      </c>
      <c r="C431" s="5" t="e">
        <f>#REF!</f>
        <v>#REF!</v>
      </c>
      <c r="D431" s="5" t="e">
        <f>#REF!</f>
        <v>#REF!</v>
      </c>
      <c r="E431" s="7" t="s">
        <v>75</v>
      </c>
      <c r="F431" s="5" t="e">
        <f>#REF!</f>
        <v>#REF!</v>
      </c>
      <c r="G431" s="8">
        <v>45000</v>
      </c>
      <c r="H431" s="8" t="e">
        <f t="shared" si="11"/>
        <v>#REF!</v>
      </c>
    </row>
    <row r="432" spans="1:8" hidden="1" x14ac:dyDescent="0.2">
      <c r="A432" s="5">
        <v>165</v>
      </c>
      <c r="B432" s="24" t="s">
        <v>315</v>
      </c>
      <c r="C432" s="5" t="e">
        <f>#REF!</f>
        <v>#REF!</v>
      </c>
      <c r="D432" s="5" t="e">
        <f>#REF!</f>
        <v>#REF!</v>
      </c>
      <c r="E432" s="7" t="s">
        <v>243</v>
      </c>
      <c r="F432" s="5" t="e">
        <f>#REF!</f>
        <v>#REF!</v>
      </c>
      <c r="G432" s="8">
        <v>45000</v>
      </c>
      <c r="H432" s="8" t="e">
        <f t="shared" si="11"/>
        <v>#REF!</v>
      </c>
    </row>
    <row r="433" spans="1:8" hidden="1" x14ac:dyDescent="0.2">
      <c r="A433" s="5">
        <v>166</v>
      </c>
      <c r="B433" s="24" t="s">
        <v>315</v>
      </c>
      <c r="C433" s="5" t="e">
        <f>#REF!</f>
        <v>#REF!</v>
      </c>
      <c r="D433" s="5" t="e">
        <f>#REF!</f>
        <v>#REF!</v>
      </c>
      <c r="E433" s="7" t="s">
        <v>192</v>
      </c>
      <c r="F433" s="5"/>
      <c r="G433" s="8">
        <v>24000</v>
      </c>
      <c r="H433" s="8">
        <f t="shared" si="11"/>
        <v>0</v>
      </c>
    </row>
    <row r="434" spans="1:8" hidden="1" x14ac:dyDescent="0.2">
      <c r="A434" s="5">
        <v>167</v>
      </c>
      <c r="B434" s="24" t="s">
        <v>315</v>
      </c>
      <c r="C434" s="5" t="e">
        <f>#REF!</f>
        <v>#REF!</v>
      </c>
      <c r="D434" s="5" t="e">
        <f>#REF!</f>
        <v>#REF!</v>
      </c>
      <c r="E434" s="7" t="s">
        <v>193</v>
      </c>
      <c r="F434" s="5"/>
      <c r="G434" s="8">
        <v>100000</v>
      </c>
      <c r="H434" s="8">
        <f t="shared" si="11"/>
        <v>0</v>
      </c>
    </row>
    <row r="435" spans="1:8" hidden="1" x14ac:dyDescent="0.2">
      <c r="A435" s="5">
        <v>168</v>
      </c>
      <c r="B435" s="24" t="s">
        <v>315</v>
      </c>
      <c r="C435" s="5" t="e">
        <f>#REF!</f>
        <v>#REF!</v>
      </c>
      <c r="D435" s="5" t="e">
        <f>#REF!</f>
        <v>#REF!</v>
      </c>
      <c r="E435" s="7" t="s">
        <v>74</v>
      </c>
      <c r="F435" s="5" t="e">
        <f>#REF!</f>
        <v>#REF!</v>
      </c>
      <c r="G435" s="8">
        <v>11000</v>
      </c>
      <c r="H435" s="8" t="e">
        <f t="shared" si="11"/>
        <v>#REF!</v>
      </c>
    </row>
    <row r="436" spans="1:8" hidden="1" x14ac:dyDescent="0.2">
      <c r="A436" s="5">
        <v>169</v>
      </c>
      <c r="B436" s="24" t="s">
        <v>315</v>
      </c>
      <c r="C436" s="5" t="e">
        <f>#REF!</f>
        <v>#REF!</v>
      </c>
      <c r="D436" s="5" t="e">
        <f>#REF!</f>
        <v>#REF!</v>
      </c>
      <c r="E436" s="7" t="s">
        <v>245</v>
      </c>
      <c r="F436" s="5"/>
      <c r="G436" s="8">
        <v>27000</v>
      </c>
      <c r="H436" s="8">
        <f t="shared" si="11"/>
        <v>0</v>
      </c>
    </row>
    <row r="437" spans="1:8" hidden="1" x14ac:dyDescent="0.2">
      <c r="A437" s="5">
        <v>170</v>
      </c>
      <c r="B437" s="24" t="s">
        <v>315</v>
      </c>
      <c r="C437" s="5" t="e">
        <f>#REF!</f>
        <v>#REF!</v>
      </c>
      <c r="D437" s="5" t="e">
        <f>#REF!</f>
        <v>#REF!</v>
      </c>
      <c r="E437" s="7" t="s">
        <v>77</v>
      </c>
      <c r="F437" s="5"/>
      <c r="G437" s="8">
        <v>45000</v>
      </c>
      <c r="H437" s="8">
        <f t="shared" si="11"/>
        <v>0</v>
      </c>
    </row>
    <row r="438" spans="1:8" hidden="1" x14ac:dyDescent="0.2">
      <c r="A438" s="5">
        <v>171</v>
      </c>
      <c r="B438" s="24" t="s">
        <v>315</v>
      </c>
      <c r="C438" s="5" t="e">
        <f>#REF!</f>
        <v>#REF!</v>
      </c>
      <c r="D438" s="5" t="e">
        <f>#REF!</f>
        <v>#REF!</v>
      </c>
      <c r="E438" s="7" t="s">
        <v>78</v>
      </c>
      <c r="F438" s="5"/>
      <c r="G438" s="8">
        <v>79500</v>
      </c>
      <c r="H438" s="8">
        <f t="shared" ref="H438:H460" si="12">F438*G438</f>
        <v>0</v>
      </c>
    </row>
    <row r="439" spans="1:8" hidden="1" x14ac:dyDescent="0.2">
      <c r="A439" s="5">
        <v>172</v>
      </c>
      <c r="B439" s="24" t="s">
        <v>315</v>
      </c>
      <c r="C439" s="5" t="e">
        <f>#REF!</f>
        <v>#REF!</v>
      </c>
      <c r="D439" s="5" t="e">
        <f>#REF!</f>
        <v>#REF!</v>
      </c>
      <c r="E439" s="7" t="s">
        <v>81</v>
      </c>
      <c r="F439" s="5"/>
      <c r="G439" s="8">
        <v>79500</v>
      </c>
      <c r="H439" s="8">
        <f t="shared" si="12"/>
        <v>0</v>
      </c>
    </row>
    <row r="440" spans="1:8" hidden="1" x14ac:dyDescent="0.2">
      <c r="A440" s="5">
        <v>173</v>
      </c>
      <c r="B440" s="24" t="s">
        <v>315</v>
      </c>
      <c r="C440" s="5" t="e">
        <f>#REF!</f>
        <v>#REF!</v>
      </c>
      <c r="D440" s="5" t="e">
        <f>#REF!</f>
        <v>#REF!</v>
      </c>
      <c r="E440" s="7" t="s">
        <v>248</v>
      </c>
      <c r="F440" s="5"/>
      <c r="G440" s="8">
        <v>270000</v>
      </c>
      <c r="H440" s="8">
        <f t="shared" si="12"/>
        <v>0</v>
      </c>
    </row>
    <row r="441" spans="1:8" hidden="1" x14ac:dyDescent="0.2">
      <c r="A441" s="5">
        <v>174</v>
      </c>
      <c r="B441" s="24" t="s">
        <v>315</v>
      </c>
      <c r="C441" s="5" t="e">
        <f>#REF!</f>
        <v>#REF!</v>
      </c>
      <c r="D441" s="5" t="e">
        <f>#REF!</f>
        <v>#REF!</v>
      </c>
      <c r="E441" s="7" t="s">
        <v>79</v>
      </c>
      <c r="F441" s="5"/>
      <c r="G441" s="8">
        <v>56000</v>
      </c>
      <c r="H441" s="8">
        <f t="shared" si="12"/>
        <v>0</v>
      </c>
    </row>
    <row r="442" spans="1:8" hidden="1" x14ac:dyDescent="0.2">
      <c r="A442" s="5">
        <v>175</v>
      </c>
      <c r="B442" s="24" t="s">
        <v>315</v>
      </c>
      <c r="C442" s="5" t="e">
        <f>#REF!</f>
        <v>#REF!</v>
      </c>
      <c r="D442" s="5" t="e">
        <f>#REF!</f>
        <v>#REF!</v>
      </c>
      <c r="E442" s="7" t="s">
        <v>80</v>
      </c>
      <c r="F442" s="5"/>
      <c r="G442" s="8">
        <v>22000</v>
      </c>
      <c r="H442" s="8">
        <f t="shared" si="12"/>
        <v>0</v>
      </c>
    </row>
    <row r="443" spans="1:8" hidden="1" x14ac:dyDescent="0.2">
      <c r="A443" s="5">
        <v>176</v>
      </c>
      <c r="B443" s="24" t="s">
        <v>315</v>
      </c>
      <c r="C443" s="5" t="e">
        <f>#REF!</f>
        <v>#REF!</v>
      </c>
      <c r="D443" s="5" t="e">
        <f>#REF!</f>
        <v>#REF!</v>
      </c>
      <c r="E443" s="7" t="s">
        <v>82</v>
      </c>
      <c r="F443" s="5"/>
      <c r="G443" s="8">
        <v>180000</v>
      </c>
      <c r="H443" s="8">
        <f t="shared" si="12"/>
        <v>0</v>
      </c>
    </row>
    <row r="444" spans="1:8" hidden="1" x14ac:dyDescent="0.2">
      <c r="A444" s="5">
        <v>177</v>
      </c>
      <c r="B444" s="24" t="s">
        <v>315</v>
      </c>
      <c r="C444" s="5" t="e">
        <f>#REF!</f>
        <v>#REF!</v>
      </c>
      <c r="D444" s="5" t="e">
        <f>#REF!</f>
        <v>#REF!</v>
      </c>
      <c r="E444" s="7" t="s">
        <v>83</v>
      </c>
      <c r="F444" s="5"/>
      <c r="G444" s="8">
        <v>29000</v>
      </c>
      <c r="H444" s="8">
        <f t="shared" si="12"/>
        <v>0</v>
      </c>
    </row>
    <row r="445" spans="1:8" hidden="1" x14ac:dyDescent="0.2">
      <c r="A445" s="5">
        <v>178</v>
      </c>
      <c r="B445" s="24" t="s">
        <v>315</v>
      </c>
      <c r="C445" s="5" t="e">
        <f>#REF!</f>
        <v>#REF!</v>
      </c>
      <c r="D445" s="5" t="e">
        <f>#REF!</f>
        <v>#REF!</v>
      </c>
      <c r="E445" s="7" t="s">
        <v>85</v>
      </c>
      <c r="F445" s="5" t="e">
        <f>#REF!</f>
        <v>#REF!</v>
      </c>
      <c r="G445" s="8">
        <v>43000</v>
      </c>
      <c r="H445" s="8" t="e">
        <f t="shared" si="12"/>
        <v>#REF!</v>
      </c>
    </row>
    <row r="446" spans="1:8" hidden="1" x14ac:dyDescent="0.2">
      <c r="A446" s="5">
        <v>179</v>
      </c>
      <c r="B446" s="24" t="s">
        <v>315</v>
      </c>
      <c r="C446" s="5" t="e">
        <f>#REF!</f>
        <v>#REF!</v>
      </c>
      <c r="D446" s="5" t="e">
        <f>#REF!</f>
        <v>#REF!</v>
      </c>
      <c r="E446" s="7" t="s">
        <v>86</v>
      </c>
      <c r="F446" s="5" t="e">
        <f>#REF!</f>
        <v>#REF!</v>
      </c>
      <c r="G446" s="8">
        <v>20000</v>
      </c>
      <c r="H446" s="8" t="e">
        <f t="shared" si="12"/>
        <v>#REF!</v>
      </c>
    </row>
    <row r="447" spans="1:8" hidden="1" x14ac:dyDescent="0.2">
      <c r="A447" s="5">
        <v>180</v>
      </c>
      <c r="B447" s="24" t="s">
        <v>315</v>
      </c>
      <c r="C447" s="5" t="e">
        <f>#REF!</f>
        <v>#REF!</v>
      </c>
      <c r="D447" s="5" t="e">
        <f>#REF!</f>
        <v>#REF!</v>
      </c>
      <c r="E447" s="7" t="s">
        <v>84</v>
      </c>
      <c r="F447" s="5"/>
      <c r="G447" s="8">
        <v>32000</v>
      </c>
      <c r="H447" s="8">
        <f t="shared" si="12"/>
        <v>0</v>
      </c>
    </row>
    <row r="448" spans="1:8" hidden="1" x14ac:dyDescent="0.2">
      <c r="A448" s="5">
        <v>181</v>
      </c>
      <c r="B448" s="24" t="s">
        <v>315</v>
      </c>
      <c r="C448" s="5" t="e">
        <f>#REF!</f>
        <v>#REF!</v>
      </c>
      <c r="D448" s="5" t="e">
        <f>#REF!</f>
        <v>#REF!</v>
      </c>
      <c r="E448" s="7" t="s">
        <v>76</v>
      </c>
      <c r="F448" s="5" t="e">
        <f>#REF!</f>
        <v>#REF!</v>
      </c>
      <c r="G448" s="8">
        <v>70000</v>
      </c>
      <c r="H448" s="8" t="e">
        <f t="shared" si="12"/>
        <v>#REF!</v>
      </c>
    </row>
    <row r="449" spans="1:8" hidden="1" x14ac:dyDescent="0.2">
      <c r="A449" s="5">
        <v>182</v>
      </c>
      <c r="B449" s="24" t="s">
        <v>315</v>
      </c>
      <c r="C449" s="5" t="e">
        <f>#REF!</f>
        <v>#REF!</v>
      </c>
      <c r="D449" s="5" t="e">
        <f>#REF!</f>
        <v>#REF!</v>
      </c>
      <c r="E449" s="7" t="s">
        <v>87</v>
      </c>
      <c r="F449" s="5"/>
      <c r="G449" s="8">
        <v>180000</v>
      </c>
      <c r="H449" s="8">
        <f t="shared" si="12"/>
        <v>0</v>
      </c>
    </row>
    <row r="450" spans="1:8" hidden="1" x14ac:dyDescent="0.2">
      <c r="A450" s="5">
        <v>183</v>
      </c>
      <c r="B450" s="24" t="s">
        <v>315</v>
      </c>
      <c r="C450" s="5" t="e">
        <f>#REF!</f>
        <v>#REF!</v>
      </c>
      <c r="D450" s="5" t="e">
        <f>#REF!</f>
        <v>#REF!</v>
      </c>
      <c r="E450" s="7" t="s">
        <v>287</v>
      </c>
      <c r="F450" s="5"/>
      <c r="G450" s="8">
        <v>32000</v>
      </c>
      <c r="H450" s="8">
        <f t="shared" si="12"/>
        <v>0</v>
      </c>
    </row>
    <row r="451" spans="1:8" hidden="1" x14ac:dyDescent="0.2">
      <c r="A451" s="5">
        <v>184</v>
      </c>
      <c r="B451" s="24" t="s">
        <v>315</v>
      </c>
      <c r="C451" s="5" t="e">
        <f>#REF!</f>
        <v>#REF!</v>
      </c>
      <c r="D451" s="5" t="e">
        <f>#REF!</f>
        <v>#REF!</v>
      </c>
      <c r="E451" s="7" t="s">
        <v>88</v>
      </c>
      <c r="F451" s="5"/>
      <c r="G451" s="8">
        <v>27000</v>
      </c>
      <c r="H451" s="8">
        <f t="shared" si="12"/>
        <v>0</v>
      </c>
    </row>
    <row r="452" spans="1:8" hidden="1" x14ac:dyDescent="0.2">
      <c r="A452" s="5">
        <v>185</v>
      </c>
      <c r="B452" s="24" t="s">
        <v>315</v>
      </c>
      <c r="C452" s="5" t="e">
        <f>#REF!</f>
        <v>#REF!</v>
      </c>
      <c r="D452" s="5" t="e">
        <f>#REF!</f>
        <v>#REF!</v>
      </c>
      <c r="E452" s="7" t="s">
        <v>195</v>
      </c>
      <c r="F452" s="5" t="e">
        <f>#REF!</f>
        <v>#REF!</v>
      </c>
      <c r="G452" s="8">
        <v>260000</v>
      </c>
      <c r="H452" s="8" t="e">
        <f t="shared" si="12"/>
        <v>#REF!</v>
      </c>
    </row>
    <row r="453" spans="1:8" hidden="1" x14ac:dyDescent="0.2">
      <c r="A453" s="5">
        <v>186</v>
      </c>
      <c r="B453" s="24" t="s">
        <v>315</v>
      </c>
      <c r="C453" s="5" t="e">
        <f>#REF!</f>
        <v>#REF!</v>
      </c>
      <c r="D453" s="5" t="e">
        <f>#REF!</f>
        <v>#REF!</v>
      </c>
      <c r="E453" s="7" t="s">
        <v>277</v>
      </c>
      <c r="F453" s="5" t="e">
        <f>#REF!</f>
        <v>#REF!</v>
      </c>
      <c r="G453" s="8">
        <v>32000</v>
      </c>
      <c r="H453" s="8" t="e">
        <f t="shared" si="12"/>
        <v>#REF!</v>
      </c>
    </row>
    <row r="454" spans="1:8" hidden="1" x14ac:dyDescent="0.2">
      <c r="A454" s="5">
        <v>187</v>
      </c>
      <c r="B454" s="24" t="s">
        <v>315</v>
      </c>
      <c r="C454" s="5" t="e">
        <f>#REF!</f>
        <v>#REF!</v>
      </c>
      <c r="D454" s="5" t="e">
        <f>#REF!</f>
        <v>#REF!</v>
      </c>
      <c r="E454" s="7" t="s">
        <v>235</v>
      </c>
      <c r="F454" s="5" t="e">
        <f>#REF!</f>
        <v>#REF!</v>
      </c>
      <c r="G454" s="8">
        <v>48000</v>
      </c>
      <c r="H454" s="8" t="e">
        <f t="shared" si="12"/>
        <v>#REF!</v>
      </c>
    </row>
    <row r="455" spans="1:8" hidden="1" x14ac:dyDescent="0.2">
      <c r="A455" s="5">
        <v>188</v>
      </c>
      <c r="B455" s="24" t="s">
        <v>315</v>
      </c>
      <c r="C455" s="5" t="e">
        <f>#REF!</f>
        <v>#REF!</v>
      </c>
      <c r="D455" s="5" t="e">
        <f>#REF!</f>
        <v>#REF!</v>
      </c>
      <c r="E455" s="7" t="s">
        <v>196</v>
      </c>
      <c r="F455" s="5" t="e">
        <f>#REF!</f>
        <v>#REF!</v>
      </c>
      <c r="G455" s="8">
        <v>62000</v>
      </c>
      <c r="H455" s="8" t="e">
        <f t="shared" si="12"/>
        <v>#REF!</v>
      </c>
    </row>
    <row r="456" spans="1:8" hidden="1" x14ac:dyDescent="0.2">
      <c r="A456" s="5">
        <v>189</v>
      </c>
      <c r="B456" s="24" t="s">
        <v>315</v>
      </c>
      <c r="C456" s="5" t="e">
        <f>#REF!</f>
        <v>#REF!</v>
      </c>
      <c r="D456" s="5" t="e">
        <f>#REF!</f>
        <v>#REF!</v>
      </c>
      <c r="E456" s="7" t="s">
        <v>92</v>
      </c>
      <c r="F456" s="5" t="e">
        <f>#REF!</f>
        <v>#REF!</v>
      </c>
      <c r="G456" s="8">
        <v>85000</v>
      </c>
      <c r="H456" s="8" t="e">
        <f t="shared" si="12"/>
        <v>#REF!</v>
      </c>
    </row>
    <row r="457" spans="1:8" hidden="1" x14ac:dyDescent="0.2">
      <c r="A457" s="5">
        <v>190</v>
      </c>
      <c r="B457" s="24" t="s">
        <v>315</v>
      </c>
      <c r="C457" s="5" t="e">
        <f>#REF!</f>
        <v>#REF!</v>
      </c>
      <c r="D457" s="5" t="e">
        <f>#REF!</f>
        <v>#REF!</v>
      </c>
      <c r="E457" s="7" t="s">
        <v>91</v>
      </c>
      <c r="F457" s="5" t="e">
        <f>#REF!</f>
        <v>#REF!</v>
      </c>
      <c r="G457" s="8">
        <v>85000</v>
      </c>
      <c r="H457" s="8" t="e">
        <f t="shared" si="12"/>
        <v>#REF!</v>
      </c>
    </row>
    <row r="458" spans="1:8" hidden="1" x14ac:dyDescent="0.2">
      <c r="A458" s="5">
        <v>191</v>
      </c>
      <c r="B458" s="24" t="s">
        <v>315</v>
      </c>
      <c r="C458" s="5" t="e">
        <f>#REF!</f>
        <v>#REF!</v>
      </c>
      <c r="D458" s="5" t="e">
        <f>#REF!</f>
        <v>#REF!</v>
      </c>
      <c r="E458" s="7" t="s">
        <v>240</v>
      </c>
      <c r="F458" s="5"/>
      <c r="G458" s="8">
        <v>79500</v>
      </c>
      <c r="H458" s="8">
        <f t="shared" si="12"/>
        <v>0</v>
      </c>
    </row>
    <row r="459" spans="1:8" hidden="1" x14ac:dyDescent="0.2">
      <c r="A459" s="5">
        <v>192</v>
      </c>
      <c r="B459" s="24" t="s">
        <v>315</v>
      </c>
      <c r="C459" s="5" t="e">
        <f>#REF!</f>
        <v>#REF!</v>
      </c>
      <c r="D459" s="5" t="s">
        <v>69</v>
      </c>
      <c r="E459" s="7" t="s">
        <v>89</v>
      </c>
      <c r="F459" s="5"/>
      <c r="G459" s="8">
        <v>400000</v>
      </c>
      <c r="H459" s="8">
        <f t="shared" si="12"/>
        <v>0</v>
      </c>
    </row>
    <row r="460" spans="1:8" hidden="1" x14ac:dyDescent="0.2">
      <c r="A460" s="5">
        <v>193</v>
      </c>
      <c r="B460" s="24" t="s">
        <v>315</v>
      </c>
      <c r="C460" s="5" t="e">
        <f>#REF!</f>
        <v>#REF!</v>
      </c>
      <c r="D460" s="5" t="e">
        <f>#REF!</f>
        <v>#REF!</v>
      </c>
      <c r="E460" s="7" t="s">
        <v>241</v>
      </c>
      <c r="F460" s="5" t="e">
        <f>#REF!</f>
        <v>#REF!</v>
      </c>
      <c r="G460" s="8">
        <v>300000</v>
      </c>
      <c r="H460" s="8" t="e">
        <f t="shared" si="12"/>
        <v>#REF!</v>
      </c>
    </row>
    <row r="461" spans="1:8" hidden="1" x14ac:dyDescent="0.2">
      <c r="A461" s="5">
        <v>194</v>
      </c>
      <c r="B461" s="24" t="s">
        <v>315</v>
      </c>
      <c r="C461" s="5" t="e">
        <f>#REF!</f>
        <v>#REF!</v>
      </c>
      <c r="D461" s="29" t="e">
        <f>#REF!</f>
        <v>#REF!</v>
      </c>
      <c r="E461" s="15" t="s">
        <v>244</v>
      </c>
      <c r="F461" s="16" t="e">
        <f>#REF!</f>
        <v>#REF!</v>
      </c>
      <c r="G461" s="8"/>
      <c r="H461" s="8"/>
    </row>
    <row r="462" spans="1:8" hidden="1" x14ac:dyDescent="0.2">
      <c r="A462" s="5">
        <v>195</v>
      </c>
      <c r="B462" s="24" t="s">
        <v>315</v>
      </c>
      <c r="C462" s="5" t="e">
        <f>#REF!</f>
        <v>#REF!</v>
      </c>
      <c r="D462" s="29"/>
      <c r="E462" s="15" t="s">
        <v>58</v>
      </c>
      <c r="F462" s="5"/>
      <c r="G462" s="8"/>
      <c r="H462" s="8"/>
    </row>
    <row r="463" spans="1:8" hidden="1" x14ac:dyDescent="0.2">
      <c r="A463" s="5">
        <v>196</v>
      </c>
      <c r="B463" s="24" t="s">
        <v>315</v>
      </c>
      <c r="C463" s="5" t="e">
        <f>#REF!</f>
        <v>#REF!</v>
      </c>
      <c r="D463" s="29"/>
      <c r="E463" s="15" t="s">
        <v>90</v>
      </c>
      <c r="F463" s="5"/>
      <c r="G463" s="8"/>
      <c r="H463" s="8"/>
    </row>
    <row r="464" spans="1:8" hidden="1" x14ac:dyDescent="0.2">
      <c r="A464" s="5">
        <v>197</v>
      </c>
      <c r="B464" s="24" t="s">
        <v>315</v>
      </c>
      <c r="C464" s="5" t="e">
        <f>#REF!</f>
        <v>#REF!</v>
      </c>
      <c r="D464" s="29"/>
      <c r="E464" s="15" t="s">
        <v>95</v>
      </c>
      <c r="F464" s="5"/>
      <c r="G464" s="8"/>
      <c r="H464" s="8"/>
    </row>
    <row r="465" spans="1:8" hidden="1" x14ac:dyDescent="0.2">
      <c r="A465" s="5">
        <v>198</v>
      </c>
      <c r="B465" s="24" t="s">
        <v>315</v>
      </c>
      <c r="C465" s="5" t="e">
        <f>#REF!</f>
        <v>#REF!</v>
      </c>
      <c r="D465" s="29"/>
      <c r="E465" s="15" t="s">
        <v>96</v>
      </c>
      <c r="F465" s="5"/>
      <c r="G465" s="8"/>
      <c r="H465" s="8"/>
    </row>
    <row r="466" spans="1:8" hidden="1" x14ac:dyDescent="0.2">
      <c r="A466" s="5">
        <v>199</v>
      </c>
      <c r="B466" s="24" t="s">
        <v>315</v>
      </c>
      <c r="C466" s="5" t="e">
        <f>#REF!</f>
        <v>#REF!</v>
      </c>
      <c r="D466" s="29"/>
      <c r="E466" s="15" t="s">
        <v>97</v>
      </c>
      <c r="F466" s="5"/>
      <c r="G466" s="8"/>
      <c r="H466" s="8"/>
    </row>
    <row r="467" spans="1:8" hidden="1" x14ac:dyDescent="0.2">
      <c r="A467" s="5">
        <v>200</v>
      </c>
      <c r="B467" s="24" t="s">
        <v>315</v>
      </c>
      <c r="C467" s="5" t="e">
        <f>#REF!</f>
        <v>#REF!</v>
      </c>
      <c r="D467" s="29"/>
      <c r="E467" s="15" t="s">
        <v>98</v>
      </c>
      <c r="F467" s="5"/>
      <c r="G467" s="8"/>
      <c r="H467" s="8"/>
    </row>
    <row r="468" spans="1:8" hidden="1" x14ac:dyDescent="0.2">
      <c r="A468" s="5">
        <v>201</v>
      </c>
      <c r="B468" s="24" t="s">
        <v>315</v>
      </c>
      <c r="C468" s="5" t="e">
        <f>#REF!</f>
        <v>#REF!</v>
      </c>
      <c r="D468" s="29"/>
      <c r="E468" s="15" t="s">
        <v>99</v>
      </c>
      <c r="F468" s="5"/>
      <c r="G468" s="8"/>
      <c r="H468" s="8"/>
    </row>
    <row r="469" spans="1:8" hidden="1" x14ac:dyDescent="0.2">
      <c r="A469" s="5">
        <v>202</v>
      </c>
      <c r="B469" s="24" t="s">
        <v>315</v>
      </c>
      <c r="C469" s="5" t="e">
        <f>#REF!</f>
        <v>#REF!</v>
      </c>
      <c r="D469" s="29"/>
      <c r="E469" s="15" t="s">
        <v>254</v>
      </c>
      <c r="F469" s="5"/>
      <c r="G469" s="8"/>
      <c r="H469" s="8"/>
    </row>
    <row r="470" spans="1:8" hidden="1" x14ac:dyDescent="0.2">
      <c r="A470" s="5">
        <v>203</v>
      </c>
      <c r="B470" s="24" t="s">
        <v>315</v>
      </c>
      <c r="C470" s="5" t="e">
        <f>#REF!</f>
        <v>#REF!</v>
      </c>
      <c r="D470" s="5" t="e">
        <f>#REF!</f>
        <v>#REF!</v>
      </c>
      <c r="E470" s="7" t="s">
        <v>197</v>
      </c>
      <c r="F470" s="5" t="e">
        <f>#REF!</f>
        <v>#REF!</v>
      </c>
      <c r="G470" s="8">
        <v>15000</v>
      </c>
      <c r="H470" s="8" t="e">
        <f t="shared" ref="H470:H511" si="13">F470*G470</f>
        <v>#REF!</v>
      </c>
    </row>
    <row r="471" spans="1:8" hidden="1" x14ac:dyDescent="0.2">
      <c r="A471" s="5">
        <v>204</v>
      </c>
      <c r="B471" s="24" t="s">
        <v>315</v>
      </c>
      <c r="C471" s="5" t="e">
        <f>#REF!</f>
        <v>#REF!</v>
      </c>
      <c r="D471" s="5" t="e">
        <f>#REF!</f>
        <v>#REF!</v>
      </c>
      <c r="E471" s="7" t="s">
        <v>93</v>
      </c>
      <c r="F471" s="5" t="e">
        <f>#REF!</f>
        <v>#REF!</v>
      </c>
      <c r="G471" s="8">
        <v>220000</v>
      </c>
      <c r="H471" s="8" t="e">
        <f t="shared" si="13"/>
        <v>#REF!</v>
      </c>
    </row>
    <row r="472" spans="1:8" hidden="1" x14ac:dyDescent="0.2">
      <c r="A472" s="5">
        <v>205</v>
      </c>
      <c r="B472" s="24" t="s">
        <v>315</v>
      </c>
      <c r="C472" s="5" t="e">
        <f>#REF!</f>
        <v>#REF!</v>
      </c>
      <c r="D472" s="5" t="e">
        <f>#REF!</f>
        <v>#REF!</v>
      </c>
      <c r="E472" s="7" t="s">
        <v>94</v>
      </c>
      <c r="F472" s="5" t="e">
        <f>#REF!</f>
        <v>#REF!</v>
      </c>
      <c r="G472" s="8">
        <v>500000</v>
      </c>
      <c r="H472" s="8" t="e">
        <f t="shared" si="13"/>
        <v>#REF!</v>
      </c>
    </row>
    <row r="473" spans="1:8" hidden="1" x14ac:dyDescent="0.2">
      <c r="A473" s="5">
        <v>206</v>
      </c>
      <c r="B473" s="24" t="s">
        <v>315</v>
      </c>
      <c r="C473" s="5" t="e">
        <f>#REF!</f>
        <v>#REF!</v>
      </c>
      <c r="D473" s="5" t="e">
        <f>#REF!</f>
        <v>#REF!</v>
      </c>
      <c r="E473" s="7" t="s">
        <v>288</v>
      </c>
      <c r="F473" s="5" t="e">
        <f>#REF!</f>
        <v>#REF!</v>
      </c>
      <c r="G473" s="8">
        <v>430000</v>
      </c>
      <c r="H473" s="8" t="e">
        <f t="shared" si="13"/>
        <v>#REF!</v>
      </c>
    </row>
    <row r="474" spans="1:8" hidden="1" x14ac:dyDescent="0.2">
      <c r="A474" s="5">
        <v>207</v>
      </c>
      <c r="B474" s="24" t="s">
        <v>315</v>
      </c>
      <c r="C474" s="5" t="e">
        <f>#REF!</f>
        <v>#REF!</v>
      </c>
      <c r="D474" s="5" t="e">
        <f>#REF!</f>
        <v>#REF!</v>
      </c>
      <c r="E474" s="7" t="s">
        <v>104</v>
      </c>
      <c r="F474" s="5" t="e">
        <f>#REF!</f>
        <v>#REF!</v>
      </c>
      <c r="G474" s="8">
        <v>320000</v>
      </c>
      <c r="H474" s="8" t="e">
        <f t="shared" si="13"/>
        <v>#REF!</v>
      </c>
    </row>
    <row r="475" spans="1:8" hidden="1" x14ac:dyDescent="0.2">
      <c r="A475" s="5">
        <v>208</v>
      </c>
      <c r="B475" s="24" t="s">
        <v>315</v>
      </c>
      <c r="C475" s="5" t="e">
        <f>#REF!</f>
        <v>#REF!</v>
      </c>
      <c r="D475" s="5" t="e">
        <f>#REF!</f>
        <v>#REF!</v>
      </c>
      <c r="E475" s="7" t="s">
        <v>106</v>
      </c>
      <c r="F475" s="5" t="e">
        <f>#REF!</f>
        <v>#REF!</v>
      </c>
      <c r="G475" s="8">
        <v>420000</v>
      </c>
      <c r="H475" s="8" t="e">
        <f t="shared" si="13"/>
        <v>#REF!</v>
      </c>
    </row>
    <row r="476" spans="1:8" hidden="1" x14ac:dyDescent="0.2">
      <c r="A476" s="5">
        <v>209</v>
      </c>
      <c r="B476" s="24" t="s">
        <v>315</v>
      </c>
      <c r="C476" s="5" t="e">
        <f>#REF!</f>
        <v>#REF!</v>
      </c>
      <c r="D476" s="5" t="e">
        <f>#REF!</f>
        <v>#REF!</v>
      </c>
      <c r="E476" s="7" t="s">
        <v>107</v>
      </c>
      <c r="F476" s="5" t="e">
        <f>#REF!</f>
        <v>#REF!</v>
      </c>
      <c r="G476" s="8">
        <v>87000</v>
      </c>
      <c r="H476" s="8" t="e">
        <f t="shared" si="13"/>
        <v>#REF!</v>
      </c>
    </row>
    <row r="477" spans="1:8" hidden="1" x14ac:dyDescent="0.2">
      <c r="A477" s="5">
        <v>210</v>
      </c>
      <c r="B477" s="24" t="s">
        <v>315</v>
      </c>
      <c r="C477" s="5" t="e">
        <f>#REF!</f>
        <v>#REF!</v>
      </c>
      <c r="D477" s="5" t="e">
        <f>#REF!</f>
        <v>#REF!</v>
      </c>
      <c r="E477" s="7" t="s">
        <v>290</v>
      </c>
      <c r="F477" s="5"/>
      <c r="G477" s="8">
        <v>430000</v>
      </c>
      <c r="H477" s="8">
        <f t="shared" si="13"/>
        <v>0</v>
      </c>
    </row>
    <row r="478" spans="1:8" hidden="1" x14ac:dyDescent="0.2">
      <c r="A478" s="5">
        <v>211</v>
      </c>
      <c r="B478" s="24" t="s">
        <v>315</v>
      </c>
      <c r="C478" s="5" t="e">
        <f>#REF!</f>
        <v>#REF!</v>
      </c>
      <c r="D478" s="5" t="e">
        <f>#REF!</f>
        <v>#REF!</v>
      </c>
      <c r="E478" s="7" t="s">
        <v>100</v>
      </c>
      <c r="F478" s="5" t="e">
        <f>#REF!</f>
        <v>#REF!</v>
      </c>
      <c r="G478" s="8">
        <v>160000</v>
      </c>
      <c r="H478" s="8" t="e">
        <f t="shared" si="13"/>
        <v>#REF!</v>
      </c>
    </row>
    <row r="479" spans="1:8" ht="18.75" hidden="1" x14ac:dyDescent="0.2">
      <c r="A479" s="5">
        <v>212</v>
      </c>
      <c r="B479" s="24" t="s">
        <v>315</v>
      </c>
      <c r="C479" s="5" t="e">
        <f>#REF!</f>
        <v>#REF!</v>
      </c>
      <c r="D479" s="5" t="e">
        <f>#REF!</f>
        <v>#REF!</v>
      </c>
      <c r="E479" s="7" t="s">
        <v>105</v>
      </c>
      <c r="F479" s="5" t="e">
        <f>#REF!</f>
        <v>#REF!</v>
      </c>
      <c r="G479" s="8">
        <v>75000</v>
      </c>
      <c r="H479" s="8" t="e">
        <f t="shared" si="13"/>
        <v>#REF!</v>
      </c>
    </row>
    <row r="480" spans="1:8" hidden="1" x14ac:dyDescent="0.2">
      <c r="A480" s="5">
        <v>213</v>
      </c>
      <c r="B480" s="24" t="s">
        <v>315</v>
      </c>
      <c r="C480" s="5" t="e">
        <f>#REF!</f>
        <v>#REF!</v>
      </c>
      <c r="D480" s="5" t="e">
        <f>#REF!</f>
        <v>#REF!</v>
      </c>
      <c r="E480" s="7" t="s">
        <v>302</v>
      </c>
      <c r="F480" s="5" t="e">
        <f>#REF!</f>
        <v>#REF!</v>
      </c>
      <c r="G480" s="8">
        <v>20000</v>
      </c>
      <c r="H480" s="8" t="e">
        <f t="shared" si="13"/>
        <v>#REF!</v>
      </c>
    </row>
    <row r="481" spans="1:8" hidden="1" x14ac:dyDescent="0.2">
      <c r="A481" s="5">
        <v>214</v>
      </c>
      <c r="B481" s="24" t="s">
        <v>315</v>
      </c>
      <c r="C481" s="5" t="e">
        <f>#REF!</f>
        <v>#REF!</v>
      </c>
      <c r="D481" s="5" t="e">
        <f>#REF!</f>
        <v>#REF!</v>
      </c>
      <c r="E481" s="7" t="s">
        <v>108</v>
      </c>
      <c r="F481" s="5" t="e">
        <f>#REF!</f>
        <v>#REF!</v>
      </c>
      <c r="G481" s="8">
        <v>360000</v>
      </c>
      <c r="H481" s="8" t="e">
        <f t="shared" si="13"/>
        <v>#REF!</v>
      </c>
    </row>
    <row r="482" spans="1:8" hidden="1" x14ac:dyDescent="0.2">
      <c r="A482" s="5">
        <v>215</v>
      </c>
      <c r="B482" s="24" t="s">
        <v>315</v>
      </c>
      <c r="C482" s="5" t="e">
        <f>#REF!</f>
        <v>#REF!</v>
      </c>
      <c r="D482" s="5" t="e">
        <f>#REF!</f>
        <v>#REF!</v>
      </c>
      <c r="E482" s="7" t="s">
        <v>101</v>
      </c>
      <c r="F482" s="5" t="e">
        <f>#REF!</f>
        <v>#REF!</v>
      </c>
      <c r="G482" s="8">
        <v>118000</v>
      </c>
      <c r="H482" s="8" t="e">
        <f t="shared" si="13"/>
        <v>#REF!</v>
      </c>
    </row>
    <row r="483" spans="1:8" hidden="1" x14ac:dyDescent="0.2">
      <c r="A483" s="5">
        <v>216</v>
      </c>
      <c r="B483" s="24" t="s">
        <v>315</v>
      </c>
      <c r="C483" s="5" t="e">
        <f>#REF!</f>
        <v>#REF!</v>
      </c>
      <c r="D483" s="5" t="e">
        <f>#REF!</f>
        <v>#REF!</v>
      </c>
      <c r="E483" s="7" t="s">
        <v>304</v>
      </c>
      <c r="F483" s="5" t="e">
        <f>#REF!</f>
        <v>#REF!</v>
      </c>
      <c r="G483" s="8">
        <v>1600000</v>
      </c>
      <c r="H483" s="8" t="e">
        <f t="shared" si="13"/>
        <v>#REF!</v>
      </c>
    </row>
    <row r="484" spans="1:8" hidden="1" x14ac:dyDescent="0.2">
      <c r="A484" s="5">
        <v>217</v>
      </c>
      <c r="B484" s="24" t="s">
        <v>315</v>
      </c>
      <c r="C484" s="5" t="e">
        <f>#REF!</f>
        <v>#REF!</v>
      </c>
      <c r="D484" s="5" t="e">
        <f>#REF!</f>
        <v>#REF!</v>
      </c>
      <c r="E484" s="7" t="s">
        <v>103</v>
      </c>
      <c r="F484" s="5" t="e">
        <f>#REF!</f>
        <v>#REF!</v>
      </c>
      <c r="G484" s="8">
        <v>50000</v>
      </c>
      <c r="H484" s="8" t="e">
        <f t="shared" si="13"/>
        <v>#REF!</v>
      </c>
    </row>
    <row r="485" spans="1:8" hidden="1" x14ac:dyDescent="0.2">
      <c r="A485" s="5">
        <v>218</v>
      </c>
      <c r="B485" s="24" t="s">
        <v>315</v>
      </c>
      <c r="C485" s="5" t="e">
        <f>#REF!</f>
        <v>#REF!</v>
      </c>
      <c r="D485" s="5" t="e">
        <f>#REF!</f>
        <v>#REF!</v>
      </c>
      <c r="E485" s="7" t="s">
        <v>109</v>
      </c>
      <c r="F485" s="5" t="e">
        <f>#REF!</f>
        <v>#REF!</v>
      </c>
      <c r="G485" s="8">
        <v>40000</v>
      </c>
      <c r="H485" s="8" t="e">
        <f t="shared" si="13"/>
        <v>#REF!</v>
      </c>
    </row>
    <row r="486" spans="1:8" hidden="1" x14ac:dyDescent="0.2">
      <c r="A486" s="5">
        <v>219</v>
      </c>
      <c r="B486" s="24" t="s">
        <v>315</v>
      </c>
      <c r="C486" s="5" t="e">
        <f>#REF!</f>
        <v>#REF!</v>
      </c>
      <c r="D486" s="5" t="e">
        <f>#REF!</f>
        <v>#REF!</v>
      </c>
      <c r="E486" s="7" t="s">
        <v>102</v>
      </c>
      <c r="F486" s="5" t="e">
        <f>#REF!</f>
        <v>#REF!</v>
      </c>
      <c r="G486" s="8">
        <v>430000</v>
      </c>
      <c r="H486" s="8" t="e">
        <f t="shared" si="13"/>
        <v>#REF!</v>
      </c>
    </row>
    <row r="487" spans="1:8" hidden="1" x14ac:dyDescent="0.2">
      <c r="A487" s="5">
        <v>220</v>
      </c>
      <c r="B487" s="24" t="s">
        <v>315</v>
      </c>
      <c r="C487" s="5" t="e">
        <f>#REF!</f>
        <v>#REF!</v>
      </c>
      <c r="D487" s="5" t="e">
        <f>#REF!</f>
        <v>#REF!</v>
      </c>
      <c r="E487" s="7" t="s">
        <v>111</v>
      </c>
      <c r="F487" s="5" t="e">
        <f>#REF!</f>
        <v>#REF!</v>
      </c>
      <c r="G487" s="8">
        <v>14000</v>
      </c>
      <c r="H487" s="8" t="e">
        <f t="shared" si="13"/>
        <v>#REF!</v>
      </c>
    </row>
    <row r="488" spans="1:8" hidden="1" x14ac:dyDescent="0.2">
      <c r="A488" s="5">
        <v>221</v>
      </c>
      <c r="B488" s="24" t="s">
        <v>315</v>
      </c>
      <c r="C488" s="5" t="e">
        <f>#REF!</f>
        <v>#REF!</v>
      </c>
      <c r="D488" s="5" t="e">
        <f>#REF!</f>
        <v>#REF!</v>
      </c>
      <c r="E488" s="7" t="s">
        <v>238</v>
      </c>
      <c r="F488" s="5" t="e">
        <f>#REF!</f>
        <v>#REF!</v>
      </c>
      <c r="G488" s="8">
        <v>245000</v>
      </c>
      <c r="H488" s="8" t="e">
        <f t="shared" si="13"/>
        <v>#REF!</v>
      </c>
    </row>
    <row r="489" spans="1:8" hidden="1" x14ac:dyDescent="0.2">
      <c r="A489" s="5">
        <v>222</v>
      </c>
      <c r="B489" s="24" t="s">
        <v>315</v>
      </c>
      <c r="C489" s="5" t="e">
        <f>#REF!</f>
        <v>#REF!</v>
      </c>
      <c r="D489" s="5" t="e">
        <f>#REF!</f>
        <v>#REF!</v>
      </c>
      <c r="E489" s="7" t="s">
        <v>113</v>
      </c>
      <c r="F489" s="5" t="e">
        <f>#REF!</f>
        <v>#REF!</v>
      </c>
      <c r="G489" s="8">
        <v>70000</v>
      </c>
      <c r="H489" s="8" t="e">
        <f t="shared" si="13"/>
        <v>#REF!</v>
      </c>
    </row>
    <row r="490" spans="1:8" hidden="1" x14ac:dyDescent="0.2">
      <c r="A490" s="5">
        <v>223</v>
      </c>
      <c r="B490" s="24" t="s">
        <v>315</v>
      </c>
      <c r="C490" s="5" t="e">
        <f>#REF!</f>
        <v>#REF!</v>
      </c>
      <c r="D490" s="5" t="e">
        <f>#REF!</f>
        <v>#REF!</v>
      </c>
      <c r="E490" s="7" t="s">
        <v>110</v>
      </c>
      <c r="F490" s="5" t="e">
        <f>#REF!</f>
        <v>#REF!</v>
      </c>
      <c r="G490" s="8">
        <v>36000</v>
      </c>
      <c r="H490" s="8" t="e">
        <f t="shared" si="13"/>
        <v>#REF!</v>
      </c>
    </row>
    <row r="491" spans="1:8" hidden="1" x14ac:dyDescent="0.2">
      <c r="A491" s="5">
        <v>224</v>
      </c>
      <c r="B491" s="24" t="s">
        <v>315</v>
      </c>
      <c r="C491" s="5" t="e">
        <f>#REF!</f>
        <v>#REF!</v>
      </c>
      <c r="D491" s="5" t="e">
        <f>#REF!</f>
        <v>#REF!</v>
      </c>
      <c r="E491" s="7" t="s">
        <v>115</v>
      </c>
      <c r="F491" s="5" t="e">
        <f>#REF!</f>
        <v>#REF!</v>
      </c>
      <c r="G491" s="8">
        <v>8000</v>
      </c>
      <c r="H491" s="8" t="e">
        <f t="shared" si="13"/>
        <v>#REF!</v>
      </c>
    </row>
    <row r="492" spans="1:8" hidden="1" x14ac:dyDescent="0.2">
      <c r="A492" s="5">
        <v>225</v>
      </c>
      <c r="B492" s="24" t="s">
        <v>315</v>
      </c>
      <c r="C492" s="5" t="e">
        <f>#REF!</f>
        <v>#REF!</v>
      </c>
      <c r="D492" s="5" t="e">
        <f>#REF!</f>
        <v>#REF!</v>
      </c>
      <c r="E492" s="7" t="s">
        <v>116</v>
      </c>
      <c r="F492" s="5" t="e">
        <f>#REF!</f>
        <v>#REF!</v>
      </c>
      <c r="G492" s="8">
        <v>25000</v>
      </c>
      <c r="H492" s="8" t="e">
        <f t="shared" si="13"/>
        <v>#REF!</v>
      </c>
    </row>
    <row r="493" spans="1:8" hidden="1" x14ac:dyDescent="0.2">
      <c r="A493" s="5">
        <v>226</v>
      </c>
      <c r="B493" s="24" t="s">
        <v>315</v>
      </c>
      <c r="C493" s="5" t="e">
        <f>#REF!</f>
        <v>#REF!</v>
      </c>
      <c r="D493" s="5" t="e">
        <f>#REF!</f>
        <v>#REF!</v>
      </c>
      <c r="E493" s="7" t="s">
        <v>282</v>
      </c>
      <c r="F493" s="5" t="e">
        <f>#REF!</f>
        <v>#REF!</v>
      </c>
      <c r="G493" s="8">
        <v>490000</v>
      </c>
      <c r="H493" s="8" t="e">
        <f t="shared" si="13"/>
        <v>#REF!</v>
      </c>
    </row>
    <row r="494" spans="1:8" hidden="1" x14ac:dyDescent="0.2">
      <c r="A494" s="5">
        <v>227</v>
      </c>
      <c r="B494" s="24" t="s">
        <v>315</v>
      </c>
      <c r="C494" s="5" t="e">
        <f>#REF!</f>
        <v>#REF!</v>
      </c>
      <c r="D494" s="5" t="e">
        <f>#REF!</f>
        <v>#REF!</v>
      </c>
      <c r="E494" s="7" t="s">
        <v>283</v>
      </c>
      <c r="F494" s="5" t="e">
        <f>#REF!</f>
        <v>#REF!</v>
      </c>
      <c r="G494" s="8">
        <v>420000</v>
      </c>
      <c r="H494" s="8" t="e">
        <f t="shared" si="13"/>
        <v>#REF!</v>
      </c>
    </row>
    <row r="495" spans="1:8" hidden="1" x14ac:dyDescent="0.2">
      <c r="A495" s="5">
        <v>228</v>
      </c>
      <c r="B495" s="24" t="s">
        <v>315</v>
      </c>
      <c r="C495" s="5" t="e">
        <f>#REF!</f>
        <v>#REF!</v>
      </c>
      <c r="D495" s="5" t="e">
        <f>#REF!</f>
        <v>#REF!</v>
      </c>
      <c r="E495" s="7" t="s">
        <v>114</v>
      </c>
      <c r="F495" s="5" t="e">
        <f>#REF!</f>
        <v>#REF!</v>
      </c>
      <c r="G495" s="8">
        <v>290000</v>
      </c>
      <c r="H495" s="8" t="e">
        <f t="shared" si="13"/>
        <v>#REF!</v>
      </c>
    </row>
    <row r="496" spans="1:8" hidden="1" x14ac:dyDescent="0.2">
      <c r="A496" s="5">
        <v>229</v>
      </c>
      <c r="B496" s="24" t="s">
        <v>315</v>
      </c>
      <c r="C496" s="5" t="e">
        <f>#REF!</f>
        <v>#REF!</v>
      </c>
      <c r="D496" s="5" t="e">
        <f>#REF!</f>
        <v>#REF!</v>
      </c>
      <c r="E496" s="7" t="s">
        <v>284</v>
      </c>
      <c r="F496" s="5" t="e">
        <f>#REF!</f>
        <v>#REF!</v>
      </c>
      <c r="G496" s="8">
        <v>220000</v>
      </c>
      <c r="H496" s="8" t="e">
        <f t="shared" si="13"/>
        <v>#REF!</v>
      </c>
    </row>
    <row r="497" spans="1:8" hidden="1" x14ac:dyDescent="0.2">
      <c r="A497" s="5">
        <v>230</v>
      </c>
      <c r="B497" s="24" t="s">
        <v>315</v>
      </c>
      <c r="C497" s="5" t="e">
        <f>#REF!</f>
        <v>#REF!</v>
      </c>
      <c r="D497" s="5" t="e">
        <f>#REF!</f>
        <v>#REF!</v>
      </c>
      <c r="E497" s="7" t="s">
        <v>285</v>
      </c>
      <c r="F497" s="5" t="e">
        <f>#REF!</f>
        <v>#REF!</v>
      </c>
      <c r="G497" s="8">
        <v>99000</v>
      </c>
      <c r="H497" s="8" t="e">
        <f t="shared" si="13"/>
        <v>#REF!</v>
      </c>
    </row>
    <row r="498" spans="1:8" hidden="1" x14ac:dyDescent="0.2">
      <c r="A498" s="5">
        <v>231</v>
      </c>
      <c r="B498" s="24" t="s">
        <v>315</v>
      </c>
      <c r="C498" s="5" t="e">
        <f>#REF!</f>
        <v>#REF!</v>
      </c>
      <c r="D498" s="5" t="e">
        <f>#REF!</f>
        <v>#REF!</v>
      </c>
      <c r="E498" s="7" t="s">
        <v>286</v>
      </c>
      <c r="F498" s="5" t="e">
        <f>#REF!</f>
        <v>#REF!</v>
      </c>
      <c r="G498" s="8">
        <v>22000</v>
      </c>
      <c r="H498" s="8" t="e">
        <f t="shared" si="13"/>
        <v>#REF!</v>
      </c>
    </row>
    <row r="499" spans="1:8" hidden="1" x14ac:dyDescent="0.2">
      <c r="A499" s="5">
        <v>232</v>
      </c>
      <c r="B499" s="24" t="s">
        <v>315</v>
      </c>
      <c r="C499" s="5" t="e">
        <f>#REF!</f>
        <v>#REF!</v>
      </c>
      <c r="D499" s="5" t="e">
        <f>#REF!</f>
        <v>#REF!</v>
      </c>
      <c r="E499" s="7" t="s">
        <v>117</v>
      </c>
      <c r="F499" s="5" t="e">
        <f>#REF!</f>
        <v>#REF!</v>
      </c>
      <c r="G499" s="8">
        <v>60000</v>
      </c>
      <c r="H499" s="8" t="e">
        <f t="shared" si="13"/>
        <v>#REF!</v>
      </c>
    </row>
    <row r="500" spans="1:8" hidden="1" x14ac:dyDescent="0.2">
      <c r="A500" s="5">
        <v>233</v>
      </c>
      <c r="B500" s="24" t="s">
        <v>315</v>
      </c>
      <c r="C500" s="5" t="e">
        <f>#REF!</f>
        <v>#REF!</v>
      </c>
      <c r="D500" s="5" t="e">
        <f>#REF!</f>
        <v>#REF!</v>
      </c>
      <c r="E500" s="7" t="s">
        <v>112</v>
      </c>
      <c r="F500" s="5" t="e">
        <f>#REF!</f>
        <v>#REF!</v>
      </c>
      <c r="G500" s="8">
        <v>225000</v>
      </c>
      <c r="H500" s="8" t="e">
        <f t="shared" si="13"/>
        <v>#REF!</v>
      </c>
    </row>
    <row r="501" spans="1:8" hidden="1" x14ac:dyDescent="0.2">
      <c r="A501" s="5">
        <v>234</v>
      </c>
      <c r="B501" s="24" t="s">
        <v>315</v>
      </c>
      <c r="C501" s="5" t="e">
        <f>#REF!</f>
        <v>#REF!</v>
      </c>
      <c r="D501" s="5" t="e">
        <f>#REF!</f>
        <v>#REF!</v>
      </c>
      <c r="E501" s="7" t="s">
        <v>255</v>
      </c>
      <c r="F501" s="5" t="e">
        <f>#REF!</f>
        <v>#REF!</v>
      </c>
      <c r="G501" s="8">
        <v>150000</v>
      </c>
      <c r="H501" s="8" t="e">
        <f t="shared" si="13"/>
        <v>#REF!</v>
      </c>
    </row>
    <row r="502" spans="1:8" hidden="1" x14ac:dyDescent="0.2">
      <c r="A502" s="5">
        <v>235</v>
      </c>
      <c r="B502" s="24" t="s">
        <v>315</v>
      </c>
      <c r="C502" s="5" t="e">
        <f>#REF!</f>
        <v>#REF!</v>
      </c>
      <c r="D502" s="5" t="e">
        <f>#REF!</f>
        <v>#REF!</v>
      </c>
      <c r="E502" s="7" t="s">
        <v>303</v>
      </c>
      <c r="F502" s="5" t="e">
        <f>#REF!</f>
        <v>#REF!</v>
      </c>
      <c r="G502" s="8">
        <v>100000</v>
      </c>
      <c r="H502" s="8" t="e">
        <f t="shared" si="13"/>
        <v>#REF!</v>
      </c>
    </row>
    <row r="503" spans="1:8" hidden="1" x14ac:dyDescent="0.2">
      <c r="A503" s="5">
        <v>236</v>
      </c>
      <c r="B503" s="24" t="s">
        <v>315</v>
      </c>
      <c r="C503" s="5" t="e">
        <f>#REF!</f>
        <v>#REF!</v>
      </c>
      <c r="D503" s="5" t="e">
        <f>#REF!</f>
        <v>#REF!</v>
      </c>
      <c r="E503" s="7" t="s">
        <v>118</v>
      </c>
      <c r="F503" s="5" t="e">
        <f>#REF!</f>
        <v>#REF!</v>
      </c>
      <c r="G503" s="8">
        <v>300000</v>
      </c>
      <c r="H503" s="8" t="e">
        <f t="shared" si="13"/>
        <v>#REF!</v>
      </c>
    </row>
    <row r="504" spans="1:8" hidden="1" x14ac:dyDescent="0.2">
      <c r="A504" s="5">
        <v>237</v>
      </c>
      <c r="B504" s="24" t="s">
        <v>315</v>
      </c>
      <c r="C504" s="5" t="e">
        <f>#REF!</f>
        <v>#REF!</v>
      </c>
      <c r="D504" s="5" t="e">
        <f>#REF!</f>
        <v>#REF!</v>
      </c>
      <c r="E504" s="7" t="s">
        <v>305</v>
      </c>
      <c r="F504" s="5" t="e">
        <f>#REF!</f>
        <v>#REF!</v>
      </c>
      <c r="G504" s="8">
        <v>15000</v>
      </c>
      <c r="H504" s="8" t="e">
        <f t="shared" si="13"/>
        <v>#REF!</v>
      </c>
    </row>
    <row r="505" spans="1:8" hidden="1" x14ac:dyDescent="0.2">
      <c r="A505" s="5">
        <v>238</v>
      </c>
      <c r="B505" s="24" t="s">
        <v>315</v>
      </c>
      <c r="C505" s="5" t="e">
        <f>#REF!</f>
        <v>#REF!</v>
      </c>
      <c r="D505" s="5" t="e">
        <f>#REF!</f>
        <v>#REF!</v>
      </c>
      <c r="E505" s="7" t="s">
        <v>256</v>
      </c>
      <c r="F505" s="5" t="e">
        <f>#REF!</f>
        <v>#REF!</v>
      </c>
      <c r="G505" s="8">
        <v>25000</v>
      </c>
      <c r="H505" s="8" t="e">
        <f t="shared" si="13"/>
        <v>#REF!</v>
      </c>
    </row>
    <row r="506" spans="1:8" hidden="1" x14ac:dyDescent="0.2">
      <c r="A506" s="5">
        <v>239</v>
      </c>
      <c r="B506" s="24" t="s">
        <v>315</v>
      </c>
      <c r="C506" s="5" t="e">
        <f>#REF!</f>
        <v>#REF!</v>
      </c>
      <c r="D506" s="5" t="e">
        <f>#REF!</f>
        <v>#REF!</v>
      </c>
      <c r="E506" s="7" t="s">
        <v>257</v>
      </c>
      <c r="F506" s="5" t="e">
        <f>#REF!</f>
        <v>#REF!</v>
      </c>
      <c r="G506" s="8">
        <v>40000</v>
      </c>
      <c r="H506" s="8" t="e">
        <f t="shared" si="13"/>
        <v>#REF!</v>
      </c>
    </row>
    <row r="507" spans="1:8" hidden="1" x14ac:dyDescent="0.2">
      <c r="A507" s="5">
        <v>240</v>
      </c>
      <c r="B507" s="24" t="s">
        <v>315</v>
      </c>
      <c r="C507" s="5" t="e">
        <f>#REF!</f>
        <v>#REF!</v>
      </c>
      <c r="D507" s="5" t="e">
        <f>#REF!</f>
        <v>#REF!</v>
      </c>
      <c r="E507" s="7" t="s">
        <v>259</v>
      </c>
      <c r="F507" s="5" t="e">
        <f>#REF!</f>
        <v>#REF!</v>
      </c>
      <c r="G507" s="8">
        <v>300000</v>
      </c>
      <c r="H507" s="8" t="e">
        <f t="shared" si="13"/>
        <v>#REF!</v>
      </c>
    </row>
    <row r="508" spans="1:8" hidden="1" x14ac:dyDescent="0.2">
      <c r="A508" s="5">
        <v>241</v>
      </c>
      <c r="B508" s="24" t="s">
        <v>315</v>
      </c>
      <c r="C508" s="5" t="e">
        <f>#REF!</f>
        <v>#REF!</v>
      </c>
      <c r="D508" s="5" t="e">
        <f>#REF!</f>
        <v>#REF!</v>
      </c>
      <c r="E508" s="7" t="s">
        <v>293</v>
      </c>
      <c r="F508" s="5" t="e">
        <f>#REF!</f>
        <v>#REF!</v>
      </c>
      <c r="G508" s="8">
        <v>150000</v>
      </c>
      <c r="H508" s="8" t="e">
        <f t="shared" si="13"/>
        <v>#REF!</v>
      </c>
    </row>
    <row r="509" spans="1:8" hidden="1" x14ac:dyDescent="0.2">
      <c r="A509" s="5">
        <v>1</v>
      </c>
      <c r="B509" s="25" t="s">
        <v>316</v>
      </c>
      <c r="C509" s="5" t="e">
        <f>#REF!</f>
        <v>#REF!</v>
      </c>
      <c r="D509" s="5" t="e">
        <f>#REF!</f>
        <v>#REF!</v>
      </c>
      <c r="E509" s="7" t="s">
        <v>260</v>
      </c>
      <c r="F509" s="5">
        <v>1</v>
      </c>
      <c r="G509" s="8">
        <v>19000</v>
      </c>
      <c r="H509" s="8">
        <f t="shared" si="13"/>
        <v>19000</v>
      </c>
    </row>
    <row r="510" spans="1:8" hidden="1" x14ac:dyDescent="0.2">
      <c r="A510" s="5">
        <v>2</v>
      </c>
      <c r="B510" s="25" t="s">
        <v>316</v>
      </c>
      <c r="C510" s="5" t="e">
        <f>#REF!</f>
        <v>#REF!</v>
      </c>
      <c r="D510" s="5" t="e">
        <f>#REF!</f>
        <v>#REF!</v>
      </c>
      <c r="E510" s="7" t="s">
        <v>261</v>
      </c>
      <c r="F510" s="5" t="e">
        <f>#REF!</f>
        <v>#REF!</v>
      </c>
      <c r="G510" s="8">
        <v>23000</v>
      </c>
      <c r="H510" s="8" t="e">
        <f t="shared" si="13"/>
        <v>#REF!</v>
      </c>
    </row>
    <row r="511" spans="1:8" hidden="1" x14ac:dyDescent="0.2">
      <c r="A511" s="5">
        <v>3</v>
      </c>
      <c r="B511" s="25" t="s">
        <v>317</v>
      </c>
      <c r="C511" s="5" t="e">
        <f>#REF!</f>
        <v>#REF!</v>
      </c>
      <c r="D511" s="5" t="e">
        <f>#REF!</f>
        <v>#REF!</v>
      </c>
      <c r="E511" s="7" t="s">
        <v>262</v>
      </c>
      <c r="F511" s="5" t="e">
        <f>#REF!</f>
        <v>#REF!</v>
      </c>
      <c r="G511" s="8">
        <v>15000</v>
      </c>
      <c r="H511" s="8" t="e">
        <f t="shared" si="13"/>
        <v>#REF!</v>
      </c>
    </row>
    <row r="512" spans="1:8" hidden="1" x14ac:dyDescent="0.2">
      <c r="A512" s="5">
        <v>4</v>
      </c>
      <c r="B512" s="25" t="s">
        <v>317</v>
      </c>
      <c r="C512" s="5" t="s">
        <v>2</v>
      </c>
      <c r="D512" s="5" t="s">
        <v>4</v>
      </c>
      <c r="E512" s="7" t="s">
        <v>208</v>
      </c>
      <c r="F512" s="6"/>
      <c r="G512" s="8"/>
      <c r="H512" s="8"/>
    </row>
    <row r="513" spans="1:8" hidden="1" x14ac:dyDescent="0.2">
      <c r="A513" s="5">
        <v>5</v>
      </c>
      <c r="B513" s="25" t="s">
        <v>317</v>
      </c>
      <c r="C513" s="5" t="e">
        <f>#REF!</f>
        <v>#REF!</v>
      </c>
      <c r="D513" s="5" t="e">
        <f>#REF!</f>
        <v>#REF!</v>
      </c>
      <c r="E513" s="7" t="e">
        <f>#REF!</f>
        <v>#REF!</v>
      </c>
      <c r="F513" s="5" t="e">
        <f>#REF!</f>
        <v>#REF!</v>
      </c>
      <c r="G513" s="8">
        <v>55000</v>
      </c>
      <c r="H513" s="8" t="e">
        <f t="shared" ref="H513:H529" si="14">F513*G513</f>
        <v>#REF!</v>
      </c>
    </row>
    <row r="514" spans="1:8" hidden="1" x14ac:dyDescent="0.2">
      <c r="A514" s="5">
        <v>6</v>
      </c>
      <c r="B514" s="25" t="s">
        <v>317</v>
      </c>
      <c r="C514" s="5" t="e">
        <f>#REF!</f>
        <v>#REF!</v>
      </c>
      <c r="D514" s="5" t="e">
        <f>#REF!</f>
        <v>#REF!</v>
      </c>
      <c r="E514" s="9" t="s">
        <v>214</v>
      </c>
      <c r="F514" s="6">
        <v>1</v>
      </c>
      <c r="G514" s="8">
        <v>50000</v>
      </c>
      <c r="H514" s="8">
        <f t="shared" si="14"/>
        <v>50000</v>
      </c>
    </row>
    <row r="515" spans="1:8" hidden="1" x14ac:dyDescent="0.2">
      <c r="A515" s="5">
        <v>7</v>
      </c>
      <c r="B515" s="25" t="s">
        <v>317</v>
      </c>
      <c r="C515" s="5" t="e">
        <f>#REF!</f>
        <v>#REF!</v>
      </c>
      <c r="D515" s="5" t="e">
        <f>#REF!</f>
        <v>#REF!</v>
      </c>
      <c r="E515" s="7" t="e">
        <f>#REF!</f>
        <v>#REF!</v>
      </c>
      <c r="F515" s="5" t="e">
        <f>#REF!</f>
        <v>#REF!</v>
      </c>
      <c r="G515" s="8">
        <v>17000</v>
      </c>
      <c r="H515" s="8" t="e">
        <f t="shared" si="14"/>
        <v>#REF!</v>
      </c>
    </row>
    <row r="516" spans="1:8" hidden="1" x14ac:dyDescent="0.2">
      <c r="A516" s="5">
        <v>8</v>
      </c>
      <c r="B516" s="25" t="s">
        <v>317</v>
      </c>
      <c r="C516" s="5" t="e">
        <f>#REF!</f>
        <v>#REF!</v>
      </c>
      <c r="D516" s="5" t="e">
        <f>#REF!</f>
        <v>#REF!</v>
      </c>
      <c r="E516" s="7" t="e">
        <f>#REF!</f>
        <v>#REF!</v>
      </c>
      <c r="F516" s="5" t="e">
        <f>#REF!</f>
        <v>#REF!</v>
      </c>
      <c r="G516" s="8">
        <v>46000</v>
      </c>
      <c r="H516" s="8" t="e">
        <f t="shared" si="14"/>
        <v>#REF!</v>
      </c>
    </row>
    <row r="517" spans="1:8" hidden="1" x14ac:dyDescent="0.2">
      <c r="A517" s="5">
        <v>9</v>
      </c>
      <c r="B517" s="25" t="s">
        <v>317</v>
      </c>
      <c r="C517" s="5" t="e">
        <f>#REF!</f>
        <v>#REF!</v>
      </c>
      <c r="D517" s="5" t="e">
        <f>#REF!</f>
        <v>#REF!</v>
      </c>
      <c r="E517" s="7" t="e">
        <f>#REF!</f>
        <v>#REF!</v>
      </c>
      <c r="F517" s="5" t="e">
        <f>#REF!</f>
        <v>#REF!</v>
      </c>
      <c r="G517" s="8">
        <v>450000</v>
      </c>
      <c r="H517" s="8" t="e">
        <f t="shared" si="14"/>
        <v>#REF!</v>
      </c>
    </row>
    <row r="518" spans="1:8" hidden="1" x14ac:dyDescent="0.2">
      <c r="A518" s="5">
        <v>10</v>
      </c>
      <c r="B518" s="25" t="s">
        <v>317</v>
      </c>
      <c r="C518" s="5" t="e">
        <f>#REF!</f>
        <v>#REF!</v>
      </c>
      <c r="D518" s="5" t="e">
        <f>#REF!</f>
        <v>#REF!</v>
      </c>
      <c r="E518" s="7" t="e">
        <f>#REF!</f>
        <v>#REF!</v>
      </c>
      <c r="F518" s="5" t="e">
        <f>#REF!</f>
        <v>#REF!</v>
      </c>
      <c r="G518" s="8">
        <v>130000</v>
      </c>
      <c r="H518" s="8" t="e">
        <f t="shared" si="14"/>
        <v>#REF!</v>
      </c>
    </row>
    <row r="519" spans="1:8" hidden="1" x14ac:dyDescent="0.2">
      <c r="A519" s="5">
        <v>11</v>
      </c>
      <c r="B519" s="25" t="s">
        <v>317</v>
      </c>
      <c r="C519" s="5" t="e">
        <f>#REF!</f>
        <v>#REF!</v>
      </c>
      <c r="D519" s="5" t="e">
        <f>#REF!</f>
        <v>#REF!</v>
      </c>
      <c r="E519" s="7" t="e">
        <f>#REF!</f>
        <v>#REF!</v>
      </c>
      <c r="F519" s="5" t="e">
        <f>#REF!</f>
        <v>#REF!</v>
      </c>
      <c r="G519" s="8">
        <v>32000</v>
      </c>
      <c r="H519" s="8" t="e">
        <f t="shared" si="14"/>
        <v>#REF!</v>
      </c>
    </row>
    <row r="520" spans="1:8" hidden="1" x14ac:dyDescent="0.2">
      <c r="A520" s="5">
        <v>12</v>
      </c>
      <c r="B520" s="25" t="s">
        <v>317</v>
      </c>
      <c r="C520" s="5" t="e">
        <f>#REF!</f>
        <v>#REF!</v>
      </c>
      <c r="D520" s="5" t="e">
        <f>#REF!</f>
        <v>#REF!</v>
      </c>
      <c r="E520" s="7" t="e">
        <f>#REF!</f>
        <v>#REF!</v>
      </c>
      <c r="F520" s="5" t="e">
        <f>#REF!</f>
        <v>#REF!</v>
      </c>
      <c r="G520" s="8">
        <v>200000</v>
      </c>
      <c r="H520" s="8" t="e">
        <f t="shared" si="14"/>
        <v>#REF!</v>
      </c>
    </row>
    <row r="521" spans="1:8" hidden="1" x14ac:dyDescent="0.2">
      <c r="A521" s="5">
        <v>13</v>
      </c>
      <c r="B521" s="25" t="s">
        <v>317</v>
      </c>
      <c r="C521" s="5" t="e">
        <f>#REF!</f>
        <v>#REF!</v>
      </c>
      <c r="D521" s="5" t="e">
        <f>#REF!</f>
        <v>#REF!</v>
      </c>
      <c r="E521" s="7" t="e">
        <f>#REF!</f>
        <v>#REF!</v>
      </c>
      <c r="F521" s="5" t="e">
        <f>#REF!</f>
        <v>#REF!</v>
      </c>
      <c r="G521" s="8">
        <v>80000</v>
      </c>
      <c r="H521" s="8" t="e">
        <f t="shared" si="14"/>
        <v>#REF!</v>
      </c>
    </row>
    <row r="522" spans="1:8" hidden="1" x14ac:dyDescent="0.2">
      <c r="A522" s="5">
        <v>14</v>
      </c>
      <c r="B522" s="25" t="s">
        <v>317</v>
      </c>
      <c r="C522" s="5" t="e">
        <f>#REF!</f>
        <v>#REF!</v>
      </c>
      <c r="D522" s="5" t="e">
        <f>#REF!</f>
        <v>#REF!</v>
      </c>
      <c r="E522" s="7" t="e">
        <f>#REF!</f>
        <v>#REF!</v>
      </c>
      <c r="F522" s="5" t="e">
        <f>#REF!</f>
        <v>#REF!</v>
      </c>
      <c r="G522" s="8">
        <v>42000</v>
      </c>
      <c r="H522" s="8" t="e">
        <f t="shared" si="14"/>
        <v>#REF!</v>
      </c>
    </row>
    <row r="523" spans="1:8" hidden="1" x14ac:dyDescent="0.2">
      <c r="A523" s="5">
        <v>15</v>
      </c>
      <c r="B523" s="25" t="s">
        <v>317</v>
      </c>
      <c r="C523" s="5" t="e">
        <f>#REF!</f>
        <v>#REF!</v>
      </c>
      <c r="D523" s="5" t="e">
        <f>#REF!</f>
        <v>#REF!</v>
      </c>
      <c r="E523" s="7" t="e">
        <f>#REF!</f>
        <v>#REF!</v>
      </c>
      <c r="F523" s="5" t="e">
        <f>#REF!</f>
        <v>#REF!</v>
      </c>
      <c r="G523" s="8">
        <v>58000</v>
      </c>
      <c r="H523" s="8" t="e">
        <f t="shared" si="14"/>
        <v>#REF!</v>
      </c>
    </row>
    <row r="524" spans="1:8" hidden="1" x14ac:dyDescent="0.2">
      <c r="A524" s="5">
        <v>16</v>
      </c>
      <c r="B524" s="25" t="s">
        <v>317</v>
      </c>
      <c r="C524" s="5" t="e">
        <f>#REF!</f>
        <v>#REF!</v>
      </c>
      <c r="D524" s="5" t="e">
        <f>#REF!</f>
        <v>#REF!</v>
      </c>
      <c r="E524" s="7" t="e">
        <f>#REF!</f>
        <v>#REF!</v>
      </c>
      <c r="F524" s="5" t="e">
        <f>#REF!</f>
        <v>#REF!</v>
      </c>
      <c r="G524" s="8">
        <v>95000</v>
      </c>
      <c r="H524" s="8" t="e">
        <f t="shared" si="14"/>
        <v>#REF!</v>
      </c>
    </row>
    <row r="525" spans="1:8" hidden="1" x14ac:dyDescent="0.2">
      <c r="A525" s="5">
        <v>17</v>
      </c>
      <c r="B525" s="25" t="s">
        <v>317</v>
      </c>
      <c r="C525" s="5" t="e">
        <f>#REF!</f>
        <v>#REF!</v>
      </c>
      <c r="D525" s="5" t="e">
        <f>#REF!</f>
        <v>#REF!</v>
      </c>
      <c r="E525" s="7" t="e">
        <f>#REF!</f>
        <v>#REF!</v>
      </c>
      <c r="F525" s="5" t="e">
        <f>#REF!</f>
        <v>#REF!</v>
      </c>
      <c r="G525" s="8">
        <v>153000</v>
      </c>
      <c r="H525" s="8" t="e">
        <f t="shared" si="14"/>
        <v>#REF!</v>
      </c>
    </row>
    <row r="526" spans="1:8" hidden="1" x14ac:dyDescent="0.2">
      <c r="A526" s="5">
        <v>18</v>
      </c>
      <c r="B526" s="25" t="s">
        <v>317</v>
      </c>
      <c r="C526" s="5" t="e">
        <f>#REF!</f>
        <v>#REF!</v>
      </c>
      <c r="D526" s="5" t="e">
        <f>#REF!</f>
        <v>#REF!</v>
      </c>
      <c r="E526" s="7" t="e">
        <f>#REF!</f>
        <v>#REF!</v>
      </c>
      <c r="F526" s="5" t="e">
        <f>#REF!</f>
        <v>#REF!</v>
      </c>
      <c r="G526" s="8">
        <v>53000</v>
      </c>
      <c r="H526" s="8" t="e">
        <f t="shared" si="14"/>
        <v>#REF!</v>
      </c>
    </row>
    <row r="527" spans="1:8" hidden="1" x14ac:dyDescent="0.2">
      <c r="A527" s="5">
        <v>19</v>
      </c>
      <c r="B527" s="25" t="s">
        <v>317</v>
      </c>
      <c r="C527" s="5" t="e">
        <f>#REF!</f>
        <v>#REF!</v>
      </c>
      <c r="D527" s="5" t="e">
        <f>#REF!</f>
        <v>#REF!</v>
      </c>
      <c r="E527" s="9" t="s">
        <v>213</v>
      </c>
      <c r="F527" s="6" t="e">
        <f>#REF!</f>
        <v>#REF!</v>
      </c>
      <c r="G527" s="8">
        <v>37000</v>
      </c>
      <c r="H527" s="8" t="e">
        <f t="shared" si="14"/>
        <v>#REF!</v>
      </c>
    </row>
    <row r="528" spans="1:8" hidden="1" x14ac:dyDescent="0.2">
      <c r="A528" s="5">
        <v>20</v>
      </c>
      <c r="B528" s="25" t="s">
        <v>317</v>
      </c>
      <c r="C528" s="5" t="e">
        <f>#REF!</f>
        <v>#REF!</v>
      </c>
      <c r="D528" s="5" t="e">
        <f>#REF!</f>
        <v>#REF!</v>
      </c>
      <c r="E528" s="7" t="s">
        <v>209</v>
      </c>
      <c r="F528" s="5" t="e">
        <f>#REF!</f>
        <v>#REF!</v>
      </c>
      <c r="G528" s="8">
        <v>67000</v>
      </c>
      <c r="H528" s="8" t="e">
        <f t="shared" si="14"/>
        <v>#REF!</v>
      </c>
    </row>
    <row r="529" spans="1:8" hidden="1" x14ac:dyDescent="0.2">
      <c r="A529" s="5">
        <v>21</v>
      </c>
      <c r="B529" s="25" t="s">
        <v>317</v>
      </c>
      <c r="C529" s="5" t="e">
        <f>#REF!</f>
        <v>#REF!</v>
      </c>
      <c r="D529" s="5" t="e">
        <f>#REF!</f>
        <v>#REF!</v>
      </c>
      <c r="E529" s="7" t="s">
        <v>210</v>
      </c>
      <c r="F529" s="5" t="e">
        <f>#REF!</f>
        <v>#REF!</v>
      </c>
      <c r="G529" s="8">
        <v>6000</v>
      </c>
      <c r="H529" s="8" t="e">
        <f t="shared" si="14"/>
        <v>#REF!</v>
      </c>
    </row>
    <row r="530" spans="1:8" hidden="1" x14ac:dyDescent="0.2">
      <c r="A530" s="5">
        <v>22</v>
      </c>
      <c r="B530" s="25" t="s">
        <v>317</v>
      </c>
      <c r="C530" s="5" t="e">
        <f>#REF!</f>
        <v>#REF!</v>
      </c>
      <c r="D530" s="5" t="s">
        <v>17</v>
      </c>
      <c r="E530" s="10" t="s">
        <v>211</v>
      </c>
      <c r="F530" s="6">
        <v>1</v>
      </c>
      <c r="G530" s="8"/>
      <c r="H530" s="8"/>
    </row>
    <row r="531" spans="1:8" hidden="1" x14ac:dyDescent="0.2">
      <c r="A531" s="5">
        <v>23</v>
      </c>
      <c r="B531" s="25" t="s">
        <v>317</v>
      </c>
      <c r="C531" s="5" t="e">
        <f>#REF!</f>
        <v>#REF!</v>
      </c>
      <c r="D531" s="5" t="e">
        <f>#REF!</f>
        <v>#REF!</v>
      </c>
      <c r="E531" s="11" t="s">
        <v>212</v>
      </c>
      <c r="F531" s="5" t="e">
        <f>#REF!</f>
        <v>#REF!</v>
      </c>
      <c r="G531" s="8">
        <v>10000</v>
      </c>
      <c r="H531" s="8" t="e">
        <f t="shared" ref="H531:H588" si="15">F531*G531</f>
        <v>#REF!</v>
      </c>
    </row>
    <row r="532" spans="1:8" hidden="1" x14ac:dyDescent="0.2">
      <c r="A532" s="5">
        <v>24</v>
      </c>
      <c r="B532" s="25" t="s">
        <v>317</v>
      </c>
      <c r="C532" s="5" t="e">
        <f>#REF!</f>
        <v>#REF!</v>
      </c>
      <c r="D532" s="5" t="e">
        <f>#REF!</f>
        <v>#REF!</v>
      </c>
      <c r="E532" s="7" t="e">
        <f>#REF!</f>
        <v>#REF!</v>
      </c>
      <c r="F532" s="5" t="e">
        <f>#REF!</f>
        <v>#REF!</v>
      </c>
      <c r="G532" s="8">
        <v>12000</v>
      </c>
      <c r="H532" s="8" t="e">
        <f t="shared" si="15"/>
        <v>#REF!</v>
      </c>
    </row>
    <row r="533" spans="1:8" hidden="1" x14ac:dyDescent="0.2">
      <c r="A533" s="5">
        <v>25</v>
      </c>
      <c r="B533" s="25" t="s">
        <v>317</v>
      </c>
      <c r="C533" s="5" t="e">
        <f>#REF!</f>
        <v>#REF!</v>
      </c>
      <c r="D533" s="5" t="e">
        <f>#REF!</f>
        <v>#REF!</v>
      </c>
      <c r="E533" s="7" t="e">
        <f>#REF!</f>
        <v>#REF!</v>
      </c>
      <c r="F533" s="5" t="e">
        <f>#REF!</f>
        <v>#REF!</v>
      </c>
      <c r="G533" s="8">
        <v>950000</v>
      </c>
      <c r="H533" s="8" t="e">
        <f t="shared" si="15"/>
        <v>#REF!</v>
      </c>
    </row>
    <row r="534" spans="1:8" hidden="1" x14ac:dyDescent="0.2">
      <c r="A534" s="5">
        <v>26</v>
      </c>
      <c r="B534" s="25" t="s">
        <v>317</v>
      </c>
      <c r="C534" s="5" t="s">
        <v>5</v>
      </c>
      <c r="D534" s="5" t="s">
        <v>218</v>
      </c>
      <c r="E534" s="7" t="s">
        <v>267</v>
      </c>
      <c r="F534" s="5">
        <v>0</v>
      </c>
      <c r="G534" s="8">
        <v>40000</v>
      </c>
      <c r="H534" s="8">
        <f t="shared" si="15"/>
        <v>0</v>
      </c>
    </row>
    <row r="535" spans="1:8" hidden="1" x14ac:dyDescent="0.2">
      <c r="A535" s="5">
        <v>27</v>
      </c>
      <c r="B535" s="25" t="s">
        <v>317</v>
      </c>
      <c r="C535" s="5" t="e">
        <f>#REF!</f>
        <v>#REF!</v>
      </c>
      <c r="D535" s="5" t="e">
        <f>#REF!</f>
        <v>#REF!</v>
      </c>
      <c r="E535" s="7" t="e">
        <f>#REF!</f>
        <v>#REF!</v>
      </c>
      <c r="F535" s="5" t="e">
        <f>#REF!</f>
        <v>#REF!</v>
      </c>
      <c r="G535" s="8">
        <v>5300000</v>
      </c>
      <c r="H535" s="8" t="e">
        <f t="shared" si="15"/>
        <v>#REF!</v>
      </c>
    </row>
    <row r="536" spans="1:8" hidden="1" x14ac:dyDescent="0.2">
      <c r="A536" s="5">
        <v>28</v>
      </c>
      <c r="B536" s="25" t="s">
        <v>317</v>
      </c>
      <c r="C536" s="5" t="e">
        <f>#REF!</f>
        <v>#REF!</v>
      </c>
      <c r="D536" s="5" t="e">
        <f>#REF!</f>
        <v>#REF!</v>
      </c>
      <c r="E536" s="7" t="e">
        <f>#REF!</f>
        <v>#REF!</v>
      </c>
      <c r="F536" s="5" t="e">
        <f>#REF!</f>
        <v>#REF!</v>
      </c>
      <c r="G536" s="8">
        <v>8000000</v>
      </c>
      <c r="H536" s="8" t="e">
        <f t="shared" si="15"/>
        <v>#REF!</v>
      </c>
    </row>
    <row r="537" spans="1:8" hidden="1" x14ac:dyDescent="0.2">
      <c r="A537" s="5">
        <v>29</v>
      </c>
      <c r="B537" s="25" t="s">
        <v>317</v>
      </c>
      <c r="C537" s="5" t="e">
        <f>#REF!</f>
        <v>#REF!</v>
      </c>
      <c r="D537" s="5" t="e">
        <f>#REF!</f>
        <v>#REF!</v>
      </c>
      <c r="E537" s="7" t="s">
        <v>215</v>
      </c>
      <c r="F537" s="5" t="e">
        <f>#REF!</f>
        <v>#REF!</v>
      </c>
      <c r="G537" s="8">
        <v>2300000</v>
      </c>
      <c r="H537" s="8" t="e">
        <f t="shared" si="15"/>
        <v>#REF!</v>
      </c>
    </row>
    <row r="538" spans="1:8" hidden="1" x14ac:dyDescent="0.2">
      <c r="A538" s="5">
        <v>30</v>
      </c>
      <c r="B538" s="25" t="s">
        <v>317</v>
      </c>
      <c r="C538" s="5" t="e">
        <f>#REF!</f>
        <v>#REF!</v>
      </c>
      <c r="D538" s="5" t="e">
        <f>#REF!</f>
        <v>#REF!</v>
      </c>
      <c r="E538" s="7" t="e">
        <f>#REF!</f>
        <v>#REF!</v>
      </c>
      <c r="F538" s="5" t="e">
        <f>#REF!</f>
        <v>#REF!</v>
      </c>
      <c r="G538" s="8">
        <v>10200000</v>
      </c>
      <c r="H538" s="8" t="e">
        <f t="shared" si="15"/>
        <v>#REF!</v>
      </c>
    </row>
    <row r="539" spans="1:8" hidden="1" x14ac:dyDescent="0.2">
      <c r="A539" s="5">
        <v>31</v>
      </c>
      <c r="B539" s="25" t="s">
        <v>317</v>
      </c>
      <c r="C539" s="5" t="e">
        <f>#REF!</f>
        <v>#REF!</v>
      </c>
      <c r="D539" s="5" t="e">
        <f>#REF!</f>
        <v>#REF!</v>
      </c>
      <c r="E539" s="7" t="e">
        <f>#REF!</f>
        <v>#REF!</v>
      </c>
      <c r="F539" s="5" t="e">
        <f>#REF!</f>
        <v>#REF!</v>
      </c>
      <c r="G539" s="8">
        <v>470000</v>
      </c>
      <c r="H539" s="8" t="e">
        <f t="shared" si="15"/>
        <v>#REF!</v>
      </c>
    </row>
    <row r="540" spans="1:8" hidden="1" x14ac:dyDescent="0.2">
      <c r="A540" s="5">
        <v>32</v>
      </c>
      <c r="B540" s="25" t="s">
        <v>317</v>
      </c>
      <c r="C540" s="5" t="e">
        <f>#REF!</f>
        <v>#REF!</v>
      </c>
      <c r="D540" s="5" t="e">
        <f>#REF!</f>
        <v>#REF!</v>
      </c>
      <c r="E540" s="7" t="s">
        <v>216</v>
      </c>
      <c r="F540" s="5" t="e">
        <f>#REF!</f>
        <v>#REF!</v>
      </c>
      <c r="G540" s="8">
        <v>6380000</v>
      </c>
      <c r="H540" s="8" t="e">
        <f t="shared" si="15"/>
        <v>#REF!</v>
      </c>
    </row>
    <row r="541" spans="1:8" hidden="1" x14ac:dyDescent="0.2">
      <c r="A541" s="5">
        <v>33</v>
      </c>
      <c r="B541" s="25" t="s">
        <v>317</v>
      </c>
      <c r="C541" s="5" t="e">
        <f>#REF!</f>
        <v>#REF!</v>
      </c>
      <c r="D541" s="5" t="e">
        <f>#REF!</f>
        <v>#REF!</v>
      </c>
      <c r="E541" s="7" t="e">
        <f>#REF!</f>
        <v>#REF!</v>
      </c>
      <c r="F541" s="5" t="e">
        <f>#REF!</f>
        <v>#REF!</v>
      </c>
      <c r="G541" s="8">
        <v>110000</v>
      </c>
      <c r="H541" s="8" t="e">
        <f t="shared" si="15"/>
        <v>#REF!</v>
      </c>
    </row>
    <row r="542" spans="1:8" hidden="1" x14ac:dyDescent="0.2">
      <c r="A542" s="5">
        <v>34</v>
      </c>
      <c r="B542" s="25" t="s">
        <v>317</v>
      </c>
      <c r="C542" s="5" t="e">
        <f>#REF!</f>
        <v>#REF!</v>
      </c>
      <c r="D542" s="5" t="e">
        <f>#REF!</f>
        <v>#REF!</v>
      </c>
      <c r="E542" s="7" t="s">
        <v>217</v>
      </c>
      <c r="F542" s="5" t="e">
        <f>#REF!</f>
        <v>#REF!</v>
      </c>
      <c r="G542" s="8">
        <v>280000</v>
      </c>
      <c r="H542" s="8" t="e">
        <f t="shared" si="15"/>
        <v>#REF!</v>
      </c>
    </row>
    <row r="543" spans="1:8" hidden="1" x14ac:dyDescent="0.2">
      <c r="A543" s="5">
        <v>35</v>
      </c>
      <c r="B543" s="25" t="s">
        <v>317</v>
      </c>
      <c r="C543" s="5" t="e">
        <f>#REF!</f>
        <v>#REF!</v>
      </c>
      <c r="D543" s="5" t="e">
        <f>#REF!</f>
        <v>#REF!</v>
      </c>
      <c r="E543" s="7" t="e">
        <f>#REF!</f>
        <v>#REF!</v>
      </c>
      <c r="F543" s="5" t="e">
        <f>#REF!</f>
        <v>#REF!</v>
      </c>
      <c r="G543" s="8">
        <v>80000</v>
      </c>
      <c r="H543" s="8" t="e">
        <f t="shared" si="15"/>
        <v>#REF!</v>
      </c>
    </row>
    <row r="544" spans="1:8" hidden="1" x14ac:dyDescent="0.2">
      <c r="A544" s="5">
        <v>36</v>
      </c>
      <c r="B544" s="25" t="s">
        <v>317</v>
      </c>
      <c r="C544" s="5" t="e">
        <f>#REF!</f>
        <v>#REF!</v>
      </c>
      <c r="D544" s="5" t="e">
        <f>#REF!</f>
        <v>#REF!</v>
      </c>
      <c r="E544" s="7" t="e">
        <f>#REF!</f>
        <v>#REF!</v>
      </c>
      <c r="F544" s="5" t="e">
        <f>#REF!</f>
        <v>#REF!</v>
      </c>
      <c r="G544" s="8">
        <v>3000000</v>
      </c>
      <c r="H544" s="8" t="e">
        <f t="shared" si="15"/>
        <v>#REF!</v>
      </c>
    </row>
    <row r="545" spans="1:8" hidden="1" x14ac:dyDescent="0.2">
      <c r="A545" s="5">
        <v>37</v>
      </c>
      <c r="B545" s="25" t="s">
        <v>317</v>
      </c>
      <c r="C545" s="5" t="e">
        <f>#REF!</f>
        <v>#REF!</v>
      </c>
      <c r="D545" s="5" t="e">
        <f>#REF!</f>
        <v>#REF!</v>
      </c>
      <c r="E545" s="7" t="e">
        <f>#REF!</f>
        <v>#REF!</v>
      </c>
      <c r="F545" s="5" t="e">
        <f>#REF!</f>
        <v>#REF!</v>
      </c>
      <c r="G545" s="8">
        <v>1600000</v>
      </c>
      <c r="H545" s="8" t="e">
        <f t="shared" si="15"/>
        <v>#REF!</v>
      </c>
    </row>
    <row r="546" spans="1:8" hidden="1" x14ac:dyDescent="0.2">
      <c r="A546" s="5">
        <v>38</v>
      </c>
      <c r="B546" s="25" t="s">
        <v>317</v>
      </c>
      <c r="C546" s="5" t="e">
        <f>#REF!</f>
        <v>#REF!</v>
      </c>
      <c r="D546" s="5" t="e">
        <f>#REF!</f>
        <v>#REF!</v>
      </c>
      <c r="E546" s="7" t="s">
        <v>270</v>
      </c>
      <c r="F546" s="5" t="e">
        <f>#REF!</f>
        <v>#REF!</v>
      </c>
      <c r="G546" s="8">
        <v>230000</v>
      </c>
      <c r="H546" s="8" t="e">
        <f t="shared" si="15"/>
        <v>#REF!</v>
      </c>
    </row>
    <row r="547" spans="1:8" hidden="1" x14ac:dyDescent="0.2">
      <c r="A547" s="5">
        <v>39</v>
      </c>
      <c r="B547" s="25" t="s">
        <v>317</v>
      </c>
      <c r="C547" s="5" t="e">
        <f>#REF!</f>
        <v>#REF!</v>
      </c>
      <c r="D547" s="5" t="e">
        <f>#REF!</f>
        <v>#REF!</v>
      </c>
      <c r="E547" s="7" t="e">
        <f>#REF!</f>
        <v>#REF!</v>
      </c>
      <c r="F547" s="5" t="e">
        <f>#REF!</f>
        <v>#REF!</v>
      </c>
      <c r="G547" s="8">
        <v>315000</v>
      </c>
      <c r="H547" s="8" t="e">
        <f t="shared" si="15"/>
        <v>#REF!</v>
      </c>
    </row>
    <row r="548" spans="1:8" hidden="1" x14ac:dyDescent="0.2">
      <c r="A548" s="5">
        <v>40</v>
      </c>
      <c r="B548" s="25" t="s">
        <v>317</v>
      </c>
      <c r="C548" s="5" t="e">
        <f>#REF!</f>
        <v>#REF!</v>
      </c>
      <c r="D548" s="5" t="e">
        <f>#REF!</f>
        <v>#REF!</v>
      </c>
      <c r="E548" s="7" t="s">
        <v>219</v>
      </c>
      <c r="F548" s="5" t="e">
        <f>#REF!</f>
        <v>#REF!</v>
      </c>
      <c r="G548" s="8">
        <v>24000</v>
      </c>
      <c r="H548" s="8" t="e">
        <f t="shared" si="15"/>
        <v>#REF!</v>
      </c>
    </row>
    <row r="549" spans="1:8" hidden="1" x14ac:dyDescent="0.2">
      <c r="A549" s="5">
        <v>41</v>
      </c>
      <c r="B549" s="25" t="s">
        <v>317</v>
      </c>
      <c r="C549" s="5" t="e">
        <f>#REF!</f>
        <v>#REF!</v>
      </c>
      <c r="D549" s="5" t="e">
        <f>#REF!</f>
        <v>#REF!</v>
      </c>
      <c r="E549" s="7" t="e">
        <f>#REF!</f>
        <v>#REF!</v>
      </c>
      <c r="F549" s="5" t="e">
        <f>#REF!</f>
        <v>#REF!</v>
      </c>
      <c r="G549" s="8">
        <v>42000</v>
      </c>
      <c r="H549" s="8" t="e">
        <f t="shared" si="15"/>
        <v>#REF!</v>
      </c>
    </row>
    <row r="550" spans="1:8" hidden="1" x14ac:dyDescent="0.2">
      <c r="A550" s="5">
        <v>42</v>
      </c>
      <c r="B550" s="25" t="s">
        <v>317</v>
      </c>
      <c r="C550" s="5" t="e">
        <f>#REF!</f>
        <v>#REF!</v>
      </c>
      <c r="D550" s="5" t="e">
        <f>#REF!</f>
        <v>#REF!</v>
      </c>
      <c r="E550" s="7" t="e">
        <f>#REF!</f>
        <v>#REF!</v>
      </c>
      <c r="F550" s="5" t="e">
        <f>#REF!</f>
        <v>#REF!</v>
      </c>
      <c r="G550" s="8">
        <v>9000</v>
      </c>
      <c r="H550" s="8" t="e">
        <f t="shared" si="15"/>
        <v>#REF!</v>
      </c>
    </row>
    <row r="551" spans="1:8" hidden="1" x14ac:dyDescent="0.2">
      <c r="A551" s="5">
        <v>43</v>
      </c>
      <c r="B551" s="25" t="s">
        <v>317</v>
      </c>
      <c r="C551" s="5" t="e">
        <f>#REF!</f>
        <v>#REF!</v>
      </c>
      <c r="D551" s="5" t="e">
        <f>#REF!</f>
        <v>#REF!</v>
      </c>
      <c r="E551" s="7" t="e">
        <f>#REF!</f>
        <v>#REF!</v>
      </c>
      <c r="F551" s="5" t="e">
        <f>#REF!</f>
        <v>#REF!</v>
      </c>
      <c r="G551" s="8">
        <v>20000</v>
      </c>
      <c r="H551" s="8" t="e">
        <f t="shared" si="15"/>
        <v>#REF!</v>
      </c>
    </row>
    <row r="552" spans="1:8" hidden="1" x14ac:dyDescent="0.2">
      <c r="A552" s="5">
        <v>44</v>
      </c>
      <c r="B552" s="25" t="s">
        <v>317</v>
      </c>
      <c r="C552" s="5" t="e">
        <f>#REF!</f>
        <v>#REF!</v>
      </c>
      <c r="D552" s="5" t="e">
        <f>#REF!</f>
        <v>#REF!</v>
      </c>
      <c r="E552" s="7" t="e">
        <f>#REF!</f>
        <v>#REF!</v>
      </c>
      <c r="F552" s="5" t="e">
        <f>#REF!</f>
        <v>#REF!</v>
      </c>
      <c r="G552" s="8">
        <v>12000</v>
      </c>
      <c r="H552" s="8" t="e">
        <f t="shared" si="15"/>
        <v>#REF!</v>
      </c>
    </row>
    <row r="553" spans="1:8" hidden="1" x14ac:dyDescent="0.2">
      <c r="A553" s="5">
        <v>45</v>
      </c>
      <c r="B553" s="25" t="s">
        <v>317</v>
      </c>
      <c r="C553" s="5" t="e">
        <f>#REF!</f>
        <v>#REF!</v>
      </c>
      <c r="D553" s="5" t="e">
        <f>#REF!</f>
        <v>#REF!</v>
      </c>
      <c r="E553" s="7" t="e">
        <f>#REF!</f>
        <v>#REF!</v>
      </c>
      <c r="F553" s="5" t="e">
        <f>#REF!</f>
        <v>#REF!</v>
      </c>
      <c r="G553" s="8">
        <v>13000</v>
      </c>
      <c r="H553" s="8" t="e">
        <f t="shared" si="15"/>
        <v>#REF!</v>
      </c>
    </row>
    <row r="554" spans="1:8" hidden="1" x14ac:dyDescent="0.2">
      <c r="A554" s="5">
        <v>46</v>
      </c>
      <c r="B554" s="25" t="s">
        <v>317</v>
      </c>
      <c r="C554" s="5" t="e">
        <f>#REF!</f>
        <v>#REF!</v>
      </c>
      <c r="D554" s="5" t="e">
        <f>#REF!</f>
        <v>#REF!</v>
      </c>
      <c r="E554" s="7" t="e">
        <f>#REF!</f>
        <v>#REF!</v>
      </c>
      <c r="F554" s="5" t="e">
        <f>#REF!</f>
        <v>#REF!</v>
      </c>
      <c r="G554" s="8">
        <v>16000</v>
      </c>
      <c r="H554" s="8" t="e">
        <f t="shared" si="15"/>
        <v>#REF!</v>
      </c>
    </row>
    <row r="555" spans="1:8" hidden="1" x14ac:dyDescent="0.2">
      <c r="A555" s="5">
        <v>47</v>
      </c>
      <c r="B555" s="25" t="s">
        <v>317</v>
      </c>
      <c r="C555" s="5" t="e">
        <f>#REF!</f>
        <v>#REF!</v>
      </c>
      <c r="D555" s="5" t="e">
        <f>#REF!</f>
        <v>#REF!</v>
      </c>
      <c r="E555" s="7" t="e">
        <f>#REF!</f>
        <v>#REF!</v>
      </c>
      <c r="F555" s="5" t="e">
        <f>#REF!</f>
        <v>#REF!</v>
      </c>
      <c r="G555" s="8">
        <v>17000</v>
      </c>
      <c r="H555" s="8" t="e">
        <f t="shared" si="15"/>
        <v>#REF!</v>
      </c>
    </row>
    <row r="556" spans="1:8" hidden="1" x14ac:dyDescent="0.2">
      <c r="A556" s="5">
        <v>48</v>
      </c>
      <c r="B556" s="25" t="s">
        <v>317</v>
      </c>
      <c r="C556" s="5" t="e">
        <f>#REF!</f>
        <v>#REF!</v>
      </c>
      <c r="D556" s="5" t="e">
        <f>#REF!</f>
        <v>#REF!</v>
      </c>
      <c r="E556" s="7" t="e">
        <f>#REF!</f>
        <v>#REF!</v>
      </c>
      <c r="F556" s="5" t="e">
        <f>#REF!</f>
        <v>#REF!</v>
      </c>
      <c r="G556" s="8">
        <v>82000</v>
      </c>
      <c r="H556" s="8" t="e">
        <f t="shared" si="15"/>
        <v>#REF!</v>
      </c>
    </row>
    <row r="557" spans="1:8" hidden="1" x14ac:dyDescent="0.2">
      <c r="A557" s="5">
        <v>49</v>
      </c>
      <c r="B557" s="25" t="s">
        <v>317</v>
      </c>
      <c r="C557" s="5" t="e">
        <f>#REF!</f>
        <v>#REF!</v>
      </c>
      <c r="D557" s="5" t="e">
        <f>#REF!</f>
        <v>#REF!</v>
      </c>
      <c r="E557" s="7" t="s">
        <v>220</v>
      </c>
      <c r="F557" s="5" t="e">
        <f>#REF!</f>
        <v>#REF!</v>
      </c>
      <c r="G557" s="8">
        <v>10000</v>
      </c>
      <c r="H557" s="8" t="e">
        <f t="shared" si="15"/>
        <v>#REF!</v>
      </c>
    </row>
    <row r="558" spans="1:8" hidden="1" x14ac:dyDescent="0.2">
      <c r="A558" s="5">
        <v>50</v>
      </c>
      <c r="B558" s="25" t="s">
        <v>317</v>
      </c>
      <c r="C558" s="5" t="e">
        <f>#REF!</f>
        <v>#REF!</v>
      </c>
      <c r="D558" s="5" t="e">
        <f>#REF!</f>
        <v>#REF!</v>
      </c>
      <c r="E558" s="7" t="e">
        <f>#REF!</f>
        <v>#REF!</v>
      </c>
      <c r="F558" s="5" t="e">
        <f>#REF!</f>
        <v>#REF!</v>
      </c>
      <c r="G558" s="8">
        <v>13000</v>
      </c>
      <c r="H558" s="8" t="e">
        <f t="shared" si="15"/>
        <v>#REF!</v>
      </c>
    </row>
    <row r="559" spans="1:8" hidden="1" x14ac:dyDescent="0.2">
      <c r="A559" s="5">
        <v>51</v>
      </c>
      <c r="B559" s="25" t="s">
        <v>317</v>
      </c>
      <c r="C559" s="5" t="e">
        <f>#REF!</f>
        <v>#REF!</v>
      </c>
      <c r="D559" s="5" t="e">
        <f>#REF!</f>
        <v>#REF!</v>
      </c>
      <c r="E559" s="7" t="e">
        <f>#REF!</f>
        <v>#REF!</v>
      </c>
      <c r="F559" s="5" t="e">
        <f>#REF!</f>
        <v>#REF!</v>
      </c>
      <c r="G559" s="8">
        <v>33000</v>
      </c>
      <c r="H559" s="8" t="e">
        <f t="shared" si="15"/>
        <v>#REF!</v>
      </c>
    </row>
    <row r="560" spans="1:8" hidden="1" x14ac:dyDescent="0.2">
      <c r="A560" s="5">
        <v>52</v>
      </c>
      <c r="B560" s="25" t="s">
        <v>317</v>
      </c>
      <c r="C560" s="5" t="e">
        <f>#REF!</f>
        <v>#REF!</v>
      </c>
      <c r="D560" s="5" t="e">
        <f>#REF!</f>
        <v>#REF!</v>
      </c>
      <c r="E560" s="7" t="e">
        <f>#REF!</f>
        <v>#REF!</v>
      </c>
      <c r="F560" s="5" t="e">
        <f>#REF!</f>
        <v>#REF!</v>
      </c>
      <c r="G560" s="8">
        <v>13000</v>
      </c>
      <c r="H560" s="8" t="e">
        <f t="shared" si="15"/>
        <v>#REF!</v>
      </c>
    </row>
    <row r="561" spans="1:8" hidden="1" x14ac:dyDescent="0.2">
      <c r="A561" s="5">
        <v>53</v>
      </c>
      <c r="B561" s="25" t="s">
        <v>317</v>
      </c>
      <c r="C561" s="5" t="e">
        <f>#REF!</f>
        <v>#REF!</v>
      </c>
      <c r="D561" s="5" t="e">
        <f>#REF!</f>
        <v>#REF!</v>
      </c>
      <c r="E561" s="7" t="e">
        <f>#REF!</f>
        <v>#REF!</v>
      </c>
      <c r="F561" s="5" t="e">
        <f>#REF!</f>
        <v>#REF!</v>
      </c>
      <c r="G561" s="8">
        <v>54000</v>
      </c>
      <c r="H561" s="8" t="e">
        <f t="shared" si="15"/>
        <v>#REF!</v>
      </c>
    </row>
    <row r="562" spans="1:8" hidden="1" x14ac:dyDescent="0.2">
      <c r="A562" s="5">
        <v>54</v>
      </c>
      <c r="B562" s="25" t="s">
        <v>317</v>
      </c>
      <c r="C562" s="5" t="e">
        <f>#REF!</f>
        <v>#REF!</v>
      </c>
      <c r="D562" s="5" t="e">
        <f>#REF!</f>
        <v>#REF!</v>
      </c>
      <c r="E562" s="9" t="s">
        <v>263</v>
      </c>
      <c r="F562" s="5" t="e">
        <f>#REF!</f>
        <v>#REF!</v>
      </c>
      <c r="G562" s="8">
        <v>42000</v>
      </c>
      <c r="H562" s="8" t="e">
        <f t="shared" si="15"/>
        <v>#REF!</v>
      </c>
    </row>
    <row r="563" spans="1:8" hidden="1" x14ac:dyDescent="0.2">
      <c r="A563" s="5">
        <v>55</v>
      </c>
      <c r="B563" s="25" t="s">
        <v>317</v>
      </c>
      <c r="C563" s="5" t="e">
        <f>#REF!</f>
        <v>#REF!</v>
      </c>
      <c r="D563" s="5" t="e">
        <f>#REF!</f>
        <v>#REF!</v>
      </c>
      <c r="E563" s="7" t="e">
        <f>#REF!</f>
        <v>#REF!</v>
      </c>
      <c r="F563" s="5" t="e">
        <f>#REF!</f>
        <v>#REF!</v>
      </c>
      <c r="G563" s="8">
        <v>14000</v>
      </c>
      <c r="H563" s="8" t="e">
        <f t="shared" si="15"/>
        <v>#REF!</v>
      </c>
    </row>
    <row r="564" spans="1:8" hidden="1" x14ac:dyDescent="0.2">
      <c r="A564" s="5">
        <v>56</v>
      </c>
      <c r="B564" s="25" t="s">
        <v>317</v>
      </c>
      <c r="C564" s="5" t="e">
        <f>#REF!</f>
        <v>#REF!</v>
      </c>
      <c r="D564" s="5" t="e">
        <f>#REF!</f>
        <v>#REF!</v>
      </c>
      <c r="E564" s="7" t="e">
        <f>#REF!</f>
        <v>#REF!</v>
      </c>
      <c r="F564" s="5" t="e">
        <f>#REF!</f>
        <v>#REF!</v>
      </c>
      <c r="G564" s="8">
        <v>59000</v>
      </c>
      <c r="H564" s="8" t="e">
        <f t="shared" si="15"/>
        <v>#REF!</v>
      </c>
    </row>
    <row r="565" spans="1:8" hidden="1" x14ac:dyDescent="0.2">
      <c r="A565" s="5">
        <v>57</v>
      </c>
      <c r="B565" s="25" t="s">
        <v>317</v>
      </c>
      <c r="C565" s="5" t="e">
        <f>#REF!</f>
        <v>#REF!</v>
      </c>
      <c r="D565" s="5" t="e">
        <f>#REF!</f>
        <v>#REF!</v>
      </c>
      <c r="E565" s="9" t="s">
        <v>221</v>
      </c>
      <c r="F565" s="5" t="e">
        <f>#REF!</f>
        <v>#REF!</v>
      </c>
      <c r="G565" s="12">
        <v>27000</v>
      </c>
      <c r="H565" s="8" t="e">
        <f t="shared" si="15"/>
        <v>#REF!</v>
      </c>
    </row>
    <row r="566" spans="1:8" hidden="1" x14ac:dyDescent="0.2">
      <c r="A566" s="5">
        <v>58</v>
      </c>
      <c r="B566" s="25" t="s">
        <v>317</v>
      </c>
      <c r="C566" s="5" t="e">
        <f>#REF!</f>
        <v>#REF!</v>
      </c>
      <c r="D566" s="5" t="e">
        <f>#REF!</f>
        <v>#REF!</v>
      </c>
      <c r="E566" s="7" t="e">
        <f>#REF!</f>
        <v>#REF!</v>
      </c>
      <c r="F566" s="5" t="e">
        <f>#REF!</f>
        <v>#REF!</v>
      </c>
      <c r="G566" s="8">
        <v>220000</v>
      </c>
      <c r="H566" s="8" t="e">
        <f t="shared" si="15"/>
        <v>#REF!</v>
      </c>
    </row>
    <row r="567" spans="1:8" hidden="1" x14ac:dyDescent="0.2">
      <c r="A567" s="5">
        <v>58</v>
      </c>
      <c r="B567" s="25" t="s">
        <v>317</v>
      </c>
      <c r="C567" s="5" t="e">
        <f>#REF!</f>
        <v>#REF!</v>
      </c>
      <c r="D567" s="5" t="e">
        <f>#REF!</f>
        <v>#REF!</v>
      </c>
      <c r="E567" s="7" t="e">
        <f>#REF!</f>
        <v>#REF!</v>
      </c>
      <c r="F567" s="5" t="e">
        <f>#REF!</f>
        <v>#REF!</v>
      </c>
      <c r="G567" s="8">
        <v>19000</v>
      </c>
      <c r="H567" s="8" t="e">
        <f t="shared" si="15"/>
        <v>#REF!</v>
      </c>
    </row>
    <row r="568" spans="1:8" hidden="1" x14ac:dyDescent="0.2">
      <c r="A568" s="5">
        <v>60</v>
      </c>
      <c r="B568" s="25" t="s">
        <v>317</v>
      </c>
      <c r="C568" s="5" t="e">
        <f>#REF!</f>
        <v>#REF!</v>
      </c>
      <c r="D568" s="5" t="e">
        <f>#REF!</f>
        <v>#REF!</v>
      </c>
      <c r="E568" s="7" t="e">
        <f>#REF!</f>
        <v>#REF!</v>
      </c>
      <c r="F568" s="5" t="e">
        <f>#REF!</f>
        <v>#REF!</v>
      </c>
      <c r="G568" s="8">
        <v>27000</v>
      </c>
      <c r="H568" s="8" t="e">
        <f t="shared" si="15"/>
        <v>#REF!</v>
      </c>
    </row>
    <row r="569" spans="1:8" hidden="1" x14ac:dyDescent="0.2">
      <c r="A569" s="5">
        <v>61</v>
      </c>
      <c r="B569" s="25" t="s">
        <v>317</v>
      </c>
      <c r="C569" s="5" t="e">
        <f>#REF!</f>
        <v>#REF!</v>
      </c>
      <c r="D569" s="5" t="e">
        <f>#REF!</f>
        <v>#REF!</v>
      </c>
      <c r="E569" s="7" t="s">
        <v>273</v>
      </c>
      <c r="F569" s="5" t="e">
        <f>#REF!</f>
        <v>#REF!</v>
      </c>
      <c r="G569" s="8">
        <v>18000</v>
      </c>
      <c r="H569" s="8" t="e">
        <f t="shared" si="15"/>
        <v>#REF!</v>
      </c>
    </row>
    <row r="570" spans="1:8" hidden="1" x14ac:dyDescent="0.2">
      <c r="A570" s="5">
        <v>62</v>
      </c>
      <c r="B570" s="25" t="s">
        <v>317</v>
      </c>
      <c r="C570" s="5" t="e">
        <f>#REF!</f>
        <v>#REF!</v>
      </c>
      <c r="D570" s="5" t="e">
        <f>#REF!</f>
        <v>#REF!</v>
      </c>
      <c r="E570" s="7" t="e">
        <f>#REF!</f>
        <v>#REF!</v>
      </c>
      <c r="F570" s="5" t="e">
        <f>#REF!</f>
        <v>#REF!</v>
      </c>
      <c r="G570" s="8">
        <v>15000</v>
      </c>
      <c r="H570" s="8" t="e">
        <f t="shared" si="15"/>
        <v>#REF!</v>
      </c>
    </row>
    <row r="571" spans="1:8" hidden="1" x14ac:dyDescent="0.2">
      <c r="A571" s="5">
        <v>63</v>
      </c>
      <c r="B571" s="25" t="s">
        <v>317</v>
      </c>
      <c r="C571" s="5" t="e">
        <f>#REF!</f>
        <v>#REF!</v>
      </c>
      <c r="D571" s="5" t="e">
        <f>#REF!</f>
        <v>#REF!</v>
      </c>
      <c r="E571" s="7" t="e">
        <f>#REF!</f>
        <v>#REF!</v>
      </c>
      <c r="F571" s="5" t="e">
        <f>#REF!</f>
        <v>#REF!</v>
      </c>
      <c r="G571" s="8">
        <v>10000</v>
      </c>
      <c r="H571" s="8" t="e">
        <f t="shared" si="15"/>
        <v>#REF!</v>
      </c>
    </row>
    <row r="572" spans="1:8" hidden="1" x14ac:dyDescent="0.2">
      <c r="A572" s="5">
        <v>64</v>
      </c>
      <c r="B572" s="25" t="s">
        <v>317</v>
      </c>
      <c r="C572" s="5" t="e">
        <f>#REF!</f>
        <v>#REF!</v>
      </c>
      <c r="D572" s="5" t="e">
        <f>#REF!</f>
        <v>#REF!</v>
      </c>
      <c r="E572" s="7" t="e">
        <f>#REF!</f>
        <v>#REF!</v>
      </c>
      <c r="F572" s="5" t="e">
        <f>#REF!</f>
        <v>#REF!</v>
      </c>
      <c r="G572" s="8">
        <v>12000</v>
      </c>
      <c r="H572" s="8" t="e">
        <f t="shared" si="15"/>
        <v>#REF!</v>
      </c>
    </row>
    <row r="573" spans="1:8" hidden="1" x14ac:dyDescent="0.2">
      <c r="A573" s="5">
        <v>65</v>
      </c>
      <c r="B573" s="25" t="s">
        <v>317</v>
      </c>
      <c r="C573" s="5" t="e">
        <f>#REF!</f>
        <v>#REF!</v>
      </c>
      <c r="D573" s="5" t="e">
        <f>#REF!</f>
        <v>#REF!</v>
      </c>
      <c r="E573" s="7" t="e">
        <f>#REF!</f>
        <v>#REF!</v>
      </c>
      <c r="F573" s="5" t="e">
        <f>#REF!</f>
        <v>#REF!</v>
      </c>
      <c r="G573" s="8">
        <v>17000</v>
      </c>
      <c r="H573" s="8" t="e">
        <f t="shared" si="15"/>
        <v>#REF!</v>
      </c>
    </row>
    <row r="574" spans="1:8" hidden="1" x14ac:dyDescent="0.2">
      <c r="A574" s="5">
        <v>66</v>
      </c>
      <c r="B574" s="25" t="s">
        <v>317</v>
      </c>
      <c r="C574" s="5" t="e">
        <f>#REF!</f>
        <v>#REF!</v>
      </c>
      <c r="D574" s="5" t="e">
        <f>#REF!</f>
        <v>#REF!</v>
      </c>
      <c r="E574" s="7" t="s">
        <v>222</v>
      </c>
      <c r="F574" s="5" t="e">
        <f>#REF!</f>
        <v>#REF!</v>
      </c>
      <c r="G574" s="8">
        <v>17000</v>
      </c>
      <c r="H574" s="8" t="e">
        <f t="shared" si="15"/>
        <v>#REF!</v>
      </c>
    </row>
    <row r="575" spans="1:8" hidden="1" x14ac:dyDescent="0.2">
      <c r="A575" s="5">
        <v>67</v>
      </c>
      <c r="B575" s="25" t="s">
        <v>317</v>
      </c>
      <c r="C575" s="5" t="e">
        <f>#REF!</f>
        <v>#REF!</v>
      </c>
      <c r="D575" s="5" t="e">
        <f>#REF!</f>
        <v>#REF!</v>
      </c>
      <c r="E575" s="7" t="e">
        <f>#REF!</f>
        <v>#REF!</v>
      </c>
      <c r="F575" s="5" t="e">
        <f>#REF!</f>
        <v>#REF!</v>
      </c>
      <c r="G575" s="8">
        <v>10000</v>
      </c>
      <c r="H575" s="8" t="e">
        <f t="shared" si="15"/>
        <v>#REF!</v>
      </c>
    </row>
    <row r="576" spans="1:8" hidden="1" x14ac:dyDescent="0.2">
      <c r="A576" s="5">
        <v>68</v>
      </c>
      <c r="B576" s="25" t="s">
        <v>317</v>
      </c>
      <c r="C576" s="5" t="e">
        <f>#REF!</f>
        <v>#REF!</v>
      </c>
      <c r="D576" s="5" t="e">
        <f>#REF!</f>
        <v>#REF!</v>
      </c>
      <c r="E576" s="7" t="e">
        <f>#REF!</f>
        <v>#REF!</v>
      </c>
      <c r="F576" s="5" t="e">
        <f>#REF!</f>
        <v>#REF!</v>
      </c>
      <c r="G576" s="8">
        <v>64000</v>
      </c>
      <c r="H576" s="8" t="e">
        <f t="shared" si="15"/>
        <v>#REF!</v>
      </c>
    </row>
    <row r="577" spans="1:8" hidden="1" x14ac:dyDescent="0.2">
      <c r="A577" s="5">
        <v>69</v>
      </c>
      <c r="B577" s="25" t="s">
        <v>317</v>
      </c>
      <c r="C577" s="5" t="e">
        <f>#REF!</f>
        <v>#REF!</v>
      </c>
      <c r="D577" s="5" t="e">
        <f>#REF!</f>
        <v>#REF!</v>
      </c>
      <c r="E577" s="7" t="e">
        <f>#REF!</f>
        <v>#REF!</v>
      </c>
      <c r="F577" s="5" t="e">
        <f>#REF!</f>
        <v>#REF!</v>
      </c>
      <c r="G577" s="8">
        <v>25000</v>
      </c>
      <c r="H577" s="8" t="e">
        <f t="shared" si="15"/>
        <v>#REF!</v>
      </c>
    </row>
    <row r="578" spans="1:8" hidden="1" x14ac:dyDescent="0.2">
      <c r="A578" s="5">
        <v>70</v>
      </c>
      <c r="B578" s="25" t="s">
        <v>317</v>
      </c>
      <c r="C578" s="5" t="e">
        <f>#REF!</f>
        <v>#REF!</v>
      </c>
      <c r="D578" s="5" t="e">
        <f>#REF!</f>
        <v>#REF!</v>
      </c>
      <c r="E578" s="7" t="e">
        <f>#REF!</f>
        <v>#REF!</v>
      </c>
      <c r="F578" s="5" t="e">
        <f>#REF!</f>
        <v>#REF!</v>
      </c>
      <c r="G578" s="8">
        <v>60000</v>
      </c>
      <c r="H578" s="8" t="e">
        <f t="shared" si="15"/>
        <v>#REF!</v>
      </c>
    </row>
    <row r="579" spans="1:8" hidden="1" x14ac:dyDescent="0.2">
      <c r="A579" s="5">
        <v>71</v>
      </c>
      <c r="B579" s="25" t="s">
        <v>317</v>
      </c>
      <c r="C579" s="5" t="e">
        <f>#REF!</f>
        <v>#REF!</v>
      </c>
      <c r="D579" s="5" t="e">
        <f>#REF!</f>
        <v>#REF!</v>
      </c>
      <c r="E579" s="7" t="e">
        <f>#REF!</f>
        <v>#REF!</v>
      </c>
      <c r="F579" s="5" t="e">
        <f>#REF!</f>
        <v>#REF!</v>
      </c>
      <c r="G579" s="8">
        <v>160000</v>
      </c>
      <c r="H579" s="8" t="e">
        <f t="shared" si="15"/>
        <v>#REF!</v>
      </c>
    </row>
    <row r="580" spans="1:8" hidden="1" x14ac:dyDescent="0.2">
      <c r="A580" s="5">
        <v>72</v>
      </c>
      <c r="B580" s="25" t="s">
        <v>317</v>
      </c>
      <c r="C580" s="5" t="e">
        <f>#REF!</f>
        <v>#REF!</v>
      </c>
      <c r="D580" s="5" t="e">
        <f>#REF!</f>
        <v>#REF!</v>
      </c>
      <c r="E580" s="7" t="e">
        <f>#REF!</f>
        <v>#REF!</v>
      </c>
      <c r="F580" s="5" t="e">
        <f>#REF!</f>
        <v>#REF!</v>
      </c>
      <c r="G580" s="8">
        <v>120000</v>
      </c>
      <c r="H580" s="8" t="e">
        <f t="shared" si="15"/>
        <v>#REF!</v>
      </c>
    </row>
    <row r="581" spans="1:8" hidden="1" x14ac:dyDescent="0.2">
      <c r="A581" s="5">
        <v>73</v>
      </c>
      <c r="B581" s="25" t="s">
        <v>317</v>
      </c>
      <c r="C581" s="5" t="e">
        <f>#REF!</f>
        <v>#REF!</v>
      </c>
      <c r="D581" s="5" t="e">
        <f>#REF!</f>
        <v>#REF!</v>
      </c>
      <c r="E581" s="7" t="e">
        <f>#REF!</f>
        <v>#REF!</v>
      </c>
      <c r="F581" s="5" t="e">
        <f>#REF!</f>
        <v>#REF!</v>
      </c>
      <c r="G581" s="8">
        <v>180000</v>
      </c>
      <c r="H581" s="8" t="e">
        <f t="shared" si="15"/>
        <v>#REF!</v>
      </c>
    </row>
    <row r="582" spans="1:8" hidden="1" x14ac:dyDescent="0.2">
      <c r="A582" s="5">
        <v>74</v>
      </c>
      <c r="B582" s="25" t="s">
        <v>317</v>
      </c>
      <c r="C582" s="5" t="e">
        <f>#REF!</f>
        <v>#REF!</v>
      </c>
      <c r="D582" s="5" t="e">
        <f>#REF!</f>
        <v>#REF!</v>
      </c>
      <c r="E582" s="7" t="s">
        <v>223</v>
      </c>
      <c r="F582" s="5" t="e">
        <f>#REF!</f>
        <v>#REF!</v>
      </c>
      <c r="G582" s="8">
        <v>250000</v>
      </c>
      <c r="H582" s="8" t="e">
        <f t="shared" si="15"/>
        <v>#REF!</v>
      </c>
    </row>
    <row r="583" spans="1:8" hidden="1" x14ac:dyDescent="0.2">
      <c r="A583" s="5">
        <v>75</v>
      </c>
      <c r="B583" s="25" t="s">
        <v>317</v>
      </c>
      <c r="C583" s="5" t="e">
        <f>#REF!</f>
        <v>#REF!</v>
      </c>
      <c r="D583" s="5" t="e">
        <f>#REF!</f>
        <v>#REF!</v>
      </c>
      <c r="E583" s="7" t="s">
        <v>224</v>
      </c>
      <c r="F583" s="5" t="e">
        <f>#REF!</f>
        <v>#REF!</v>
      </c>
      <c r="G583" s="8">
        <v>150000</v>
      </c>
      <c r="H583" s="8" t="e">
        <f t="shared" si="15"/>
        <v>#REF!</v>
      </c>
    </row>
    <row r="584" spans="1:8" hidden="1" x14ac:dyDescent="0.2">
      <c r="A584" s="5">
        <v>76</v>
      </c>
      <c r="B584" s="25" t="s">
        <v>317</v>
      </c>
      <c r="C584" s="5" t="e">
        <f>#REF!</f>
        <v>#REF!</v>
      </c>
      <c r="D584" s="5" t="e">
        <f>#REF!</f>
        <v>#REF!</v>
      </c>
      <c r="E584" s="7" t="s">
        <v>226</v>
      </c>
      <c r="F584" s="5" t="e">
        <f>#REF!</f>
        <v>#REF!</v>
      </c>
      <c r="G584" s="8">
        <v>1600000</v>
      </c>
      <c r="H584" s="8" t="e">
        <f t="shared" si="15"/>
        <v>#REF!</v>
      </c>
    </row>
    <row r="585" spans="1:8" hidden="1" x14ac:dyDescent="0.2">
      <c r="A585" s="5">
        <v>77</v>
      </c>
      <c r="B585" s="25" t="s">
        <v>317</v>
      </c>
      <c r="C585" s="5" t="e">
        <f>#REF!</f>
        <v>#REF!</v>
      </c>
      <c r="D585" s="5" t="e">
        <f>#REF!</f>
        <v>#REF!</v>
      </c>
      <c r="E585" s="7" t="s">
        <v>225</v>
      </c>
      <c r="F585" s="5" t="e">
        <f>#REF!</f>
        <v>#REF!</v>
      </c>
      <c r="G585" s="8" t="e">
        <f>#REF!</f>
        <v>#REF!</v>
      </c>
      <c r="H585" s="8" t="e">
        <f t="shared" si="15"/>
        <v>#REF!</v>
      </c>
    </row>
    <row r="586" spans="1:8" hidden="1" x14ac:dyDescent="0.2">
      <c r="A586" s="5">
        <v>78</v>
      </c>
      <c r="B586" s="25" t="s">
        <v>317</v>
      </c>
      <c r="C586" s="5" t="e">
        <f>#REF!</f>
        <v>#REF!</v>
      </c>
      <c r="D586" s="5" t="e">
        <f>#REF!</f>
        <v>#REF!</v>
      </c>
      <c r="E586" s="7" t="s">
        <v>227</v>
      </c>
      <c r="F586" s="5" t="e">
        <f>#REF!</f>
        <v>#REF!</v>
      </c>
      <c r="G586" s="8">
        <v>180000</v>
      </c>
      <c r="H586" s="8" t="e">
        <f t="shared" si="15"/>
        <v>#REF!</v>
      </c>
    </row>
    <row r="587" spans="1:8" hidden="1" x14ac:dyDescent="0.2">
      <c r="A587" s="5">
        <v>79</v>
      </c>
      <c r="B587" s="25" t="s">
        <v>317</v>
      </c>
      <c r="C587" s="5" t="e">
        <f>#REF!</f>
        <v>#REF!</v>
      </c>
      <c r="D587" s="5" t="e">
        <f>#REF!</f>
        <v>#REF!</v>
      </c>
      <c r="E587" s="7" t="e">
        <f>#REF!</f>
        <v>#REF!</v>
      </c>
      <c r="F587" s="5" t="e">
        <f>#REF!</f>
        <v>#REF!</v>
      </c>
      <c r="G587" s="8">
        <v>3300000</v>
      </c>
      <c r="H587" s="8" t="e">
        <f t="shared" si="15"/>
        <v>#REF!</v>
      </c>
    </row>
    <row r="588" spans="1:8" hidden="1" x14ac:dyDescent="0.2">
      <c r="A588" s="5">
        <v>80</v>
      </c>
      <c r="B588" s="25" t="s">
        <v>317</v>
      </c>
      <c r="C588" s="5" t="e">
        <f>#REF!</f>
        <v>#REF!</v>
      </c>
      <c r="D588" s="5" t="e">
        <f>#REF!</f>
        <v>#REF!</v>
      </c>
      <c r="E588" s="7" t="e">
        <f>#REF!</f>
        <v>#REF!</v>
      </c>
      <c r="F588" s="5" t="e">
        <f>#REF!</f>
        <v>#REF!</v>
      </c>
      <c r="G588" s="8">
        <v>72000</v>
      </c>
      <c r="H588" s="8" t="e">
        <f t="shared" si="15"/>
        <v>#REF!</v>
      </c>
    </row>
    <row r="589" spans="1:8" hidden="1" x14ac:dyDescent="0.2">
      <c r="A589" s="5">
        <v>81</v>
      </c>
      <c r="B589" s="25" t="s">
        <v>317</v>
      </c>
      <c r="C589" s="5" t="e">
        <f>#REF!</f>
        <v>#REF!</v>
      </c>
      <c r="D589" s="5" t="e">
        <f>#REF!</f>
        <v>#REF!</v>
      </c>
      <c r="E589" s="13" t="s">
        <v>228</v>
      </c>
      <c r="F589" s="5"/>
      <c r="G589" s="12"/>
      <c r="H589" s="8"/>
    </row>
    <row r="590" spans="1:8" hidden="1" x14ac:dyDescent="0.2">
      <c r="A590" s="5">
        <v>82</v>
      </c>
      <c r="B590" s="25" t="s">
        <v>317</v>
      </c>
      <c r="C590" s="5" t="e">
        <f>#REF!</f>
        <v>#REF!</v>
      </c>
      <c r="D590" s="5" t="e">
        <f>#REF!</f>
        <v>#REF!</v>
      </c>
      <c r="E590" s="7" t="e">
        <f>#REF!</f>
        <v>#REF!</v>
      </c>
      <c r="F590" s="5" t="e">
        <f>#REF!</f>
        <v>#REF!</v>
      </c>
      <c r="G590" s="8">
        <v>42000</v>
      </c>
      <c r="H590" s="8" t="e">
        <f t="shared" ref="H590:H611" si="16">F590*G590</f>
        <v>#REF!</v>
      </c>
    </row>
    <row r="591" spans="1:8" hidden="1" x14ac:dyDescent="0.2">
      <c r="A591" s="5">
        <v>83</v>
      </c>
      <c r="B591" s="25" t="s">
        <v>317</v>
      </c>
      <c r="C591" s="5" t="e">
        <f>#REF!</f>
        <v>#REF!</v>
      </c>
      <c r="D591" s="5" t="e">
        <f>#REF!</f>
        <v>#REF!</v>
      </c>
      <c r="E591" s="7" t="e">
        <f>#REF!</f>
        <v>#REF!</v>
      </c>
      <c r="F591" s="5" t="e">
        <f>#REF!</f>
        <v>#REF!</v>
      </c>
      <c r="G591" s="8">
        <v>60000</v>
      </c>
      <c r="H591" s="8" t="e">
        <f t="shared" si="16"/>
        <v>#REF!</v>
      </c>
    </row>
    <row r="592" spans="1:8" hidden="1" x14ac:dyDescent="0.2">
      <c r="A592" s="5">
        <v>84</v>
      </c>
      <c r="B592" s="25" t="s">
        <v>317</v>
      </c>
      <c r="C592" s="5" t="e">
        <f>#REF!</f>
        <v>#REF!</v>
      </c>
      <c r="D592" s="5" t="e">
        <f>#REF!</f>
        <v>#REF!</v>
      </c>
      <c r="E592" s="7" t="e">
        <f>#REF!</f>
        <v>#REF!</v>
      </c>
      <c r="F592" s="5" t="e">
        <f>#REF!</f>
        <v>#REF!</v>
      </c>
      <c r="G592" s="8">
        <v>180000</v>
      </c>
      <c r="H592" s="8" t="e">
        <f t="shared" si="16"/>
        <v>#REF!</v>
      </c>
    </row>
    <row r="593" spans="1:8" hidden="1" x14ac:dyDescent="0.2">
      <c r="A593" s="5">
        <v>85</v>
      </c>
      <c r="B593" s="25" t="s">
        <v>317</v>
      </c>
      <c r="C593" s="5" t="e">
        <f>#REF!</f>
        <v>#REF!</v>
      </c>
      <c r="D593" s="5" t="e">
        <f>#REF!</f>
        <v>#REF!</v>
      </c>
      <c r="E593" s="7" t="e">
        <f>#REF!</f>
        <v>#REF!</v>
      </c>
      <c r="F593" s="5" t="e">
        <f>#REF!</f>
        <v>#REF!</v>
      </c>
      <c r="G593" s="8">
        <v>9000</v>
      </c>
      <c r="H593" s="8" t="e">
        <f t="shared" si="16"/>
        <v>#REF!</v>
      </c>
    </row>
    <row r="594" spans="1:8" hidden="1" x14ac:dyDescent="0.2">
      <c r="A594" s="5">
        <v>86</v>
      </c>
      <c r="B594" s="25" t="s">
        <v>317</v>
      </c>
      <c r="C594" s="5" t="e">
        <f>#REF!</f>
        <v>#REF!</v>
      </c>
      <c r="D594" s="5" t="e">
        <f>#REF!</f>
        <v>#REF!</v>
      </c>
      <c r="E594" s="7" t="e">
        <f>#REF!</f>
        <v>#REF!</v>
      </c>
      <c r="F594" s="5" t="e">
        <f>#REF!</f>
        <v>#REF!</v>
      </c>
      <c r="G594" s="8">
        <v>45000</v>
      </c>
      <c r="H594" s="8" t="e">
        <f t="shared" si="16"/>
        <v>#REF!</v>
      </c>
    </row>
    <row r="595" spans="1:8" hidden="1" x14ac:dyDescent="0.2">
      <c r="A595" s="5">
        <v>87</v>
      </c>
      <c r="B595" s="25" t="s">
        <v>317</v>
      </c>
      <c r="C595" s="5" t="e">
        <f>#REF!</f>
        <v>#REF!</v>
      </c>
      <c r="D595" s="5" t="e">
        <f>#REF!</f>
        <v>#REF!</v>
      </c>
      <c r="E595" s="7" t="e">
        <f>#REF!</f>
        <v>#REF!</v>
      </c>
      <c r="F595" s="5" t="e">
        <f>#REF!</f>
        <v>#REF!</v>
      </c>
      <c r="G595" s="8">
        <v>32000</v>
      </c>
      <c r="H595" s="8" t="e">
        <f t="shared" si="16"/>
        <v>#REF!</v>
      </c>
    </row>
    <row r="596" spans="1:8" hidden="1" x14ac:dyDescent="0.2">
      <c r="A596" s="5">
        <v>88</v>
      </c>
      <c r="B596" s="25" t="s">
        <v>317</v>
      </c>
      <c r="C596" s="5" t="e">
        <f>#REF!</f>
        <v>#REF!</v>
      </c>
      <c r="D596" s="5" t="e">
        <f>#REF!</f>
        <v>#REF!</v>
      </c>
      <c r="E596" s="7" t="s">
        <v>229</v>
      </c>
      <c r="F596" s="5">
        <v>0</v>
      </c>
      <c r="G596" s="12">
        <v>32000</v>
      </c>
      <c r="H596" s="8">
        <f t="shared" si="16"/>
        <v>0</v>
      </c>
    </row>
    <row r="597" spans="1:8" hidden="1" x14ac:dyDescent="0.2">
      <c r="A597" s="5">
        <v>89</v>
      </c>
      <c r="B597" s="25" t="s">
        <v>317</v>
      </c>
      <c r="C597" s="5" t="e">
        <f>#REF!</f>
        <v>#REF!</v>
      </c>
      <c r="D597" s="5" t="e">
        <f>#REF!</f>
        <v>#REF!</v>
      </c>
      <c r="E597" s="7" t="e">
        <f>#REF!</f>
        <v>#REF!</v>
      </c>
      <c r="F597" s="5" t="e">
        <f>#REF!</f>
        <v>#REF!</v>
      </c>
      <c r="G597" s="8">
        <v>40000</v>
      </c>
      <c r="H597" s="8" t="e">
        <f t="shared" si="16"/>
        <v>#REF!</v>
      </c>
    </row>
    <row r="598" spans="1:8" hidden="1" x14ac:dyDescent="0.2">
      <c r="A598" s="5">
        <v>90</v>
      </c>
      <c r="B598" s="25" t="s">
        <v>317</v>
      </c>
      <c r="C598" s="5" t="e">
        <f>#REF!</f>
        <v>#REF!</v>
      </c>
      <c r="D598" s="5" t="e">
        <f>#REF!</f>
        <v>#REF!</v>
      </c>
      <c r="E598" s="7" t="e">
        <f>#REF!</f>
        <v>#REF!</v>
      </c>
      <c r="F598" s="5" t="e">
        <f>#REF!</f>
        <v>#REF!</v>
      </c>
      <c r="G598" s="8">
        <v>32000</v>
      </c>
      <c r="H598" s="8" t="e">
        <f t="shared" si="16"/>
        <v>#REF!</v>
      </c>
    </row>
    <row r="599" spans="1:8" hidden="1" x14ac:dyDescent="0.2">
      <c r="A599" s="5">
        <v>91</v>
      </c>
      <c r="B599" s="25" t="s">
        <v>317</v>
      </c>
      <c r="C599" s="5" t="e">
        <f>#REF!</f>
        <v>#REF!</v>
      </c>
      <c r="D599" s="5" t="e">
        <f>#REF!</f>
        <v>#REF!</v>
      </c>
      <c r="E599" s="7" t="e">
        <f>#REF!</f>
        <v>#REF!</v>
      </c>
      <c r="F599" s="5" t="e">
        <f>#REF!</f>
        <v>#REF!</v>
      </c>
      <c r="G599" s="8">
        <v>35000</v>
      </c>
      <c r="H599" s="8" t="e">
        <f t="shared" si="16"/>
        <v>#REF!</v>
      </c>
    </row>
    <row r="600" spans="1:8" hidden="1" x14ac:dyDescent="0.2">
      <c r="A600" s="5">
        <v>92</v>
      </c>
      <c r="B600" s="25" t="s">
        <v>317</v>
      </c>
      <c r="C600" s="5" t="e">
        <f>#REF!</f>
        <v>#REF!</v>
      </c>
      <c r="D600" s="5" t="e">
        <f>#REF!</f>
        <v>#REF!</v>
      </c>
      <c r="E600" s="7" t="s">
        <v>234</v>
      </c>
      <c r="F600" s="5" t="e">
        <f>#REF!</f>
        <v>#REF!</v>
      </c>
      <c r="G600" s="8">
        <v>2500</v>
      </c>
      <c r="H600" s="8" t="e">
        <f t="shared" si="16"/>
        <v>#REF!</v>
      </c>
    </row>
    <row r="601" spans="1:8" hidden="1" x14ac:dyDescent="0.2">
      <c r="A601" s="5">
        <v>93</v>
      </c>
      <c r="B601" s="25" t="s">
        <v>317</v>
      </c>
      <c r="C601" s="5" t="e">
        <f>#REF!</f>
        <v>#REF!</v>
      </c>
      <c r="D601" s="5" t="e">
        <f>#REF!</f>
        <v>#REF!</v>
      </c>
      <c r="E601" s="7" t="s">
        <v>235</v>
      </c>
      <c r="F601" s="5">
        <v>0</v>
      </c>
      <c r="G601" s="12">
        <v>55000</v>
      </c>
      <c r="H601" s="8">
        <f t="shared" si="16"/>
        <v>0</v>
      </c>
    </row>
    <row r="602" spans="1:8" hidden="1" x14ac:dyDescent="0.2">
      <c r="A602" s="5">
        <v>94</v>
      </c>
      <c r="B602" s="25" t="s">
        <v>317</v>
      </c>
      <c r="C602" s="5" t="e">
        <f>#REF!</f>
        <v>#REF!</v>
      </c>
      <c r="D602" s="5" t="e">
        <f>#REF!</f>
        <v>#REF!</v>
      </c>
      <c r="E602" s="7" t="s">
        <v>236</v>
      </c>
      <c r="F602" s="5">
        <v>0</v>
      </c>
      <c r="G602" s="12">
        <v>30000</v>
      </c>
      <c r="H602" s="8">
        <f t="shared" si="16"/>
        <v>0</v>
      </c>
    </row>
    <row r="603" spans="1:8" hidden="1" x14ac:dyDescent="0.2">
      <c r="A603" s="5">
        <v>95</v>
      </c>
      <c r="B603" s="25" t="s">
        <v>317</v>
      </c>
      <c r="C603" s="5" t="e">
        <f>#REF!</f>
        <v>#REF!</v>
      </c>
      <c r="D603" s="5" t="e">
        <f>#REF!</f>
        <v>#REF!</v>
      </c>
      <c r="E603" s="9" t="e">
        <f>#REF!</f>
        <v>#REF!</v>
      </c>
      <c r="F603" s="5"/>
      <c r="G603" s="8">
        <v>38000</v>
      </c>
      <c r="H603" s="8">
        <f t="shared" si="16"/>
        <v>0</v>
      </c>
    </row>
    <row r="604" spans="1:8" hidden="1" x14ac:dyDescent="0.2">
      <c r="A604" s="5">
        <v>96</v>
      </c>
      <c r="B604" s="25" t="s">
        <v>317</v>
      </c>
      <c r="C604" s="5" t="e">
        <f>#REF!</f>
        <v>#REF!</v>
      </c>
      <c r="D604" s="5" t="e">
        <f>#REF!</f>
        <v>#REF!</v>
      </c>
      <c r="E604" s="7" t="s">
        <v>237</v>
      </c>
      <c r="F604" s="5" t="e">
        <f>#REF!</f>
        <v>#REF!</v>
      </c>
      <c r="G604" s="8">
        <v>15000</v>
      </c>
      <c r="H604" s="8" t="e">
        <f t="shared" si="16"/>
        <v>#REF!</v>
      </c>
    </row>
    <row r="605" spans="1:8" hidden="1" x14ac:dyDescent="0.2">
      <c r="A605" s="5">
        <v>97</v>
      </c>
      <c r="B605" s="25" t="s">
        <v>317</v>
      </c>
      <c r="C605" s="5" t="e">
        <f>#REF!</f>
        <v>#REF!</v>
      </c>
      <c r="D605" s="5" t="e">
        <f>#REF!</f>
        <v>#REF!</v>
      </c>
      <c r="E605" s="7" t="e">
        <f>#REF!</f>
        <v>#REF!</v>
      </c>
      <c r="F605" s="5"/>
      <c r="G605" s="8">
        <v>8000</v>
      </c>
      <c r="H605" s="8">
        <f t="shared" si="16"/>
        <v>0</v>
      </c>
    </row>
    <row r="606" spans="1:8" hidden="1" x14ac:dyDescent="0.2">
      <c r="A606" s="5">
        <v>98</v>
      </c>
      <c r="B606" s="25" t="s">
        <v>317</v>
      </c>
      <c r="C606" s="5" t="e">
        <f>#REF!</f>
        <v>#REF!</v>
      </c>
      <c r="D606" s="5" t="e">
        <f>#REF!</f>
        <v>#REF!</v>
      </c>
      <c r="E606" s="7" t="e">
        <f>#REF!</f>
        <v>#REF!</v>
      </c>
      <c r="F606" s="5" t="e">
        <f>#REF!</f>
        <v>#REF!</v>
      </c>
      <c r="G606" s="8">
        <v>60000</v>
      </c>
      <c r="H606" s="8" t="e">
        <f t="shared" si="16"/>
        <v>#REF!</v>
      </c>
    </row>
    <row r="607" spans="1:8" hidden="1" x14ac:dyDescent="0.2">
      <c r="A607" s="5">
        <v>99</v>
      </c>
      <c r="B607" s="25" t="s">
        <v>317</v>
      </c>
      <c r="C607" s="5" t="e">
        <f>#REF!</f>
        <v>#REF!</v>
      </c>
      <c r="D607" s="5" t="e">
        <f>#REF!</f>
        <v>#REF!</v>
      </c>
      <c r="E607" s="7" t="s">
        <v>238</v>
      </c>
      <c r="F607" s="5" t="e">
        <f>#REF!</f>
        <v>#REF!</v>
      </c>
      <c r="G607" s="8">
        <v>35000</v>
      </c>
      <c r="H607" s="8" t="e">
        <f t="shared" si="16"/>
        <v>#REF!</v>
      </c>
    </row>
    <row r="608" spans="1:8" hidden="1" x14ac:dyDescent="0.2">
      <c r="A608" s="5">
        <v>100</v>
      </c>
      <c r="B608" s="25" t="s">
        <v>317</v>
      </c>
      <c r="C608" s="5" t="e">
        <f>#REF!</f>
        <v>#REF!</v>
      </c>
      <c r="D608" s="5" t="e">
        <f>#REF!</f>
        <v>#REF!</v>
      </c>
      <c r="E608" s="7" t="e">
        <f>#REF!</f>
        <v>#REF!</v>
      </c>
      <c r="F608" s="5" t="e">
        <f>#REF!</f>
        <v>#REF!</v>
      </c>
      <c r="G608" s="8">
        <v>27000</v>
      </c>
      <c r="H608" s="8" t="e">
        <f t="shared" si="16"/>
        <v>#REF!</v>
      </c>
    </row>
    <row r="609" spans="1:8" hidden="1" x14ac:dyDescent="0.2">
      <c r="A609" s="5">
        <v>101</v>
      </c>
      <c r="B609" s="25" t="s">
        <v>317</v>
      </c>
      <c r="C609" s="5" t="e">
        <f>#REF!</f>
        <v>#REF!</v>
      </c>
      <c r="D609" s="5" t="e">
        <f>#REF!</f>
        <v>#REF!</v>
      </c>
      <c r="E609" s="7" t="s">
        <v>239</v>
      </c>
      <c r="F609" s="5" t="e">
        <f>#REF!</f>
        <v>#REF!</v>
      </c>
      <c r="G609" s="8">
        <v>190000</v>
      </c>
      <c r="H609" s="8" t="e">
        <f t="shared" si="16"/>
        <v>#REF!</v>
      </c>
    </row>
    <row r="610" spans="1:8" hidden="1" x14ac:dyDescent="0.2">
      <c r="A610" s="5">
        <v>102</v>
      </c>
      <c r="B610" s="25" t="s">
        <v>317</v>
      </c>
      <c r="C610" s="5" t="e">
        <f>#REF!</f>
        <v>#REF!</v>
      </c>
      <c r="D610" s="5" t="e">
        <f>#REF!</f>
        <v>#REF!</v>
      </c>
      <c r="E610" s="7" t="e">
        <f>#REF!</f>
        <v>#REF!</v>
      </c>
      <c r="F610" s="5"/>
      <c r="G610" s="8">
        <v>90000</v>
      </c>
      <c r="H610" s="8">
        <f t="shared" si="16"/>
        <v>0</v>
      </c>
    </row>
    <row r="611" spans="1:8" hidden="1" x14ac:dyDescent="0.2">
      <c r="A611" s="5">
        <v>103</v>
      </c>
      <c r="B611" s="25" t="s">
        <v>317</v>
      </c>
      <c r="C611" s="5" t="e">
        <f>#REF!</f>
        <v>#REF!</v>
      </c>
      <c r="D611" s="5" t="e">
        <f>#REF!</f>
        <v>#REF!</v>
      </c>
      <c r="E611" s="7" t="e">
        <f>#REF!</f>
        <v>#REF!</v>
      </c>
      <c r="F611" s="5"/>
      <c r="G611" s="8">
        <v>270000</v>
      </c>
      <c r="H611" s="8">
        <f t="shared" si="16"/>
        <v>0</v>
      </c>
    </row>
    <row r="612" spans="1:8" hidden="1" x14ac:dyDescent="0.2">
      <c r="A612" s="5">
        <v>104</v>
      </c>
      <c r="B612" s="25" t="s">
        <v>317</v>
      </c>
      <c r="C612" s="5" t="e">
        <f>#REF!</f>
        <v>#REF!</v>
      </c>
      <c r="D612" s="5" t="e">
        <f>#REF!</f>
        <v>#REF!</v>
      </c>
      <c r="E612" s="7" t="s">
        <v>240</v>
      </c>
      <c r="F612" s="5"/>
      <c r="G612" s="14"/>
      <c r="H612" s="8"/>
    </row>
    <row r="613" spans="1:8" hidden="1" x14ac:dyDescent="0.2">
      <c r="A613" s="5">
        <v>105</v>
      </c>
      <c r="B613" s="25" t="s">
        <v>317</v>
      </c>
      <c r="C613" s="5" t="e">
        <f>#REF!</f>
        <v>#REF!</v>
      </c>
      <c r="D613" s="5" t="e">
        <f>#REF!</f>
        <v>#REF!</v>
      </c>
      <c r="E613" s="7" t="e">
        <f>#REF!</f>
        <v>#REF!</v>
      </c>
      <c r="F613" s="5" t="e">
        <f>#REF!</f>
        <v>#REF!</v>
      </c>
      <c r="G613" s="8">
        <v>720000</v>
      </c>
      <c r="H613" s="8" t="e">
        <f t="shared" ref="H613:H676" si="17">F613*G613</f>
        <v>#REF!</v>
      </c>
    </row>
    <row r="614" spans="1:8" hidden="1" x14ac:dyDescent="0.2">
      <c r="A614" s="5">
        <v>106</v>
      </c>
      <c r="B614" s="25" t="s">
        <v>317</v>
      </c>
      <c r="C614" s="5" t="e">
        <f>#REF!</f>
        <v>#REF!</v>
      </c>
      <c r="D614" s="5" t="e">
        <f>#REF!</f>
        <v>#REF!</v>
      </c>
      <c r="E614" s="7" t="e">
        <f>#REF!</f>
        <v>#REF!</v>
      </c>
      <c r="F614" s="5"/>
      <c r="G614" s="8">
        <v>150000</v>
      </c>
      <c r="H614" s="8">
        <f t="shared" si="17"/>
        <v>0</v>
      </c>
    </row>
    <row r="615" spans="1:8" hidden="1" x14ac:dyDescent="0.2">
      <c r="A615" s="5">
        <v>107</v>
      </c>
      <c r="B615" s="25" t="s">
        <v>317</v>
      </c>
      <c r="C615" s="5" t="e">
        <f>#REF!</f>
        <v>#REF!</v>
      </c>
      <c r="D615" s="5" t="e">
        <f>#REF!</f>
        <v>#REF!</v>
      </c>
      <c r="E615" s="7" t="e">
        <f>#REF!</f>
        <v>#REF!</v>
      </c>
      <c r="F615" s="5" t="e">
        <f>#REF!</f>
        <v>#REF!</v>
      </c>
      <c r="G615" s="8">
        <v>3250000</v>
      </c>
      <c r="H615" s="8" t="e">
        <f t="shared" si="17"/>
        <v>#REF!</v>
      </c>
    </row>
    <row r="616" spans="1:8" hidden="1" x14ac:dyDescent="0.2">
      <c r="A616" s="5">
        <v>108</v>
      </c>
      <c r="B616" s="25" t="s">
        <v>317</v>
      </c>
      <c r="C616" s="5" t="e">
        <f>#REF!</f>
        <v>#REF!</v>
      </c>
      <c r="D616" s="5" t="e">
        <f>#REF!</f>
        <v>#REF!</v>
      </c>
      <c r="E616" s="7" t="e">
        <f>#REF!</f>
        <v>#REF!</v>
      </c>
      <c r="F616" s="5" t="e">
        <f>#REF!</f>
        <v>#REF!</v>
      </c>
      <c r="G616" s="8">
        <v>1650000</v>
      </c>
      <c r="H616" s="8" t="e">
        <f t="shared" si="17"/>
        <v>#REF!</v>
      </c>
    </row>
    <row r="617" spans="1:8" hidden="1" x14ac:dyDescent="0.2">
      <c r="A617" s="5">
        <v>109</v>
      </c>
      <c r="B617" s="25" t="s">
        <v>317</v>
      </c>
      <c r="C617" s="5" t="e">
        <f>#REF!</f>
        <v>#REF!</v>
      </c>
      <c r="D617" s="5" t="e">
        <f>#REF!</f>
        <v>#REF!</v>
      </c>
      <c r="E617" s="7" t="e">
        <f>#REF!</f>
        <v>#REF!</v>
      </c>
      <c r="F617" s="5" t="e">
        <f>#REF!</f>
        <v>#REF!</v>
      </c>
      <c r="G617" s="8">
        <v>32000</v>
      </c>
      <c r="H617" s="8" t="e">
        <f t="shared" si="17"/>
        <v>#REF!</v>
      </c>
    </row>
    <row r="618" spans="1:8" hidden="1" x14ac:dyDescent="0.2">
      <c r="A618" s="5">
        <v>110</v>
      </c>
      <c r="B618" s="25" t="s">
        <v>317</v>
      </c>
      <c r="C618" s="5" t="e">
        <f>#REF!</f>
        <v>#REF!</v>
      </c>
      <c r="D618" s="5" t="e">
        <f>#REF!</f>
        <v>#REF!</v>
      </c>
      <c r="E618" s="7" t="e">
        <f>#REF!</f>
        <v>#REF!</v>
      </c>
      <c r="F618" s="5"/>
      <c r="G618" s="8">
        <v>23000</v>
      </c>
      <c r="H618" s="8">
        <f t="shared" si="17"/>
        <v>0</v>
      </c>
    </row>
    <row r="619" spans="1:8" hidden="1" x14ac:dyDescent="0.2">
      <c r="A619" s="5">
        <v>111</v>
      </c>
      <c r="B619" s="25" t="s">
        <v>317</v>
      </c>
      <c r="C619" s="5" t="e">
        <f>#REF!</f>
        <v>#REF!</v>
      </c>
      <c r="D619" s="5" t="e">
        <f>#REF!</f>
        <v>#REF!</v>
      </c>
      <c r="E619" s="7" t="e">
        <f>#REF!</f>
        <v>#REF!</v>
      </c>
      <c r="F619" s="5"/>
      <c r="G619" s="8">
        <v>42000</v>
      </c>
      <c r="H619" s="8">
        <f t="shared" si="17"/>
        <v>0</v>
      </c>
    </row>
    <row r="620" spans="1:8" hidden="1" x14ac:dyDescent="0.2">
      <c r="A620" s="5">
        <v>112</v>
      </c>
      <c r="B620" s="25" t="s">
        <v>317</v>
      </c>
      <c r="C620" s="5" t="e">
        <f>#REF!</f>
        <v>#REF!</v>
      </c>
      <c r="D620" s="5" t="e">
        <f>#REF!</f>
        <v>#REF!</v>
      </c>
      <c r="E620" s="7" t="e">
        <f>#REF!</f>
        <v>#REF!</v>
      </c>
      <c r="F620" s="5"/>
      <c r="G620" s="8">
        <v>42000</v>
      </c>
      <c r="H620" s="8">
        <f t="shared" si="17"/>
        <v>0</v>
      </c>
    </row>
    <row r="621" spans="1:8" hidden="1" x14ac:dyDescent="0.2">
      <c r="A621" s="5">
        <v>113</v>
      </c>
      <c r="B621" s="25" t="s">
        <v>317</v>
      </c>
      <c r="C621" s="5" t="e">
        <f>#REF!</f>
        <v>#REF!</v>
      </c>
      <c r="D621" s="5" t="e">
        <f>#REF!</f>
        <v>#REF!</v>
      </c>
      <c r="E621" s="7" t="e">
        <f>#REF!</f>
        <v>#REF!</v>
      </c>
      <c r="F621" s="5"/>
      <c r="G621" s="8">
        <v>65800</v>
      </c>
      <c r="H621" s="8">
        <f t="shared" si="17"/>
        <v>0</v>
      </c>
    </row>
    <row r="622" spans="1:8" hidden="1" x14ac:dyDescent="0.2">
      <c r="A622" s="5">
        <v>114</v>
      </c>
      <c r="B622" s="25" t="s">
        <v>317</v>
      </c>
      <c r="C622" s="5" t="e">
        <f>#REF!</f>
        <v>#REF!</v>
      </c>
      <c r="D622" s="5" t="e">
        <f>#REF!</f>
        <v>#REF!</v>
      </c>
      <c r="E622" s="7" t="e">
        <f>#REF!</f>
        <v>#REF!</v>
      </c>
      <c r="F622" s="5" t="e">
        <f>#REF!</f>
        <v>#REF!</v>
      </c>
      <c r="G622" s="8">
        <v>50000</v>
      </c>
      <c r="H622" s="8" t="e">
        <f t="shared" si="17"/>
        <v>#REF!</v>
      </c>
    </row>
    <row r="623" spans="1:8" hidden="1" x14ac:dyDescent="0.2">
      <c r="A623" s="5">
        <v>115</v>
      </c>
      <c r="B623" s="25" t="s">
        <v>317</v>
      </c>
      <c r="C623" s="5" t="e">
        <f>#REF!</f>
        <v>#REF!</v>
      </c>
      <c r="D623" s="5" t="e">
        <f>#REF!</f>
        <v>#REF!</v>
      </c>
      <c r="E623" s="7" t="e">
        <f>#REF!</f>
        <v>#REF!</v>
      </c>
      <c r="F623" s="5" t="e">
        <f>#REF!</f>
        <v>#REF!</v>
      </c>
      <c r="G623" s="8">
        <v>250000</v>
      </c>
      <c r="H623" s="8" t="e">
        <f t="shared" si="17"/>
        <v>#REF!</v>
      </c>
    </row>
    <row r="624" spans="1:8" hidden="1" x14ac:dyDescent="0.2">
      <c r="A624" s="5">
        <v>116</v>
      </c>
      <c r="B624" s="25" t="s">
        <v>317</v>
      </c>
      <c r="C624" s="5" t="e">
        <f>#REF!</f>
        <v>#REF!</v>
      </c>
      <c r="D624" s="5" t="e">
        <f>#REF!</f>
        <v>#REF!</v>
      </c>
      <c r="E624" s="7" t="e">
        <f>#REF!</f>
        <v>#REF!</v>
      </c>
      <c r="F624" s="5" t="e">
        <f>#REF!</f>
        <v>#REF!</v>
      </c>
      <c r="G624" s="8">
        <v>560000</v>
      </c>
      <c r="H624" s="8" t="e">
        <f t="shared" si="17"/>
        <v>#REF!</v>
      </c>
    </row>
    <row r="625" spans="1:8" hidden="1" x14ac:dyDescent="0.2">
      <c r="A625" s="5">
        <v>117</v>
      </c>
      <c r="B625" s="25" t="s">
        <v>317</v>
      </c>
      <c r="C625" s="5" t="e">
        <f>#REF!</f>
        <v>#REF!</v>
      </c>
      <c r="D625" s="5" t="e">
        <f>#REF!</f>
        <v>#REF!</v>
      </c>
      <c r="E625" s="7" t="e">
        <f>#REF!</f>
        <v>#REF!</v>
      </c>
      <c r="F625" s="5" t="e">
        <f>#REF!</f>
        <v>#REF!</v>
      </c>
      <c r="G625" s="8">
        <v>25000</v>
      </c>
      <c r="H625" s="8" t="e">
        <f t="shared" si="17"/>
        <v>#REF!</v>
      </c>
    </row>
    <row r="626" spans="1:8" hidden="1" x14ac:dyDescent="0.2">
      <c r="A626" s="5">
        <v>118</v>
      </c>
      <c r="B626" s="25" t="s">
        <v>317</v>
      </c>
      <c r="C626" s="5" t="e">
        <f>#REF!</f>
        <v>#REF!</v>
      </c>
      <c r="D626" s="5" t="e">
        <f>#REF!</f>
        <v>#REF!</v>
      </c>
      <c r="E626" s="7" t="e">
        <f>#REF!</f>
        <v>#REF!</v>
      </c>
      <c r="F626" s="5" t="e">
        <f>#REF!</f>
        <v>#REF!</v>
      </c>
      <c r="G626" s="8">
        <v>8600000</v>
      </c>
      <c r="H626" s="8" t="e">
        <f t="shared" si="17"/>
        <v>#REF!</v>
      </c>
    </row>
    <row r="627" spans="1:8" hidden="1" x14ac:dyDescent="0.2">
      <c r="A627" s="5">
        <v>119</v>
      </c>
      <c r="B627" s="25" t="s">
        <v>317</v>
      </c>
      <c r="C627" s="5" t="e">
        <f>#REF!</f>
        <v>#REF!</v>
      </c>
      <c r="D627" s="5" t="e">
        <f>#REF!</f>
        <v>#REF!</v>
      </c>
      <c r="E627" s="7" t="e">
        <f>#REF!</f>
        <v>#REF!</v>
      </c>
      <c r="F627" s="5" t="e">
        <f>#REF!</f>
        <v>#REF!</v>
      </c>
      <c r="G627" s="8">
        <v>3000000</v>
      </c>
      <c r="H627" s="8" t="e">
        <f t="shared" si="17"/>
        <v>#REF!</v>
      </c>
    </row>
    <row r="628" spans="1:8" hidden="1" x14ac:dyDescent="0.2">
      <c r="A628" s="5">
        <v>120</v>
      </c>
      <c r="B628" s="25" t="s">
        <v>317</v>
      </c>
      <c r="C628" s="5" t="e">
        <f>#REF!</f>
        <v>#REF!</v>
      </c>
      <c r="D628" s="5" t="e">
        <f>#REF!</f>
        <v>#REF!</v>
      </c>
      <c r="E628" s="7" t="s">
        <v>242</v>
      </c>
      <c r="F628" s="5" t="e">
        <f>#REF!</f>
        <v>#REF!</v>
      </c>
      <c r="G628" s="8">
        <v>56000</v>
      </c>
      <c r="H628" s="8" t="e">
        <f t="shared" si="17"/>
        <v>#REF!</v>
      </c>
    </row>
    <row r="629" spans="1:8" hidden="1" x14ac:dyDescent="0.2">
      <c r="A629" s="5">
        <v>121</v>
      </c>
      <c r="B629" s="25" t="s">
        <v>317</v>
      </c>
      <c r="C629" s="5" t="e">
        <f>#REF!</f>
        <v>#REF!</v>
      </c>
      <c r="D629" s="5" t="e">
        <f>#REF!</f>
        <v>#REF!</v>
      </c>
      <c r="E629" s="9" t="s">
        <v>241</v>
      </c>
      <c r="F629" s="5"/>
      <c r="G629" s="8">
        <v>11000</v>
      </c>
      <c r="H629" s="8">
        <f t="shared" si="17"/>
        <v>0</v>
      </c>
    </row>
    <row r="630" spans="1:8" hidden="1" x14ac:dyDescent="0.2">
      <c r="A630" s="5">
        <v>122</v>
      </c>
      <c r="B630" s="25" t="s">
        <v>317</v>
      </c>
      <c r="C630" s="5" t="e">
        <f>#REF!</f>
        <v>#REF!</v>
      </c>
      <c r="D630" s="5" t="e">
        <f>#REF!</f>
        <v>#REF!</v>
      </c>
      <c r="E630" s="9" t="s">
        <v>243</v>
      </c>
      <c r="F630" s="5"/>
      <c r="G630" s="8">
        <v>18000</v>
      </c>
      <c r="H630" s="8">
        <f t="shared" si="17"/>
        <v>0</v>
      </c>
    </row>
    <row r="631" spans="1:8" hidden="1" x14ac:dyDescent="0.2">
      <c r="A631" s="5">
        <v>123</v>
      </c>
      <c r="B631" s="25" t="s">
        <v>317</v>
      </c>
      <c r="C631" s="5" t="e">
        <f>#REF!</f>
        <v>#REF!</v>
      </c>
      <c r="D631" s="5" t="e">
        <f>#REF!</f>
        <v>#REF!</v>
      </c>
      <c r="E631" s="9" t="s">
        <v>244</v>
      </c>
      <c r="F631" s="5"/>
      <c r="G631" s="8">
        <v>13000</v>
      </c>
      <c r="H631" s="8">
        <f t="shared" si="17"/>
        <v>0</v>
      </c>
    </row>
    <row r="632" spans="1:8" hidden="1" x14ac:dyDescent="0.2">
      <c r="A632" s="5">
        <v>124</v>
      </c>
      <c r="B632" s="25" t="s">
        <v>317</v>
      </c>
      <c r="C632" s="5" t="e">
        <f>#REF!</f>
        <v>#REF!</v>
      </c>
      <c r="D632" s="5" t="e">
        <f>#REF!</f>
        <v>#REF!</v>
      </c>
      <c r="E632" s="7" t="e">
        <f>#REF!</f>
        <v>#REF!</v>
      </c>
      <c r="F632" s="5"/>
      <c r="G632" s="8">
        <v>25000</v>
      </c>
      <c r="H632" s="8">
        <f t="shared" si="17"/>
        <v>0</v>
      </c>
    </row>
    <row r="633" spans="1:8" hidden="1" x14ac:dyDescent="0.2">
      <c r="A633" s="5">
        <v>125</v>
      </c>
      <c r="B633" s="25" t="s">
        <v>317</v>
      </c>
      <c r="C633" s="5" t="e">
        <f>#REF!</f>
        <v>#REF!</v>
      </c>
      <c r="D633" s="5" t="e">
        <f>#REF!</f>
        <v>#REF!</v>
      </c>
      <c r="E633" s="7" t="e">
        <f>#REF!</f>
        <v>#REF!</v>
      </c>
      <c r="F633" s="5" t="e">
        <f>#REF!</f>
        <v>#REF!</v>
      </c>
      <c r="G633" s="8">
        <v>42000</v>
      </c>
      <c r="H633" s="8" t="e">
        <f t="shared" si="17"/>
        <v>#REF!</v>
      </c>
    </row>
    <row r="634" spans="1:8" hidden="1" x14ac:dyDescent="0.2">
      <c r="A634" s="5">
        <v>126</v>
      </c>
      <c r="B634" s="25" t="s">
        <v>317</v>
      </c>
      <c r="C634" s="5" t="e">
        <f>#REF!</f>
        <v>#REF!</v>
      </c>
      <c r="D634" s="5" t="e">
        <f>#REF!</f>
        <v>#REF!</v>
      </c>
      <c r="E634" s="7" t="e">
        <f>#REF!</f>
        <v>#REF!</v>
      </c>
      <c r="F634" s="5"/>
      <c r="G634" s="8">
        <v>35000</v>
      </c>
      <c r="H634" s="8">
        <f t="shared" si="17"/>
        <v>0</v>
      </c>
    </row>
    <row r="635" spans="1:8" hidden="1" x14ac:dyDescent="0.2">
      <c r="A635" s="5">
        <v>127</v>
      </c>
      <c r="B635" s="25" t="s">
        <v>317</v>
      </c>
      <c r="C635" s="5" t="e">
        <f>#REF!</f>
        <v>#REF!</v>
      </c>
      <c r="D635" s="5" t="e">
        <f>#REF!</f>
        <v>#REF!</v>
      </c>
      <c r="E635" s="7" t="e">
        <f>#REF!</f>
        <v>#REF!</v>
      </c>
      <c r="F635" s="5" t="e">
        <f>#REF!</f>
        <v>#REF!</v>
      </c>
      <c r="G635" s="8">
        <v>37000</v>
      </c>
      <c r="H635" s="8" t="e">
        <f t="shared" si="17"/>
        <v>#REF!</v>
      </c>
    </row>
    <row r="636" spans="1:8" hidden="1" x14ac:dyDescent="0.2">
      <c r="A636" s="5">
        <v>128</v>
      </c>
      <c r="B636" s="25" t="s">
        <v>317</v>
      </c>
      <c r="C636" s="5" t="e">
        <f>#REF!</f>
        <v>#REF!</v>
      </c>
      <c r="D636" s="5" t="e">
        <f>#REF!</f>
        <v>#REF!</v>
      </c>
      <c r="E636" s="7" t="e">
        <f>#REF!</f>
        <v>#REF!</v>
      </c>
      <c r="F636" s="5" t="e">
        <f>#REF!</f>
        <v>#REF!</v>
      </c>
      <c r="G636" s="8">
        <v>32000</v>
      </c>
      <c r="H636" s="8" t="e">
        <f t="shared" si="17"/>
        <v>#REF!</v>
      </c>
    </row>
    <row r="637" spans="1:8" hidden="1" x14ac:dyDescent="0.2">
      <c r="A637" s="5">
        <v>129</v>
      </c>
      <c r="B637" s="25" t="s">
        <v>317</v>
      </c>
      <c r="C637" s="5" t="e">
        <f>#REF!</f>
        <v>#REF!</v>
      </c>
      <c r="D637" s="5" t="e">
        <f>#REF!</f>
        <v>#REF!</v>
      </c>
      <c r="E637" s="7" t="s">
        <v>281</v>
      </c>
      <c r="F637" s="5"/>
      <c r="G637" s="8">
        <v>150000</v>
      </c>
      <c r="H637" s="8">
        <f t="shared" si="17"/>
        <v>0</v>
      </c>
    </row>
    <row r="638" spans="1:8" hidden="1" x14ac:dyDescent="0.2">
      <c r="A638" s="5">
        <v>130</v>
      </c>
      <c r="B638" s="25" t="s">
        <v>317</v>
      </c>
      <c r="C638" s="5" t="e">
        <f>#REF!</f>
        <v>#REF!</v>
      </c>
      <c r="D638" s="5" t="e">
        <f>#REF!</f>
        <v>#REF!</v>
      </c>
      <c r="E638" s="7" t="e">
        <f>#REF!</f>
        <v>#REF!</v>
      </c>
      <c r="F638" s="5"/>
      <c r="G638" s="8">
        <v>56000</v>
      </c>
      <c r="H638" s="8">
        <f t="shared" si="17"/>
        <v>0</v>
      </c>
    </row>
    <row r="639" spans="1:8" hidden="1" x14ac:dyDescent="0.2">
      <c r="A639" s="5">
        <v>132</v>
      </c>
      <c r="B639" s="25" t="s">
        <v>317</v>
      </c>
      <c r="C639" s="5" t="e">
        <f>#REF!</f>
        <v>#REF!</v>
      </c>
      <c r="D639" s="5" t="e">
        <f>#REF!</f>
        <v>#REF!</v>
      </c>
      <c r="E639" s="7" t="e">
        <f>#REF!</f>
        <v>#REF!</v>
      </c>
      <c r="F639" s="5" t="e">
        <f>#REF!</f>
        <v>#REF!</v>
      </c>
      <c r="G639" s="8">
        <v>9000</v>
      </c>
      <c r="H639" s="8" t="e">
        <f t="shared" si="17"/>
        <v>#REF!</v>
      </c>
    </row>
    <row r="640" spans="1:8" hidden="1" x14ac:dyDescent="0.2">
      <c r="A640" s="5">
        <v>133</v>
      </c>
      <c r="B640" s="25" t="s">
        <v>317</v>
      </c>
      <c r="C640" s="5" t="e">
        <f>#REF!</f>
        <v>#REF!</v>
      </c>
      <c r="D640" s="5" t="e">
        <f>#REF!</f>
        <v>#REF!</v>
      </c>
      <c r="E640" s="7" t="e">
        <f>#REF!</f>
        <v>#REF!</v>
      </c>
      <c r="F640" s="5"/>
      <c r="G640" s="8">
        <v>9000</v>
      </c>
      <c r="H640" s="8">
        <f t="shared" si="17"/>
        <v>0</v>
      </c>
    </row>
    <row r="641" spans="1:8" hidden="1" x14ac:dyDescent="0.2">
      <c r="A641" s="5">
        <v>135</v>
      </c>
      <c r="B641" s="25" t="s">
        <v>317</v>
      </c>
      <c r="C641" s="5" t="e">
        <f>#REF!</f>
        <v>#REF!</v>
      </c>
      <c r="D641" s="5" t="e">
        <f>#REF!</f>
        <v>#REF!</v>
      </c>
      <c r="E641" s="7" t="e">
        <f>#REF!</f>
        <v>#REF!</v>
      </c>
      <c r="F641" s="5" t="e">
        <f>#REF!</f>
        <v>#REF!</v>
      </c>
      <c r="G641" s="8">
        <v>45000</v>
      </c>
      <c r="H641" s="8" t="e">
        <f t="shared" si="17"/>
        <v>#REF!</v>
      </c>
    </row>
    <row r="642" spans="1:8" hidden="1" x14ac:dyDescent="0.2">
      <c r="A642" s="5">
        <v>136</v>
      </c>
      <c r="B642" s="25" t="s">
        <v>317</v>
      </c>
      <c r="C642" s="5" t="e">
        <f>#REF!</f>
        <v>#REF!</v>
      </c>
      <c r="D642" s="5" t="e">
        <f>#REF!</f>
        <v>#REF!</v>
      </c>
      <c r="E642" s="7" t="e">
        <f>#REF!</f>
        <v>#REF!</v>
      </c>
      <c r="F642" s="5" t="e">
        <f>#REF!</f>
        <v>#REF!</v>
      </c>
      <c r="G642" s="8">
        <v>45000</v>
      </c>
      <c r="H642" s="8" t="e">
        <f t="shared" si="17"/>
        <v>#REF!</v>
      </c>
    </row>
    <row r="643" spans="1:8" hidden="1" x14ac:dyDescent="0.2">
      <c r="A643" s="5">
        <v>137</v>
      </c>
      <c r="B643" s="25" t="s">
        <v>317</v>
      </c>
      <c r="C643" s="5" t="e">
        <f>#REF!</f>
        <v>#REF!</v>
      </c>
      <c r="D643" s="5" t="e">
        <f>#REF!</f>
        <v>#REF!</v>
      </c>
      <c r="E643" s="7" t="e">
        <f>#REF!</f>
        <v>#REF!</v>
      </c>
      <c r="F643" s="5" t="e">
        <f>#REF!</f>
        <v>#REF!</v>
      </c>
      <c r="G643" s="8">
        <v>26900</v>
      </c>
      <c r="H643" s="8" t="e">
        <f t="shared" si="17"/>
        <v>#REF!</v>
      </c>
    </row>
    <row r="644" spans="1:8" hidden="1" x14ac:dyDescent="0.2">
      <c r="A644" s="5">
        <v>138</v>
      </c>
      <c r="B644" s="25" t="s">
        <v>317</v>
      </c>
      <c r="C644" s="5" t="e">
        <f>#REF!</f>
        <v>#REF!</v>
      </c>
      <c r="D644" s="5" t="e">
        <f>#REF!</f>
        <v>#REF!</v>
      </c>
      <c r="E644" s="7" t="e">
        <f>#REF!</f>
        <v>#REF!</v>
      </c>
      <c r="F644" s="5" t="e">
        <f>#REF!</f>
        <v>#REF!</v>
      </c>
      <c r="G644" s="8">
        <v>110000</v>
      </c>
      <c r="H644" s="8" t="e">
        <f t="shared" si="17"/>
        <v>#REF!</v>
      </c>
    </row>
    <row r="645" spans="1:8" hidden="1" x14ac:dyDescent="0.2">
      <c r="A645" s="5">
        <v>139</v>
      </c>
      <c r="B645" s="25" t="s">
        <v>317</v>
      </c>
      <c r="C645" s="5" t="e">
        <f>#REF!</f>
        <v>#REF!</v>
      </c>
      <c r="D645" s="5" t="e">
        <f>#REF!</f>
        <v>#REF!</v>
      </c>
      <c r="E645" s="7" t="s">
        <v>245</v>
      </c>
      <c r="F645" s="5"/>
      <c r="G645" s="8">
        <v>32000</v>
      </c>
      <c r="H645" s="8">
        <f t="shared" si="17"/>
        <v>0</v>
      </c>
    </row>
    <row r="646" spans="1:8" hidden="1" x14ac:dyDescent="0.2">
      <c r="A646" s="5">
        <v>140</v>
      </c>
      <c r="B646" s="25" t="s">
        <v>317</v>
      </c>
      <c r="C646" s="5" t="e">
        <f>#REF!</f>
        <v>#REF!</v>
      </c>
      <c r="D646" s="5" t="e">
        <f>#REF!</f>
        <v>#REF!</v>
      </c>
      <c r="E646" s="7" t="s">
        <v>76</v>
      </c>
      <c r="F646" s="5" t="e">
        <f>#REF!</f>
        <v>#REF!</v>
      </c>
      <c r="G646" s="8">
        <v>12900</v>
      </c>
      <c r="H646" s="8" t="e">
        <f t="shared" si="17"/>
        <v>#REF!</v>
      </c>
    </row>
    <row r="647" spans="1:8" hidden="1" x14ac:dyDescent="0.2">
      <c r="A647" s="5">
        <v>141</v>
      </c>
      <c r="B647" s="25" t="s">
        <v>317</v>
      </c>
      <c r="C647" s="5" t="e">
        <f>#REF!</f>
        <v>#REF!</v>
      </c>
      <c r="D647" s="5" t="e">
        <f>#REF!</f>
        <v>#REF!</v>
      </c>
      <c r="E647" s="7" t="e">
        <f>#REF!</f>
        <v>#REF!</v>
      </c>
      <c r="F647" s="5" t="e">
        <f>#REF!</f>
        <v>#REF!</v>
      </c>
      <c r="G647" s="8">
        <v>150000</v>
      </c>
      <c r="H647" s="8" t="e">
        <f t="shared" si="17"/>
        <v>#REF!</v>
      </c>
    </row>
    <row r="648" spans="1:8" hidden="1" x14ac:dyDescent="0.2">
      <c r="A648" s="5">
        <v>142</v>
      </c>
      <c r="B648" s="25" t="s">
        <v>317</v>
      </c>
      <c r="C648" s="5" t="e">
        <f>#REF!</f>
        <v>#REF!</v>
      </c>
      <c r="D648" s="5" t="e">
        <f>#REF!</f>
        <v>#REF!</v>
      </c>
      <c r="E648" s="7" t="e">
        <f>#REF!</f>
        <v>#REF!</v>
      </c>
      <c r="F648" s="5" t="e">
        <f>#REF!</f>
        <v>#REF!</v>
      </c>
      <c r="G648" s="8">
        <v>45000</v>
      </c>
      <c r="H648" s="8" t="e">
        <f t="shared" si="17"/>
        <v>#REF!</v>
      </c>
    </row>
    <row r="649" spans="1:8" hidden="1" x14ac:dyDescent="0.2">
      <c r="A649" s="5">
        <v>143</v>
      </c>
      <c r="B649" s="25" t="s">
        <v>317</v>
      </c>
      <c r="C649" s="5" t="e">
        <f>#REF!</f>
        <v>#REF!</v>
      </c>
      <c r="D649" s="5" t="e">
        <f>#REF!</f>
        <v>#REF!</v>
      </c>
      <c r="E649" s="7" t="e">
        <f>#REF!</f>
        <v>#REF!</v>
      </c>
      <c r="F649" s="5" t="e">
        <f>#REF!</f>
        <v>#REF!</v>
      </c>
      <c r="G649" s="8">
        <v>45000</v>
      </c>
      <c r="H649" s="8" t="e">
        <f t="shared" si="17"/>
        <v>#REF!</v>
      </c>
    </row>
    <row r="650" spans="1:8" hidden="1" x14ac:dyDescent="0.2">
      <c r="A650" s="5">
        <v>144</v>
      </c>
      <c r="B650" s="25" t="s">
        <v>317</v>
      </c>
      <c r="C650" s="5" t="e">
        <f>#REF!</f>
        <v>#REF!</v>
      </c>
      <c r="D650" s="5" t="e">
        <f>#REF!</f>
        <v>#REF!</v>
      </c>
      <c r="E650" s="7" t="s">
        <v>246</v>
      </c>
      <c r="F650" s="5" t="e">
        <f>#REF!</f>
        <v>#REF!</v>
      </c>
      <c r="G650" s="8">
        <v>37000</v>
      </c>
      <c r="H650" s="8" t="e">
        <f t="shared" si="17"/>
        <v>#REF!</v>
      </c>
    </row>
    <row r="651" spans="1:8" hidden="1" x14ac:dyDescent="0.2">
      <c r="A651" s="5">
        <v>145</v>
      </c>
      <c r="B651" s="25" t="s">
        <v>317</v>
      </c>
      <c r="C651" s="5" t="e">
        <f>#REF!</f>
        <v>#REF!</v>
      </c>
      <c r="D651" s="5" t="e">
        <f>#REF!</f>
        <v>#REF!</v>
      </c>
      <c r="E651" s="7" t="e">
        <f>#REF!</f>
        <v>#REF!</v>
      </c>
      <c r="F651" s="5" t="e">
        <f>#REF!</f>
        <v>#REF!</v>
      </c>
      <c r="G651" s="8">
        <v>42900</v>
      </c>
      <c r="H651" s="8" t="e">
        <f t="shared" si="17"/>
        <v>#REF!</v>
      </c>
    </row>
    <row r="652" spans="1:8" hidden="1" x14ac:dyDescent="0.2">
      <c r="A652" s="5">
        <v>146</v>
      </c>
      <c r="B652" s="25" t="s">
        <v>317</v>
      </c>
      <c r="C652" s="5" t="e">
        <f>#REF!</f>
        <v>#REF!</v>
      </c>
      <c r="D652" s="5" t="e">
        <f>#REF!</f>
        <v>#REF!</v>
      </c>
      <c r="E652" s="7" t="s">
        <v>247</v>
      </c>
      <c r="F652" s="5" t="e">
        <f>#REF!</f>
        <v>#REF!</v>
      </c>
      <c r="G652" s="8">
        <v>17000</v>
      </c>
      <c r="H652" s="8" t="e">
        <f t="shared" si="17"/>
        <v>#REF!</v>
      </c>
    </row>
    <row r="653" spans="1:8" hidden="1" x14ac:dyDescent="0.2">
      <c r="A653" s="5">
        <v>147</v>
      </c>
      <c r="B653" s="25" t="s">
        <v>317</v>
      </c>
      <c r="C653" s="5" t="e">
        <f>#REF!</f>
        <v>#REF!</v>
      </c>
      <c r="D653" s="5" t="e">
        <f>#REF!</f>
        <v>#REF!</v>
      </c>
      <c r="E653" s="7" t="e">
        <f>#REF!</f>
        <v>#REF!</v>
      </c>
      <c r="F653" s="5" t="e">
        <f>#REF!</f>
        <v>#REF!</v>
      </c>
      <c r="G653" s="8">
        <v>42900</v>
      </c>
      <c r="H653" s="8" t="e">
        <f t="shared" si="17"/>
        <v>#REF!</v>
      </c>
    </row>
    <row r="654" spans="1:8" hidden="1" x14ac:dyDescent="0.2">
      <c r="A654" s="5">
        <v>148</v>
      </c>
      <c r="B654" s="25" t="s">
        <v>317</v>
      </c>
      <c r="C654" s="5" t="e">
        <f>#REF!</f>
        <v>#REF!</v>
      </c>
      <c r="D654" s="5" t="e">
        <f>#REF!</f>
        <v>#REF!</v>
      </c>
      <c r="E654" s="7" t="e">
        <f>#REF!</f>
        <v>#REF!</v>
      </c>
      <c r="F654" s="5" t="e">
        <f>#REF!</f>
        <v>#REF!</v>
      </c>
      <c r="G654" s="8">
        <v>29900</v>
      </c>
      <c r="H654" s="8" t="e">
        <f t="shared" si="17"/>
        <v>#REF!</v>
      </c>
    </row>
    <row r="655" spans="1:8" hidden="1" x14ac:dyDescent="0.2">
      <c r="A655" s="5">
        <v>149</v>
      </c>
      <c r="B655" s="25" t="s">
        <v>317</v>
      </c>
      <c r="C655" s="5" t="e">
        <f>#REF!</f>
        <v>#REF!</v>
      </c>
      <c r="D655" s="5" t="e">
        <f>#REF!</f>
        <v>#REF!</v>
      </c>
      <c r="E655" s="7" t="e">
        <f>#REF!</f>
        <v>#REF!</v>
      </c>
      <c r="F655" s="5" t="e">
        <f>#REF!</f>
        <v>#REF!</v>
      </c>
      <c r="G655" s="8">
        <v>45000</v>
      </c>
      <c r="H655" s="8" t="e">
        <f t="shared" si="17"/>
        <v>#REF!</v>
      </c>
    </row>
    <row r="656" spans="1:8" hidden="1" x14ac:dyDescent="0.2">
      <c r="A656" s="5">
        <v>150</v>
      </c>
      <c r="B656" s="25" t="s">
        <v>317</v>
      </c>
      <c r="C656" s="5" t="e">
        <f>#REF!</f>
        <v>#REF!</v>
      </c>
      <c r="D656" s="5" t="e">
        <f>#REF!</f>
        <v>#REF!</v>
      </c>
      <c r="E656" s="7" t="s">
        <v>248</v>
      </c>
      <c r="F656" s="5"/>
      <c r="G656" s="8">
        <v>12900</v>
      </c>
      <c r="H656" s="8">
        <f t="shared" si="17"/>
        <v>0</v>
      </c>
    </row>
    <row r="657" spans="1:8" hidden="1" x14ac:dyDescent="0.2">
      <c r="A657" s="5">
        <v>151</v>
      </c>
      <c r="B657" s="25" t="s">
        <v>317</v>
      </c>
      <c r="C657" s="5" t="e">
        <f>#REF!</f>
        <v>#REF!</v>
      </c>
      <c r="D657" s="5" t="e">
        <f>#REF!</f>
        <v>#REF!</v>
      </c>
      <c r="E657" s="7" t="s">
        <v>249</v>
      </c>
      <c r="F657" s="5" t="e">
        <f>#REF!</f>
        <v>#REF!</v>
      </c>
      <c r="G657" s="8">
        <v>33000</v>
      </c>
      <c r="H657" s="8" t="e">
        <f t="shared" si="17"/>
        <v>#REF!</v>
      </c>
    </row>
    <row r="658" spans="1:8" hidden="1" x14ac:dyDescent="0.2">
      <c r="A658" s="5">
        <v>152</v>
      </c>
      <c r="B658" s="25" t="s">
        <v>317</v>
      </c>
      <c r="C658" s="5" t="e">
        <f>#REF!</f>
        <v>#REF!</v>
      </c>
      <c r="D658" s="5" t="e">
        <f>#REF!</f>
        <v>#REF!</v>
      </c>
      <c r="E658" s="7" t="e">
        <f>#REF!</f>
        <v>#REF!</v>
      </c>
      <c r="F658" s="5" t="e">
        <f>#REF!</f>
        <v>#REF!</v>
      </c>
      <c r="G658" s="8">
        <v>84900</v>
      </c>
      <c r="H658" s="8" t="e">
        <f t="shared" si="17"/>
        <v>#REF!</v>
      </c>
    </row>
    <row r="659" spans="1:8" hidden="1" x14ac:dyDescent="0.2">
      <c r="A659" s="5">
        <v>153</v>
      </c>
      <c r="B659" s="25" t="s">
        <v>317</v>
      </c>
      <c r="C659" s="5" t="e">
        <f>#REF!</f>
        <v>#REF!</v>
      </c>
      <c r="D659" s="5" t="e">
        <f>#REF!</f>
        <v>#REF!</v>
      </c>
      <c r="E659" s="7" t="s">
        <v>250</v>
      </c>
      <c r="F659" s="5" t="e">
        <f>#REF!</f>
        <v>#REF!</v>
      </c>
      <c r="G659" s="8">
        <v>15000</v>
      </c>
      <c r="H659" s="8" t="e">
        <f t="shared" si="17"/>
        <v>#REF!</v>
      </c>
    </row>
    <row r="660" spans="1:8" hidden="1" x14ac:dyDescent="0.2">
      <c r="A660" s="5">
        <v>154</v>
      </c>
      <c r="B660" s="25" t="s">
        <v>317</v>
      </c>
      <c r="C660" s="5" t="e">
        <f>#REF!</f>
        <v>#REF!</v>
      </c>
      <c r="D660" s="5" t="e">
        <f>#REF!</f>
        <v>#REF!</v>
      </c>
      <c r="E660" s="7" t="s">
        <v>251</v>
      </c>
      <c r="F660" s="5" t="e">
        <f>#REF!</f>
        <v>#REF!</v>
      </c>
      <c r="G660" s="8">
        <v>45000</v>
      </c>
      <c r="H660" s="8" t="e">
        <f t="shared" si="17"/>
        <v>#REF!</v>
      </c>
    </row>
    <row r="661" spans="1:8" hidden="1" x14ac:dyDescent="0.2">
      <c r="A661" s="5">
        <v>155</v>
      </c>
      <c r="B661" s="25" t="s">
        <v>317</v>
      </c>
      <c r="C661" s="5" t="e">
        <f>#REF!</f>
        <v>#REF!</v>
      </c>
      <c r="D661" s="5" t="e">
        <f>#REF!</f>
        <v>#REF!</v>
      </c>
      <c r="E661" s="7" t="s">
        <v>252</v>
      </c>
      <c r="F661" s="5" t="e">
        <f>#REF!</f>
        <v>#REF!</v>
      </c>
      <c r="G661" s="8">
        <v>84900</v>
      </c>
      <c r="H661" s="8" t="e">
        <f t="shared" si="17"/>
        <v>#REF!</v>
      </c>
    </row>
    <row r="662" spans="1:8" hidden="1" x14ac:dyDescent="0.2">
      <c r="A662" s="5">
        <v>156</v>
      </c>
      <c r="B662" s="25" t="s">
        <v>317</v>
      </c>
      <c r="C662" s="5" t="e">
        <f>#REF!</f>
        <v>#REF!</v>
      </c>
      <c r="D662" s="5" t="e">
        <f>#REF!</f>
        <v>#REF!</v>
      </c>
      <c r="E662" s="7" t="e">
        <f>#REF!</f>
        <v>#REF!</v>
      </c>
      <c r="F662" s="5" t="e">
        <f>#REF!</f>
        <v>#REF!</v>
      </c>
      <c r="G662" s="8">
        <v>22000</v>
      </c>
      <c r="H662" s="8" t="e">
        <f t="shared" si="17"/>
        <v>#REF!</v>
      </c>
    </row>
    <row r="663" spans="1:8" hidden="1" x14ac:dyDescent="0.2">
      <c r="A663" s="5">
        <v>157</v>
      </c>
      <c r="B663" s="25" t="s">
        <v>317</v>
      </c>
      <c r="C663" s="5" t="e">
        <f>#REF!</f>
        <v>#REF!</v>
      </c>
      <c r="D663" s="5" t="e">
        <f>#REF!</f>
        <v>#REF!</v>
      </c>
      <c r="E663" s="7" t="s">
        <v>253</v>
      </c>
      <c r="F663" s="5" t="e">
        <f>#REF!</f>
        <v>#REF!</v>
      </c>
      <c r="G663" s="8">
        <v>85000</v>
      </c>
      <c r="H663" s="8" t="e">
        <f t="shared" si="17"/>
        <v>#REF!</v>
      </c>
    </row>
    <row r="664" spans="1:8" hidden="1" x14ac:dyDescent="0.2">
      <c r="A664" s="5">
        <v>158</v>
      </c>
      <c r="B664" s="25" t="s">
        <v>317</v>
      </c>
      <c r="C664" s="5" t="e">
        <f>#REF!</f>
        <v>#REF!</v>
      </c>
      <c r="D664" s="5" t="e">
        <f>#REF!</f>
        <v>#REF!</v>
      </c>
      <c r="E664" s="7" t="e">
        <f>#REF!</f>
        <v>#REF!</v>
      </c>
      <c r="F664" s="5" t="e">
        <f>#REF!</f>
        <v>#REF!</v>
      </c>
      <c r="G664" s="8">
        <v>23000</v>
      </c>
      <c r="H664" s="8" t="e">
        <f t="shared" si="17"/>
        <v>#REF!</v>
      </c>
    </row>
    <row r="665" spans="1:8" hidden="1" x14ac:dyDescent="0.2">
      <c r="A665" s="5">
        <v>159</v>
      </c>
      <c r="B665" s="25" t="s">
        <v>317</v>
      </c>
      <c r="C665" s="5" t="e">
        <f>#REF!</f>
        <v>#REF!</v>
      </c>
      <c r="D665" s="5" t="e">
        <f>#REF!</f>
        <v>#REF!</v>
      </c>
      <c r="E665" s="7" t="e">
        <f>#REF!</f>
        <v>#REF!</v>
      </c>
      <c r="F665" s="5"/>
      <c r="G665" s="8">
        <v>34000</v>
      </c>
      <c r="H665" s="8">
        <f t="shared" si="17"/>
        <v>0</v>
      </c>
    </row>
    <row r="666" spans="1:8" hidden="1" x14ac:dyDescent="0.2">
      <c r="A666" s="5">
        <v>160</v>
      </c>
      <c r="B666" s="25" t="s">
        <v>317</v>
      </c>
      <c r="C666" s="5" t="e">
        <f>#REF!</f>
        <v>#REF!</v>
      </c>
      <c r="D666" s="5" t="e">
        <f>#REF!</f>
        <v>#REF!</v>
      </c>
      <c r="E666" s="7" t="s">
        <v>254</v>
      </c>
      <c r="F666" s="5" t="e">
        <f>#REF!</f>
        <v>#REF!</v>
      </c>
      <c r="G666" s="8">
        <v>14000</v>
      </c>
      <c r="H666" s="8" t="e">
        <f t="shared" si="17"/>
        <v>#REF!</v>
      </c>
    </row>
    <row r="667" spans="1:8" hidden="1" x14ac:dyDescent="0.2">
      <c r="A667" s="5">
        <v>161</v>
      </c>
      <c r="B667" s="25" t="s">
        <v>317</v>
      </c>
      <c r="C667" s="5" t="e">
        <f>#REF!</f>
        <v>#REF!</v>
      </c>
      <c r="D667" s="5" t="e">
        <f>#REF!</f>
        <v>#REF!</v>
      </c>
      <c r="E667" s="7" t="s">
        <v>255</v>
      </c>
      <c r="F667" s="5" t="e">
        <f>#REF!</f>
        <v>#REF!</v>
      </c>
      <c r="G667" s="8">
        <v>14000</v>
      </c>
      <c r="H667" s="8" t="e">
        <f t="shared" si="17"/>
        <v>#REF!</v>
      </c>
    </row>
    <row r="668" spans="1:8" hidden="1" x14ac:dyDescent="0.2">
      <c r="A668" s="5">
        <v>162</v>
      </c>
      <c r="B668" s="25" t="s">
        <v>317</v>
      </c>
      <c r="C668" s="5" t="e">
        <f>#REF!</f>
        <v>#REF!</v>
      </c>
      <c r="D668" s="5" t="e">
        <f>#REF!</f>
        <v>#REF!</v>
      </c>
      <c r="E668" s="7" t="e">
        <f>#REF!</f>
        <v>#REF!</v>
      </c>
      <c r="F668" s="5" t="e">
        <f>#REF!</f>
        <v>#REF!</v>
      </c>
      <c r="G668" s="8">
        <v>32000</v>
      </c>
      <c r="H668" s="8" t="e">
        <f t="shared" si="17"/>
        <v>#REF!</v>
      </c>
    </row>
    <row r="669" spans="1:8" hidden="1" x14ac:dyDescent="0.2">
      <c r="A669" s="5">
        <v>163</v>
      </c>
      <c r="B669" s="25" t="s">
        <v>317</v>
      </c>
      <c r="C669" s="5" t="e">
        <f>#REF!</f>
        <v>#REF!</v>
      </c>
      <c r="D669" s="5" t="e">
        <f>#REF!</f>
        <v>#REF!</v>
      </c>
      <c r="E669" s="7" t="e">
        <f>#REF!</f>
        <v>#REF!</v>
      </c>
      <c r="F669" s="5"/>
      <c r="G669" s="8">
        <v>16000</v>
      </c>
      <c r="H669" s="8">
        <f t="shared" si="17"/>
        <v>0</v>
      </c>
    </row>
    <row r="670" spans="1:8" hidden="1" x14ac:dyDescent="0.2">
      <c r="A670" s="5">
        <v>164</v>
      </c>
      <c r="B670" s="25" t="s">
        <v>317</v>
      </c>
      <c r="C670" s="5" t="e">
        <f>#REF!</f>
        <v>#REF!</v>
      </c>
      <c r="D670" s="5" t="e">
        <f>#REF!</f>
        <v>#REF!</v>
      </c>
      <c r="E670" s="7" t="e">
        <f>#REF!</f>
        <v>#REF!</v>
      </c>
      <c r="F670" s="5" t="e">
        <f>#REF!</f>
        <v>#REF!</v>
      </c>
      <c r="G670" s="8">
        <v>45000</v>
      </c>
      <c r="H670" s="8" t="e">
        <f t="shared" si="17"/>
        <v>#REF!</v>
      </c>
    </row>
    <row r="671" spans="1:8" hidden="1" x14ac:dyDescent="0.2">
      <c r="A671" s="5">
        <v>165</v>
      </c>
      <c r="B671" s="25" t="s">
        <v>317</v>
      </c>
      <c r="C671" s="5" t="e">
        <f>#REF!</f>
        <v>#REF!</v>
      </c>
      <c r="D671" s="5" t="e">
        <f>#REF!</f>
        <v>#REF!</v>
      </c>
      <c r="E671" s="7" t="e">
        <f>#REF!</f>
        <v>#REF!</v>
      </c>
      <c r="F671" s="5" t="e">
        <f>#REF!</f>
        <v>#REF!</v>
      </c>
      <c r="G671" s="8">
        <v>45000</v>
      </c>
      <c r="H671" s="8" t="e">
        <f t="shared" si="17"/>
        <v>#REF!</v>
      </c>
    </row>
    <row r="672" spans="1:8" hidden="1" x14ac:dyDescent="0.2">
      <c r="A672" s="5">
        <v>166</v>
      </c>
      <c r="B672" s="25" t="s">
        <v>317</v>
      </c>
      <c r="C672" s="5" t="e">
        <f>#REF!</f>
        <v>#REF!</v>
      </c>
      <c r="D672" s="5" t="e">
        <f>#REF!</f>
        <v>#REF!</v>
      </c>
      <c r="E672" s="7" t="e">
        <f>#REF!</f>
        <v>#REF!</v>
      </c>
      <c r="F672" s="5"/>
      <c r="G672" s="8">
        <v>24000</v>
      </c>
      <c r="H672" s="8">
        <f t="shared" si="17"/>
        <v>0</v>
      </c>
    </row>
    <row r="673" spans="1:8" hidden="1" x14ac:dyDescent="0.2">
      <c r="A673" s="5">
        <v>167</v>
      </c>
      <c r="B673" s="25" t="s">
        <v>317</v>
      </c>
      <c r="C673" s="5" t="e">
        <f>#REF!</f>
        <v>#REF!</v>
      </c>
      <c r="D673" s="5" t="e">
        <f>#REF!</f>
        <v>#REF!</v>
      </c>
      <c r="E673" s="7" t="e">
        <f>#REF!</f>
        <v>#REF!</v>
      </c>
      <c r="F673" s="5"/>
      <c r="G673" s="8">
        <v>100000</v>
      </c>
      <c r="H673" s="8">
        <f t="shared" si="17"/>
        <v>0</v>
      </c>
    </row>
    <row r="674" spans="1:8" hidden="1" x14ac:dyDescent="0.2">
      <c r="A674" s="5">
        <v>168</v>
      </c>
      <c r="B674" s="25" t="s">
        <v>317</v>
      </c>
      <c r="C674" s="5" t="e">
        <f>#REF!</f>
        <v>#REF!</v>
      </c>
      <c r="D674" s="5" t="e">
        <f>#REF!</f>
        <v>#REF!</v>
      </c>
      <c r="E674" s="7" t="e">
        <f>#REF!</f>
        <v>#REF!</v>
      </c>
      <c r="F674" s="5" t="e">
        <f>#REF!</f>
        <v>#REF!</v>
      </c>
      <c r="G674" s="8">
        <v>11000</v>
      </c>
      <c r="H674" s="8" t="e">
        <f t="shared" si="17"/>
        <v>#REF!</v>
      </c>
    </row>
    <row r="675" spans="1:8" hidden="1" x14ac:dyDescent="0.2">
      <c r="A675" s="5">
        <v>169</v>
      </c>
      <c r="B675" s="25" t="s">
        <v>317</v>
      </c>
      <c r="C675" s="5" t="e">
        <f>#REF!</f>
        <v>#REF!</v>
      </c>
      <c r="D675" s="5" t="e">
        <f>#REF!</f>
        <v>#REF!</v>
      </c>
      <c r="E675" s="7" t="e">
        <f>#REF!</f>
        <v>#REF!</v>
      </c>
      <c r="F675" s="5"/>
      <c r="G675" s="8">
        <v>27000</v>
      </c>
      <c r="H675" s="8">
        <f t="shared" si="17"/>
        <v>0</v>
      </c>
    </row>
    <row r="676" spans="1:8" hidden="1" x14ac:dyDescent="0.2">
      <c r="A676" s="5">
        <v>170</v>
      </c>
      <c r="B676" s="25" t="s">
        <v>317</v>
      </c>
      <c r="C676" s="5" t="e">
        <f>#REF!</f>
        <v>#REF!</v>
      </c>
      <c r="D676" s="5" t="e">
        <f>#REF!</f>
        <v>#REF!</v>
      </c>
      <c r="E676" s="7" t="e">
        <f>#REF!</f>
        <v>#REF!</v>
      </c>
      <c r="F676" s="5"/>
      <c r="G676" s="8">
        <v>45000</v>
      </c>
      <c r="H676" s="8">
        <f t="shared" si="17"/>
        <v>0</v>
      </c>
    </row>
    <row r="677" spans="1:8" hidden="1" x14ac:dyDescent="0.2">
      <c r="A677" s="5">
        <v>171</v>
      </c>
      <c r="B677" s="25" t="s">
        <v>317</v>
      </c>
      <c r="C677" s="5" t="e">
        <f>#REF!</f>
        <v>#REF!</v>
      </c>
      <c r="D677" s="5" t="e">
        <f>#REF!</f>
        <v>#REF!</v>
      </c>
      <c r="E677" s="7" t="e">
        <f>#REF!</f>
        <v>#REF!</v>
      </c>
      <c r="F677" s="5"/>
      <c r="G677" s="8">
        <v>79500</v>
      </c>
      <c r="H677" s="8">
        <f t="shared" ref="H677:H699" si="18">F677*G677</f>
        <v>0</v>
      </c>
    </row>
    <row r="678" spans="1:8" hidden="1" x14ac:dyDescent="0.2">
      <c r="A678" s="5">
        <v>172</v>
      </c>
      <c r="B678" s="25" t="s">
        <v>317</v>
      </c>
      <c r="C678" s="5" t="e">
        <f>#REF!</f>
        <v>#REF!</v>
      </c>
      <c r="D678" s="5" t="e">
        <f>#REF!</f>
        <v>#REF!</v>
      </c>
      <c r="E678" s="7" t="e">
        <f>#REF!</f>
        <v>#REF!</v>
      </c>
      <c r="F678" s="5"/>
      <c r="G678" s="8">
        <v>79500</v>
      </c>
      <c r="H678" s="8">
        <f t="shared" si="18"/>
        <v>0</v>
      </c>
    </row>
    <row r="679" spans="1:8" hidden="1" x14ac:dyDescent="0.2">
      <c r="A679" s="5">
        <v>173</v>
      </c>
      <c r="B679" s="25" t="s">
        <v>317</v>
      </c>
      <c r="C679" s="5" t="e">
        <f>#REF!</f>
        <v>#REF!</v>
      </c>
      <c r="D679" s="5" t="e">
        <f>#REF!</f>
        <v>#REF!</v>
      </c>
      <c r="E679" s="7" t="e">
        <f>#REF!</f>
        <v>#REF!</v>
      </c>
      <c r="F679" s="5"/>
      <c r="G679" s="8">
        <v>270000</v>
      </c>
      <c r="H679" s="8">
        <f t="shared" si="18"/>
        <v>0</v>
      </c>
    </row>
    <row r="680" spans="1:8" hidden="1" x14ac:dyDescent="0.2">
      <c r="A680" s="5">
        <v>174</v>
      </c>
      <c r="B680" s="25" t="s">
        <v>317</v>
      </c>
      <c r="C680" s="5" t="e">
        <f>#REF!</f>
        <v>#REF!</v>
      </c>
      <c r="D680" s="5" t="e">
        <f>#REF!</f>
        <v>#REF!</v>
      </c>
      <c r="E680" s="7" t="e">
        <f>#REF!</f>
        <v>#REF!</v>
      </c>
      <c r="F680" s="5"/>
      <c r="G680" s="8">
        <v>56000</v>
      </c>
      <c r="H680" s="8">
        <f t="shared" si="18"/>
        <v>0</v>
      </c>
    </row>
    <row r="681" spans="1:8" hidden="1" x14ac:dyDescent="0.2">
      <c r="A681" s="5">
        <v>175</v>
      </c>
      <c r="B681" s="25" t="s">
        <v>317</v>
      </c>
      <c r="C681" s="5" t="e">
        <f>#REF!</f>
        <v>#REF!</v>
      </c>
      <c r="D681" s="5" t="e">
        <f>#REF!</f>
        <v>#REF!</v>
      </c>
      <c r="E681" s="7" t="e">
        <f>#REF!</f>
        <v>#REF!</v>
      </c>
      <c r="F681" s="5"/>
      <c r="G681" s="8">
        <v>22000</v>
      </c>
      <c r="H681" s="8">
        <f t="shared" si="18"/>
        <v>0</v>
      </c>
    </row>
    <row r="682" spans="1:8" hidden="1" x14ac:dyDescent="0.2">
      <c r="A682" s="5">
        <v>176</v>
      </c>
      <c r="B682" s="25" t="s">
        <v>317</v>
      </c>
      <c r="C682" s="5" t="e">
        <f>#REF!</f>
        <v>#REF!</v>
      </c>
      <c r="D682" s="5" t="e">
        <f>#REF!</f>
        <v>#REF!</v>
      </c>
      <c r="E682" s="7" t="e">
        <f>#REF!</f>
        <v>#REF!</v>
      </c>
      <c r="F682" s="5"/>
      <c r="G682" s="8">
        <v>180000</v>
      </c>
      <c r="H682" s="8">
        <f t="shared" si="18"/>
        <v>0</v>
      </c>
    </row>
    <row r="683" spans="1:8" hidden="1" x14ac:dyDescent="0.2">
      <c r="A683" s="5">
        <v>177</v>
      </c>
      <c r="B683" s="25" t="s">
        <v>317</v>
      </c>
      <c r="C683" s="5" t="e">
        <f>#REF!</f>
        <v>#REF!</v>
      </c>
      <c r="D683" s="5" t="e">
        <f>#REF!</f>
        <v>#REF!</v>
      </c>
      <c r="E683" s="7" t="e">
        <f>#REF!</f>
        <v>#REF!</v>
      </c>
      <c r="F683" s="5"/>
      <c r="G683" s="8">
        <v>29000</v>
      </c>
      <c r="H683" s="8">
        <f t="shared" si="18"/>
        <v>0</v>
      </c>
    </row>
    <row r="684" spans="1:8" hidden="1" x14ac:dyDescent="0.2">
      <c r="A684" s="5">
        <v>178</v>
      </c>
      <c r="B684" s="25" t="s">
        <v>317</v>
      </c>
      <c r="C684" s="5" t="e">
        <f>#REF!</f>
        <v>#REF!</v>
      </c>
      <c r="D684" s="5" t="e">
        <f>#REF!</f>
        <v>#REF!</v>
      </c>
      <c r="E684" s="7" t="e">
        <f>#REF!</f>
        <v>#REF!</v>
      </c>
      <c r="F684" s="5" t="e">
        <f>#REF!</f>
        <v>#REF!</v>
      </c>
      <c r="G684" s="8">
        <v>43000</v>
      </c>
      <c r="H684" s="8" t="e">
        <f t="shared" si="18"/>
        <v>#REF!</v>
      </c>
    </row>
    <row r="685" spans="1:8" hidden="1" x14ac:dyDescent="0.2">
      <c r="A685" s="5">
        <v>179</v>
      </c>
      <c r="B685" s="25" t="s">
        <v>317</v>
      </c>
      <c r="C685" s="5" t="e">
        <f>#REF!</f>
        <v>#REF!</v>
      </c>
      <c r="D685" s="5" t="e">
        <f>#REF!</f>
        <v>#REF!</v>
      </c>
      <c r="E685" s="7" t="s">
        <v>289</v>
      </c>
      <c r="F685" s="5" t="e">
        <f>#REF!</f>
        <v>#REF!</v>
      </c>
      <c r="G685" s="8">
        <v>20000</v>
      </c>
      <c r="H685" s="8" t="e">
        <f t="shared" si="18"/>
        <v>#REF!</v>
      </c>
    </row>
    <row r="686" spans="1:8" hidden="1" x14ac:dyDescent="0.2">
      <c r="A686" s="5">
        <v>180</v>
      </c>
      <c r="B686" s="25" t="s">
        <v>317</v>
      </c>
      <c r="C686" s="5" t="e">
        <f>#REF!</f>
        <v>#REF!</v>
      </c>
      <c r="D686" s="5" t="e">
        <f>#REF!</f>
        <v>#REF!</v>
      </c>
      <c r="E686" s="7" t="e">
        <f>#REF!</f>
        <v>#REF!</v>
      </c>
      <c r="F686" s="5"/>
      <c r="G686" s="8">
        <v>32000</v>
      </c>
      <c r="H686" s="8">
        <f t="shared" si="18"/>
        <v>0</v>
      </c>
    </row>
    <row r="687" spans="1:8" hidden="1" x14ac:dyDescent="0.2">
      <c r="A687" s="5">
        <v>181</v>
      </c>
      <c r="B687" s="25" t="s">
        <v>317</v>
      </c>
      <c r="C687" s="5" t="e">
        <f>#REF!</f>
        <v>#REF!</v>
      </c>
      <c r="D687" s="5" t="e">
        <f>#REF!</f>
        <v>#REF!</v>
      </c>
      <c r="E687" s="7" t="e">
        <f>#REF!</f>
        <v>#REF!</v>
      </c>
      <c r="F687" s="5" t="e">
        <f>#REF!</f>
        <v>#REF!</v>
      </c>
      <c r="G687" s="8">
        <v>70000</v>
      </c>
      <c r="H687" s="8" t="e">
        <f t="shared" si="18"/>
        <v>#REF!</v>
      </c>
    </row>
    <row r="688" spans="1:8" hidden="1" x14ac:dyDescent="0.2">
      <c r="A688" s="5">
        <v>182</v>
      </c>
      <c r="B688" s="25" t="s">
        <v>317</v>
      </c>
      <c r="C688" s="5" t="e">
        <f>#REF!</f>
        <v>#REF!</v>
      </c>
      <c r="D688" s="5" t="e">
        <f>#REF!</f>
        <v>#REF!</v>
      </c>
      <c r="E688" s="7" t="e">
        <f>#REF!</f>
        <v>#REF!</v>
      </c>
      <c r="F688" s="5"/>
      <c r="G688" s="8">
        <v>180000</v>
      </c>
      <c r="H688" s="8">
        <f t="shared" si="18"/>
        <v>0</v>
      </c>
    </row>
    <row r="689" spans="1:8" hidden="1" x14ac:dyDescent="0.2">
      <c r="A689" s="5">
        <v>183</v>
      </c>
      <c r="B689" s="25" t="s">
        <v>317</v>
      </c>
      <c r="C689" s="5" t="e">
        <f>#REF!</f>
        <v>#REF!</v>
      </c>
      <c r="D689" s="5" t="e">
        <f>#REF!</f>
        <v>#REF!</v>
      </c>
      <c r="E689" s="7" t="e">
        <f>#REF!</f>
        <v>#REF!</v>
      </c>
      <c r="F689" s="5"/>
      <c r="G689" s="8">
        <v>32000</v>
      </c>
      <c r="H689" s="8">
        <f t="shared" si="18"/>
        <v>0</v>
      </c>
    </row>
    <row r="690" spans="1:8" hidden="1" x14ac:dyDescent="0.2">
      <c r="A690" s="5">
        <v>184</v>
      </c>
      <c r="B690" s="25" t="s">
        <v>317</v>
      </c>
      <c r="C690" s="5" t="e">
        <f>#REF!</f>
        <v>#REF!</v>
      </c>
      <c r="D690" s="5" t="e">
        <f>#REF!</f>
        <v>#REF!</v>
      </c>
      <c r="E690" s="7" t="e">
        <f>#REF!</f>
        <v>#REF!</v>
      </c>
      <c r="F690" s="5"/>
      <c r="G690" s="8">
        <v>27000</v>
      </c>
      <c r="H690" s="8">
        <f t="shared" si="18"/>
        <v>0</v>
      </c>
    </row>
    <row r="691" spans="1:8" hidden="1" x14ac:dyDescent="0.2">
      <c r="A691" s="5">
        <v>185</v>
      </c>
      <c r="B691" s="25" t="s">
        <v>317</v>
      </c>
      <c r="C691" s="5" t="e">
        <f>#REF!</f>
        <v>#REF!</v>
      </c>
      <c r="D691" s="5" t="e">
        <f>#REF!</f>
        <v>#REF!</v>
      </c>
      <c r="E691" s="7" t="e">
        <f>#REF!</f>
        <v>#REF!</v>
      </c>
      <c r="F691" s="5" t="e">
        <f>#REF!</f>
        <v>#REF!</v>
      </c>
      <c r="G691" s="8">
        <v>260000</v>
      </c>
      <c r="H691" s="8" t="e">
        <f t="shared" si="18"/>
        <v>#REF!</v>
      </c>
    </row>
    <row r="692" spans="1:8" hidden="1" x14ac:dyDescent="0.2">
      <c r="A692" s="5">
        <v>186</v>
      </c>
      <c r="B692" s="25" t="s">
        <v>317</v>
      </c>
      <c r="C692" s="5" t="e">
        <f>#REF!</f>
        <v>#REF!</v>
      </c>
      <c r="D692" s="5" t="e">
        <f>#REF!</f>
        <v>#REF!</v>
      </c>
      <c r="E692" s="7" t="e">
        <f>#REF!</f>
        <v>#REF!</v>
      </c>
      <c r="F692" s="5" t="e">
        <f>#REF!</f>
        <v>#REF!</v>
      </c>
      <c r="G692" s="8">
        <v>32000</v>
      </c>
      <c r="H692" s="8" t="e">
        <f t="shared" si="18"/>
        <v>#REF!</v>
      </c>
    </row>
    <row r="693" spans="1:8" hidden="1" x14ac:dyDescent="0.2">
      <c r="A693" s="5">
        <v>187</v>
      </c>
      <c r="B693" s="25" t="s">
        <v>317</v>
      </c>
      <c r="C693" s="5" t="e">
        <f>#REF!</f>
        <v>#REF!</v>
      </c>
      <c r="D693" s="5" t="e">
        <f>#REF!</f>
        <v>#REF!</v>
      </c>
      <c r="E693" s="7" t="e">
        <f>#REF!</f>
        <v>#REF!</v>
      </c>
      <c r="F693" s="5" t="e">
        <f>#REF!</f>
        <v>#REF!</v>
      </c>
      <c r="G693" s="8">
        <v>48000</v>
      </c>
      <c r="H693" s="8" t="e">
        <f t="shared" si="18"/>
        <v>#REF!</v>
      </c>
    </row>
    <row r="694" spans="1:8" hidden="1" x14ac:dyDescent="0.2">
      <c r="A694" s="5">
        <v>188</v>
      </c>
      <c r="B694" s="25" t="s">
        <v>317</v>
      </c>
      <c r="C694" s="5" t="e">
        <f>#REF!</f>
        <v>#REF!</v>
      </c>
      <c r="D694" s="5" t="e">
        <f>#REF!</f>
        <v>#REF!</v>
      </c>
      <c r="E694" s="7" t="e">
        <f>#REF!</f>
        <v>#REF!</v>
      </c>
      <c r="F694" s="5" t="e">
        <f>#REF!</f>
        <v>#REF!</v>
      </c>
      <c r="G694" s="8">
        <v>62000</v>
      </c>
      <c r="H694" s="8" t="e">
        <f t="shared" si="18"/>
        <v>#REF!</v>
      </c>
    </row>
    <row r="695" spans="1:8" hidden="1" x14ac:dyDescent="0.2">
      <c r="A695" s="5">
        <v>189</v>
      </c>
      <c r="B695" s="25" t="s">
        <v>317</v>
      </c>
      <c r="C695" s="5" t="e">
        <f>#REF!</f>
        <v>#REF!</v>
      </c>
      <c r="D695" s="5" t="e">
        <f>#REF!</f>
        <v>#REF!</v>
      </c>
      <c r="E695" s="7" t="e">
        <f>#REF!</f>
        <v>#REF!</v>
      </c>
      <c r="F695" s="5" t="e">
        <f>#REF!</f>
        <v>#REF!</v>
      </c>
      <c r="G695" s="8">
        <v>85000</v>
      </c>
      <c r="H695" s="8" t="e">
        <f t="shared" si="18"/>
        <v>#REF!</v>
      </c>
    </row>
    <row r="696" spans="1:8" hidden="1" x14ac:dyDescent="0.2">
      <c r="A696" s="5">
        <v>190</v>
      </c>
      <c r="B696" s="25" t="s">
        <v>317</v>
      </c>
      <c r="C696" s="5" t="e">
        <f>#REF!</f>
        <v>#REF!</v>
      </c>
      <c r="D696" s="5" t="e">
        <f>#REF!</f>
        <v>#REF!</v>
      </c>
      <c r="E696" s="7" t="e">
        <f>#REF!</f>
        <v>#REF!</v>
      </c>
      <c r="F696" s="5" t="e">
        <f>#REF!</f>
        <v>#REF!</v>
      </c>
      <c r="G696" s="8">
        <v>85000</v>
      </c>
      <c r="H696" s="8" t="e">
        <f t="shared" si="18"/>
        <v>#REF!</v>
      </c>
    </row>
    <row r="697" spans="1:8" hidden="1" x14ac:dyDescent="0.2">
      <c r="A697" s="5">
        <v>191</v>
      </c>
      <c r="B697" s="25" t="s">
        <v>317</v>
      </c>
      <c r="C697" s="5" t="e">
        <f>#REF!</f>
        <v>#REF!</v>
      </c>
      <c r="D697" s="5" t="e">
        <f>#REF!</f>
        <v>#REF!</v>
      </c>
      <c r="E697" s="7" t="e">
        <f>#REF!</f>
        <v>#REF!</v>
      </c>
      <c r="F697" s="5"/>
      <c r="G697" s="8">
        <v>79500</v>
      </c>
      <c r="H697" s="8">
        <f t="shared" si="18"/>
        <v>0</v>
      </c>
    </row>
    <row r="698" spans="1:8" hidden="1" x14ac:dyDescent="0.2">
      <c r="A698" s="5">
        <v>192</v>
      </c>
      <c r="B698" s="25" t="s">
        <v>317</v>
      </c>
      <c r="C698" s="5" t="e">
        <f>#REF!</f>
        <v>#REF!</v>
      </c>
      <c r="D698" s="5" t="s">
        <v>69</v>
      </c>
      <c r="E698" s="7" t="s">
        <v>291</v>
      </c>
      <c r="F698" s="5"/>
      <c r="G698" s="8">
        <v>400000</v>
      </c>
      <c r="H698" s="8">
        <f t="shared" si="18"/>
        <v>0</v>
      </c>
    </row>
    <row r="699" spans="1:8" hidden="1" x14ac:dyDescent="0.2">
      <c r="A699" s="5">
        <v>193</v>
      </c>
      <c r="B699" s="25" t="s">
        <v>317</v>
      </c>
      <c r="C699" s="5" t="e">
        <f>#REF!</f>
        <v>#REF!</v>
      </c>
      <c r="D699" s="5" t="e">
        <f>#REF!</f>
        <v>#REF!</v>
      </c>
      <c r="E699" s="7" t="s">
        <v>292</v>
      </c>
      <c r="F699" s="5" t="e">
        <f>#REF!</f>
        <v>#REF!</v>
      </c>
      <c r="G699" s="8">
        <v>300000</v>
      </c>
      <c r="H699" s="8" t="e">
        <f t="shared" si="18"/>
        <v>#REF!</v>
      </c>
    </row>
    <row r="700" spans="1:8" hidden="1" x14ac:dyDescent="0.2">
      <c r="A700" s="5">
        <v>194</v>
      </c>
      <c r="B700" s="25" t="s">
        <v>317</v>
      </c>
      <c r="C700" s="5" t="e">
        <f>#REF!</f>
        <v>#REF!</v>
      </c>
      <c r="D700" s="29" t="e">
        <f>#REF!</f>
        <v>#REF!</v>
      </c>
      <c r="E700" s="15" t="e">
        <f>#REF!</f>
        <v>#REF!</v>
      </c>
      <c r="F700" s="16" t="e">
        <f>#REF!</f>
        <v>#REF!</v>
      </c>
      <c r="G700" s="8"/>
      <c r="H700" s="8"/>
    </row>
    <row r="701" spans="1:8" hidden="1" x14ac:dyDescent="0.2">
      <c r="A701" s="5">
        <v>195</v>
      </c>
      <c r="B701" s="25" t="s">
        <v>317</v>
      </c>
      <c r="C701" s="5" t="e">
        <f>#REF!</f>
        <v>#REF!</v>
      </c>
      <c r="D701" s="29"/>
      <c r="E701" s="15" t="s">
        <v>256</v>
      </c>
      <c r="F701" s="5"/>
      <c r="G701" s="8"/>
      <c r="H701" s="8"/>
    </row>
    <row r="702" spans="1:8" hidden="1" x14ac:dyDescent="0.2">
      <c r="A702" s="5">
        <v>196</v>
      </c>
      <c r="B702" s="25" t="s">
        <v>317</v>
      </c>
      <c r="C702" s="5" t="e">
        <f>#REF!</f>
        <v>#REF!</v>
      </c>
      <c r="D702" s="29"/>
      <c r="E702" s="15" t="s">
        <v>257</v>
      </c>
      <c r="F702" s="5"/>
      <c r="G702" s="8"/>
      <c r="H702" s="8"/>
    </row>
    <row r="703" spans="1:8" hidden="1" x14ac:dyDescent="0.2">
      <c r="A703" s="5">
        <v>197</v>
      </c>
      <c r="B703" s="25" t="s">
        <v>317</v>
      </c>
      <c r="C703" s="5" t="e">
        <f>#REF!</f>
        <v>#REF!</v>
      </c>
      <c r="D703" s="29"/>
      <c r="E703" s="15" t="s">
        <v>258</v>
      </c>
      <c r="F703" s="5"/>
      <c r="G703" s="8"/>
      <c r="H703" s="8"/>
    </row>
    <row r="704" spans="1:8" hidden="1" x14ac:dyDescent="0.2">
      <c r="A704" s="5">
        <v>198</v>
      </c>
      <c r="B704" s="25" t="s">
        <v>317</v>
      </c>
      <c r="C704" s="5" t="e">
        <f>#REF!</f>
        <v>#REF!</v>
      </c>
      <c r="D704" s="29"/>
      <c r="E704" s="15" t="s">
        <v>259</v>
      </c>
      <c r="F704" s="5"/>
      <c r="G704" s="8"/>
      <c r="H704" s="8"/>
    </row>
    <row r="705" spans="1:8" hidden="1" x14ac:dyDescent="0.2">
      <c r="A705" s="5">
        <v>199</v>
      </c>
      <c r="B705" s="25" t="s">
        <v>317</v>
      </c>
      <c r="C705" s="5" t="e">
        <f>#REF!</f>
        <v>#REF!</v>
      </c>
      <c r="D705" s="29"/>
      <c r="E705" s="15" t="s">
        <v>293</v>
      </c>
      <c r="F705" s="5"/>
      <c r="G705" s="8"/>
      <c r="H705" s="8"/>
    </row>
    <row r="706" spans="1:8" hidden="1" x14ac:dyDescent="0.2">
      <c r="A706" s="5">
        <v>200</v>
      </c>
      <c r="B706" s="25" t="s">
        <v>317</v>
      </c>
      <c r="C706" s="5" t="e">
        <f>#REF!</f>
        <v>#REF!</v>
      </c>
      <c r="D706" s="29"/>
      <c r="E706" s="15" t="s">
        <v>260</v>
      </c>
      <c r="F706" s="5"/>
      <c r="G706" s="8"/>
      <c r="H706" s="8"/>
    </row>
    <row r="707" spans="1:8" hidden="1" x14ac:dyDescent="0.2">
      <c r="A707" s="5">
        <v>201</v>
      </c>
      <c r="B707" s="25" t="s">
        <v>317</v>
      </c>
      <c r="C707" s="5" t="e">
        <f>#REF!</f>
        <v>#REF!</v>
      </c>
      <c r="D707" s="29"/>
      <c r="E707" s="15" t="s">
        <v>261</v>
      </c>
      <c r="F707" s="5"/>
      <c r="G707" s="8"/>
      <c r="H707" s="8"/>
    </row>
    <row r="708" spans="1:8" hidden="1" x14ac:dyDescent="0.2">
      <c r="A708" s="5">
        <v>202</v>
      </c>
      <c r="B708" s="25" t="s">
        <v>317</v>
      </c>
      <c r="C708" s="5" t="e">
        <f>#REF!</f>
        <v>#REF!</v>
      </c>
      <c r="D708" s="29"/>
      <c r="E708" s="15" t="s">
        <v>262</v>
      </c>
      <c r="F708" s="5"/>
      <c r="G708" s="8"/>
      <c r="H708" s="8"/>
    </row>
    <row r="709" spans="1:8" hidden="1" x14ac:dyDescent="0.2">
      <c r="A709" s="5">
        <v>203</v>
      </c>
      <c r="B709" s="25" t="s">
        <v>317</v>
      </c>
      <c r="C709" s="5" t="e">
        <f>#REF!</f>
        <v>#REF!</v>
      </c>
      <c r="D709" s="5" t="e">
        <f>#REF!</f>
        <v>#REF!</v>
      </c>
      <c r="E709" s="7" t="e">
        <f>#REF!</f>
        <v>#REF!</v>
      </c>
      <c r="F709" s="5" t="e">
        <f>#REF!</f>
        <v>#REF!</v>
      </c>
      <c r="G709" s="8">
        <v>15000</v>
      </c>
      <c r="H709" s="8" t="e">
        <f t="shared" ref="H709:H750" si="19">F709*G709</f>
        <v>#REF!</v>
      </c>
    </row>
    <row r="710" spans="1:8" hidden="1" x14ac:dyDescent="0.2">
      <c r="A710" s="5">
        <v>204</v>
      </c>
      <c r="B710" s="25" t="s">
        <v>317</v>
      </c>
      <c r="C710" s="5" t="e">
        <f>#REF!</f>
        <v>#REF!</v>
      </c>
      <c r="D710" s="5" t="e">
        <f>#REF!</f>
        <v>#REF!</v>
      </c>
      <c r="E710" s="7" t="e">
        <f>#REF!</f>
        <v>#REF!</v>
      </c>
      <c r="F710" s="5" t="e">
        <f>#REF!</f>
        <v>#REF!</v>
      </c>
      <c r="G710" s="8">
        <v>220000</v>
      </c>
      <c r="H710" s="8" t="e">
        <f t="shared" si="19"/>
        <v>#REF!</v>
      </c>
    </row>
    <row r="711" spans="1:8" hidden="1" x14ac:dyDescent="0.2">
      <c r="A711" s="5">
        <v>205</v>
      </c>
      <c r="B711" s="25" t="s">
        <v>317</v>
      </c>
      <c r="C711" s="5" t="e">
        <f>#REF!</f>
        <v>#REF!</v>
      </c>
      <c r="D711" s="5" t="e">
        <f>#REF!</f>
        <v>#REF!</v>
      </c>
      <c r="E711" s="7" t="e">
        <f>#REF!</f>
        <v>#REF!</v>
      </c>
      <c r="F711" s="5" t="e">
        <f>#REF!</f>
        <v>#REF!</v>
      </c>
      <c r="G711" s="8">
        <v>500000</v>
      </c>
      <c r="H711" s="8" t="e">
        <f t="shared" si="19"/>
        <v>#REF!</v>
      </c>
    </row>
    <row r="712" spans="1:8" hidden="1" x14ac:dyDescent="0.2">
      <c r="A712" s="5">
        <v>206</v>
      </c>
      <c r="B712" s="25" t="s">
        <v>317</v>
      </c>
      <c r="C712" s="5" t="e">
        <f>#REF!</f>
        <v>#REF!</v>
      </c>
      <c r="D712" s="5" t="e">
        <f>#REF!</f>
        <v>#REF!</v>
      </c>
      <c r="E712" s="7" t="e">
        <f>#REF!</f>
        <v>#REF!</v>
      </c>
      <c r="F712" s="5" t="e">
        <f>#REF!</f>
        <v>#REF!</v>
      </c>
      <c r="G712" s="8">
        <v>430000</v>
      </c>
      <c r="H712" s="8" t="e">
        <f t="shared" si="19"/>
        <v>#REF!</v>
      </c>
    </row>
    <row r="713" spans="1:8" hidden="1" x14ac:dyDescent="0.2">
      <c r="A713" s="5">
        <v>207</v>
      </c>
      <c r="B713" s="25" t="s">
        <v>317</v>
      </c>
      <c r="C713" s="5" t="e">
        <f>#REF!</f>
        <v>#REF!</v>
      </c>
      <c r="D713" s="5" t="e">
        <f>#REF!</f>
        <v>#REF!</v>
      </c>
      <c r="E713" s="7" t="e">
        <f>#REF!</f>
        <v>#REF!</v>
      </c>
      <c r="F713" s="5" t="e">
        <f>#REF!</f>
        <v>#REF!</v>
      </c>
      <c r="G713" s="8">
        <v>320000</v>
      </c>
      <c r="H713" s="8" t="e">
        <f t="shared" si="19"/>
        <v>#REF!</v>
      </c>
    </row>
    <row r="714" spans="1:8" hidden="1" x14ac:dyDescent="0.2">
      <c r="A714" s="5">
        <v>208</v>
      </c>
      <c r="B714" s="25" t="s">
        <v>317</v>
      </c>
      <c r="C714" s="5" t="e">
        <f>#REF!</f>
        <v>#REF!</v>
      </c>
      <c r="D714" s="5" t="e">
        <f>#REF!</f>
        <v>#REF!</v>
      </c>
      <c r="E714" s="7" t="e">
        <f>#REF!</f>
        <v>#REF!</v>
      </c>
      <c r="F714" s="5" t="e">
        <f>#REF!</f>
        <v>#REF!</v>
      </c>
      <c r="G714" s="8">
        <v>420000</v>
      </c>
      <c r="H714" s="8" t="e">
        <f t="shared" si="19"/>
        <v>#REF!</v>
      </c>
    </row>
    <row r="715" spans="1:8" hidden="1" x14ac:dyDescent="0.2">
      <c r="A715" s="5">
        <v>209</v>
      </c>
      <c r="B715" s="25" t="s">
        <v>317</v>
      </c>
      <c r="C715" s="5" t="e">
        <f>#REF!</f>
        <v>#REF!</v>
      </c>
      <c r="D715" s="5" t="e">
        <f>#REF!</f>
        <v>#REF!</v>
      </c>
      <c r="E715" s="7" t="e">
        <f>#REF!</f>
        <v>#REF!</v>
      </c>
      <c r="F715" s="5" t="e">
        <f>#REF!</f>
        <v>#REF!</v>
      </c>
      <c r="G715" s="8">
        <v>87000</v>
      </c>
      <c r="H715" s="8" t="e">
        <f t="shared" si="19"/>
        <v>#REF!</v>
      </c>
    </row>
    <row r="716" spans="1:8" hidden="1" x14ac:dyDescent="0.2">
      <c r="A716" s="5">
        <v>210</v>
      </c>
      <c r="B716" s="25" t="s">
        <v>317</v>
      </c>
      <c r="C716" s="5" t="e">
        <f>#REF!</f>
        <v>#REF!</v>
      </c>
      <c r="D716" s="5" t="e">
        <f>#REF!</f>
        <v>#REF!</v>
      </c>
      <c r="E716" s="7" t="e">
        <f>#REF!</f>
        <v>#REF!</v>
      </c>
      <c r="F716" s="5"/>
      <c r="G716" s="8">
        <v>430000</v>
      </c>
      <c r="H716" s="8">
        <f t="shared" si="19"/>
        <v>0</v>
      </c>
    </row>
    <row r="717" spans="1:8" hidden="1" x14ac:dyDescent="0.2">
      <c r="A717" s="5">
        <v>211</v>
      </c>
      <c r="B717" s="25" t="s">
        <v>317</v>
      </c>
      <c r="C717" s="5" t="e">
        <f>#REF!</f>
        <v>#REF!</v>
      </c>
      <c r="D717" s="5" t="e">
        <f>#REF!</f>
        <v>#REF!</v>
      </c>
      <c r="E717" s="7" t="e">
        <f>#REF!</f>
        <v>#REF!</v>
      </c>
      <c r="F717" s="5" t="e">
        <f>#REF!</f>
        <v>#REF!</v>
      </c>
      <c r="G717" s="8">
        <v>160000</v>
      </c>
      <c r="H717" s="8" t="e">
        <f t="shared" si="19"/>
        <v>#REF!</v>
      </c>
    </row>
    <row r="718" spans="1:8" hidden="1" x14ac:dyDescent="0.2">
      <c r="A718" s="5">
        <v>212</v>
      </c>
      <c r="B718" s="25" t="s">
        <v>317</v>
      </c>
      <c r="C718" s="5" t="e">
        <f>#REF!</f>
        <v>#REF!</v>
      </c>
      <c r="D718" s="5" t="e">
        <f>#REF!</f>
        <v>#REF!</v>
      </c>
      <c r="E718" s="7" t="e">
        <f>#REF!</f>
        <v>#REF!</v>
      </c>
      <c r="F718" s="5" t="e">
        <f>#REF!</f>
        <v>#REF!</v>
      </c>
      <c r="G718" s="8">
        <v>75000</v>
      </c>
      <c r="H718" s="8" t="e">
        <f t="shared" si="19"/>
        <v>#REF!</v>
      </c>
    </row>
    <row r="719" spans="1:8" hidden="1" x14ac:dyDescent="0.2">
      <c r="A719" s="5">
        <v>213</v>
      </c>
      <c r="B719" s="25" t="s">
        <v>317</v>
      </c>
      <c r="C719" s="5" t="e">
        <f>#REF!</f>
        <v>#REF!</v>
      </c>
      <c r="D719" s="5" t="e">
        <f>#REF!</f>
        <v>#REF!</v>
      </c>
      <c r="E719" s="7" t="s">
        <v>230</v>
      </c>
      <c r="F719" s="5" t="e">
        <f>#REF!</f>
        <v>#REF!</v>
      </c>
      <c r="G719" s="8">
        <v>20000</v>
      </c>
      <c r="H719" s="8" t="e">
        <f t="shared" si="19"/>
        <v>#REF!</v>
      </c>
    </row>
    <row r="720" spans="1:8" hidden="1" x14ac:dyDescent="0.2">
      <c r="A720" s="5">
        <v>214</v>
      </c>
      <c r="B720" s="25" t="s">
        <v>317</v>
      </c>
      <c r="C720" s="5" t="e">
        <f>#REF!</f>
        <v>#REF!</v>
      </c>
      <c r="D720" s="5" t="e">
        <f>#REF!</f>
        <v>#REF!</v>
      </c>
      <c r="E720" s="7" t="e">
        <f>#REF!</f>
        <v>#REF!</v>
      </c>
      <c r="F720" s="5" t="e">
        <f>#REF!</f>
        <v>#REF!</v>
      </c>
      <c r="G720" s="8">
        <v>360000</v>
      </c>
      <c r="H720" s="8" t="e">
        <f t="shared" si="19"/>
        <v>#REF!</v>
      </c>
    </row>
    <row r="721" spans="1:8" hidden="1" x14ac:dyDescent="0.2">
      <c r="A721" s="5">
        <v>215</v>
      </c>
      <c r="B721" s="25" t="s">
        <v>317</v>
      </c>
      <c r="C721" s="5" t="e">
        <f>#REF!</f>
        <v>#REF!</v>
      </c>
      <c r="D721" s="5" t="e">
        <f>#REF!</f>
        <v>#REF!</v>
      </c>
      <c r="E721" s="7" t="e">
        <f>#REF!</f>
        <v>#REF!</v>
      </c>
      <c r="F721" s="5" t="e">
        <f>#REF!</f>
        <v>#REF!</v>
      </c>
      <c r="G721" s="8">
        <v>118000</v>
      </c>
      <c r="H721" s="8" t="e">
        <f t="shared" si="19"/>
        <v>#REF!</v>
      </c>
    </row>
    <row r="722" spans="1:8" hidden="1" x14ac:dyDescent="0.2">
      <c r="A722" s="5">
        <v>216</v>
      </c>
      <c r="B722" s="25" t="s">
        <v>317</v>
      </c>
      <c r="C722" s="5" t="e">
        <f>#REF!</f>
        <v>#REF!</v>
      </c>
      <c r="D722" s="5" t="e">
        <f>#REF!</f>
        <v>#REF!</v>
      </c>
      <c r="E722" s="7" t="e">
        <f>#REF!</f>
        <v>#REF!</v>
      </c>
      <c r="F722" s="5" t="e">
        <f>#REF!</f>
        <v>#REF!</v>
      </c>
      <c r="G722" s="8">
        <v>1600000</v>
      </c>
      <c r="H722" s="8" t="e">
        <f t="shared" si="19"/>
        <v>#REF!</v>
      </c>
    </row>
    <row r="723" spans="1:8" hidden="1" x14ac:dyDescent="0.2">
      <c r="A723" s="5">
        <v>217</v>
      </c>
      <c r="B723" s="25" t="s">
        <v>317</v>
      </c>
      <c r="C723" s="5" t="e">
        <f>#REF!</f>
        <v>#REF!</v>
      </c>
      <c r="D723" s="5" t="e">
        <f>#REF!</f>
        <v>#REF!</v>
      </c>
      <c r="E723" s="7" t="e">
        <f>#REF!</f>
        <v>#REF!</v>
      </c>
      <c r="F723" s="5" t="e">
        <f>#REF!</f>
        <v>#REF!</v>
      </c>
      <c r="G723" s="8">
        <v>50000</v>
      </c>
      <c r="H723" s="8" t="e">
        <f t="shared" si="19"/>
        <v>#REF!</v>
      </c>
    </row>
    <row r="724" spans="1:8" hidden="1" x14ac:dyDescent="0.2">
      <c r="A724" s="5">
        <v>218</v>
      </c>
      <c r="B724" s="25" t="s">
        <v>317</v>
      </c>
      <c r="C724" s="5" t="e">
        <f>#REF!</f>
        <v>#REF!</v>
      </c>
      <c r="D724" s="5" t="e">
        <f>#REF!</f>
        <v>#REF!</v>
      </c>
      <c r="E724" s="7" t="e">
        <f>#REF!</f>
        <v>#REF!</v>
      </c>
      <c r="F724" s="5" t="e">
        <f>#REF!</f>
        <v>#REF!</v>
      </c>
      <c r="G724" s="8">
        <v>40000</v>
      </c>
      <c r="H724" s="8" t="e">
        <f t="shared" si="19"/>
        <v>#REF!</v>
      </c>
    </row>
    <row r="725" spans="1:8" hidden="1" x14ac:dyDescent="0.2">
      <c r="A725" s="5">
        <v>219</v>
      </c>
      <c r="B725" s="25" t="s">
        <v>317</v>
      </c>
      <c r="C725" s="5" t="e">
        <f>#REF!</f>
        <v>#REF!</v>
      </c>
      <c r="D725" s="5" t="e">
        <f>#REF!</f>
        <v>#REF!</v>
      </c>
      <c r="E725" s="7" t="e">
        <f>#REF!</f>
        <v>#REF!</v>
      </c>
      <c r="F725" s="5" t="e">
        <f>#REF!</f>
        <v>#REF!</v>
      </c>
      <c r="G725" s="8">
        <v>430000</v>
      </c>
      <c r="H725" s="8" t="e">
        <f t="shared" si="19"/>
        <v>#REF!</v>
      </c>
    </row>
    <row r="726" spans="1:8" hidden="1" x14ac:dyDescent="0.2">
      <c r="A726" s="5">
        <v>220</v>
      </c>
      <c r="B726" s="25" t="s">
        <v>317</v>
      </c>
      <c r="C726" s="5" t="e">
        <f>#REF!</f>
        <v>#REF!</v>
      </c>
      <c r="D726" s="5" t="e">
        <f>#REF!</f>
        <v>#REF!</v>
      </c>
      <c r="E726" s="7" t="e">
        <f>#REF!</f>
        <v>#REF!</v>
      </c>
      <c r="F726" s="5" t="e">
        <f>#REF!</f>
        <v>#REF!</v>
      </c>
      <c r="G726" s="8">
        <v>14000</v>
      </c>
      <c r="H726" s="8" t="e">
        <f t="shared" si="19"/>
        <v>#REF!</v>
      </c>
    </row>
    <row r="727" spans="1:8" hidden="1" x14ac:dyDescent="0.2">
      <c r="A727" s="5">
        <v>221</v>
      </c>
      <c r="B727" s="25" t="s">
        <v>317</v>
      </c>
      <c r="C727" s="5" t="e">
        <f>#REF!</f>
        <v>#REF!</v>
      </c>
      <c r="D727" s="5" t="e">
        <f>#REF!</f>
        <v>#REF!</v>
      </c>
      <c r="E727" s="7" t="e">
        <f>#REF!</f>
        <v>#REF!</v>
      </c>
      <c r="F727" s="5" t="e">
        <f>#REF!</f>
        <v>#REF!</v>
      </c>
      <c r="G727" s="8">
        <v>245000</v>
      </c>
      <c r="H727" s="8" t="e">
        <f t="shared" si="19"/>
        <v>#REF!</v>
      </c>
    </row>
    <row r="728" spans="1:8" hidden="1" x14ac:dyDescent="0.2">
      <c r="A728" s="5">
        <v>222</v>
      </c>
      <c r="B728" s="25" t="s">
        <v>317</v>
      </c>
      <c r="C728" s="5" t="e">
        <f>#REF!</f>
        <v>#REF!</v>
      </c>
      <c r="D728" s="5" t="e">
        <f>#REF!</f>
        <v>#REF!</v>
      </c>
      <c r="E728" s="7" t="e">
        <f>#REF!</f>
        <v>#REF!</v>
      </c>
      <c r="F728" s="5" t="e">
        <f>#REF!</f>
        <v>#REF!</v>
      </c>
      <c r="G728" s="8">
        <v>70000</v>
      </c>
      <c r="H728" s="8" t="e">
        <f t="shared" si="19"/>
        <v>#REF!</v>
      </c>
    </row>
    <row r="729" spans="1:8" hidden="1" x14ac:dyDescent="0.2">
      <c r="A729" s="5">
        <v>223</v>
      </c>
      <c r="B729" s="25" t="s">
        <v>317</v>
      </c>
      <c r="C729" s="5" t="e">
        <f>#REF!</f>
        <v>#REF!</v>
      </c>
      <c r="D729" s="5" t="e">
        <f>#REF!</f>
        <v>#REF!</v>
      </c>
      <c r="E729" s="7" t="e">
        <f>#REF!</f>
        <v>#REF!</v>
      </c>
      <c r="F729" s="5" t="e">
        <f>#REF!</f>
        <v>#REF!</v>
      </c>
      <c r="G729" s="8">
        <v>36000</v>
      </c>
      <c r="H729" s="8" t="e">
        <f t="shared" si="19"/>
        <v>#REF!</v>
      </c>
    </row>
    <row r="730" spans="1:8" hidden="1" x14ac:dyDescent="0.2">
      <c r="A730" s="5">
        <v>224</v>
      </c>
      <c r="B730" s="25" t="s">
        <v>317</v>
      </c>
      <c r="C730" s="5" t="e">
        <f>#REF!</f>
        <v>#REF!</v>
      </c>
      <c r="D730" s="5" t="e">
        <f>#REF!</f>
        <v>#REF!</v>
      </c>
      <c r="E730" s="7" t="s">
        <v>231</v>
      </c>
      <c r="F730" s="5" t="e">
        <f>#REF!</f>
        <v>#REF!</v>
      </c>
      <c r="G730" s="8">
        <v>8000</v>
      </c>
      <c r="H730" s="8" t="e">
        <f t="shared" si="19"/>
        <v>#REF!</v>
      </c>
    </row>
    <row r="731" spans="1:8" hidden="1" x14ac:dyDescent="0.2">
      <c r="A731" s="5">
        <v>225</v>
      </c>
      <c r="B731" s="25" t="s">
        <v>317</v>
      </c>
      <c r="C731" s="5" t="e">
        <f>#REF!</f>
        <v>#REF!</v>
      </c>
      <c r="D731" s="5" t="e">
        <f>#REF!</f>
        <v>#REF!</v>
      </c>
      <c r="E731" s="7" t="e">
        <f>#REF!</f>
        <v>#REF!</v>
      </c>
      <c r="F731" s="5" t="e">
        <f>#REF!</f>
        <v>#REF!</v>
      </c>
      <c r="G731" s="8">
        <v>25000</v>
      </c>
      <c r="H731" s="8" t="e">
        <f t="shared" si="19"/>
        <v>#REF!</v>
      </c>
    </row>
    <row r="732" spans="1:8" hidden="1" x14ac:dyDescent="0.2">
      <c r="A732" s="5">
        <v>226</v>
      </c>
      <c r="B732" s="25" t="s">
        <v>317</v>
      </c>
      <c r="C732" s="5" t="e">
        <f>#REF!</f>
        <v>#REF!</v>
      </c>
      <c r="D732" s="5" t="e">
        <f>#REF!</f>
        <v>#REF!</v>
      </c>
      <c r="E732" s="7" t="e">
        <f>#REF!</f>
        <v>#REF!</v>
      </c>
      <c r="F732" s="5" t="e">
        <f>#REF!</f>
        <v>#REF!</v>
      </c>
      <c r="G732" s="8">
        <v>490000</v>
      </c>
      <c r="H732" s="8" t="e">
        <f t="shared" si="19"/>
        <v>#REF!</v>
      </c>
    </row>
    <row r="733" spans="1:8" hidden="1" x14ac:dyDescent="0.2">
      <c r="A733" s="5">
        <v>227</v>
      </c>
      <c r="B733" s="25" t="s">
        <v>317</v>
      </c>
      <c r="C733" s="5" t="e">
        <f>#REF!</f>
        <v>#REF!</v>
      </c>
      <c r="D733" s="5" t="e">
        <f>#REF!</f>
        <v>#REF!</v>
      </c>
      <c r="E733" s="7" t="e">
        <f>#REF!</f>
        <v>#REF!</v>
      </c>
      <c r="F733" s="5" t="e">
        <f>#REF!</f>
        <v>#REF!</v>
      </c>
      <c r="G733" s="8">
        <v>420000</v>
      </c>
      <c r="H733" s="8" t="e">
        <f t="shared" si="19"/>
        <v>#REF!</v>
      </c>
    </row>
    <row r="734" spans="1:8" hidden="1" x14ac:dyDescent="0.2">
      <c r="A734" s="5">
        <v>228</v>
      </c>
      <c r="B734" s="25" t="s">
        <v>317</v>
      </c>
      <c r="C734" s="5" t="e">
        <f>#REF!</f>
        <v>#REF!</v>
      </c>
      <c r="D734" s="5" t="e">
        <f>#REF!</f>
        <v>#REF!</v>
      </c>
      <c r="E734" s="7" t="s">
        <v>295</v>
      </c>
      <c r="F734" s="5" t="e">
        <f>#REF!</f>
        <v>#REF!</v>
      </c>
      <c r="G734" s="8">
        <v>290000</v>
      </c>
      <c r="H734" s="8" t="e">
        <f t="shared" si="19"/>
        <v>#REF!</v>
      </c>
    </row>
    <row r="735" spans="1:8" hidden="1" x14ac:dyDescent="0.2">
      <c r="A735" s="5">
        <v>229</v>
      </c>
      <c r="B735" s="25" t="s">
        <v>317</v>
      </c>
      <c r="C735" s="5" t="e">
        <f>#REF!</f>
        <v>#REF!</v>
      </c>
      <c r="D735" s="5" t="e">
        <f>#REF!</f>
        <v>#REF!</v>
      </c>
      <c r="E735" s="7" t="s">
        <v>232</v>
      </c>
      <c r="F735" s="5" t="e">
        <f>#REF!</f>
        <v>#REF!</v>
      </c>
      <c r="G735" s="8">
        <v>220000</v>
      </c>
      <c r="H735" s="8" t="e">
        <f t="shared" si="19"/>
        <v>#REF!</v>
      </c>
    </row>
    <row r="736" spans="1:8" hidden="1" x14ac:dyDescent="0.2">
      <c r="A736" s="5">
        <v>230</v>
      </c>
      <c r="B736" s="25" t="s">
        <v>317</v>
      </c>
      <c r="C736" s="5" t="e">
        <f>#REF!</f>
        <v>#REF!</v>
      </c>
      <c r="D736" s="5" t="e">
        <f>#REF!</f>
        <v>#REF!</v>
      </c>
      <c r="E736" s="7" t="e">
        <f>#REF!</f>
        <v>#REF!</v>
      </c>
      <c r="F736" s="5" t="e">
        <f>#REF!</f>
        <v>#REF!</v>
      </c>
      <c r="G736" s="8">
        <v>99000</v>
      </c>
      <c r="H736" s="8" t="e">
        <f t="shared" si="19"/>
        <v>#REF!</v>
      </c>
    </row>
    <row r="737" spans="1:8" hidden="1" x14ac:dyDescent="0.2">
      <c r="A737" s="5">
        <v>231</v>
      </c>
      <c r="B737" s="25" t="s">
        <v>317</v>
      </c>
      <c r="C737" s="5" t="e">
        <f>#REF!</f>
        <v>#REF!</v>
      </c>
      <c r="D737" s="5" t="e">
        <f>#REF!</f>
        <v>#REF!</v>
      </c>
      <c r="E737" s="7" t="e">
        <f>#REF!</f>
        <v>#REF!</v>
      </c>
      <c r="F737" s="5" t="e">
        <f>#REF!</f>
        <v>#REF!</v>
      </c>
      <c r="G737" s="8">
        <v>22000</v>
      </c>
      <c r="H737" s="8" t="e">
        <f t="shared" si="19"/>
        <v>#REF!</v>
      </c>
    </row>
    <row r="738" spans="1:8" hidden="1" x14ac:dyDescent="0.2">
      <c r="A738" s="5">
        <v>232</v>
      </c>
      <c r="B738" s="25" t="s">
        <v>317</v>
      </c>
      <c r="C738" s="5" t="e">
        <f>#REF!</f>
        <v>#REF!</v>
      </c>
      <c r="D738" s="5" t="e">
        <f>#REF!</f>
        <v>#REF!</v>
      </c>
      <c r="E738" s="7" t="e">
        <f>#REF!</f>
        <v>#REF!</v>
      </c>
      <c r="F738" s="5" t="e">
        <f>#REF!</f>
        <v>#REF!</v>
      </c>
      <c r="G738" s="8">
        <v>60000</v>
      </c>
      <c r="H738" s="8" t="e">
        <f t="shared" si="19"/>
        <v>#REF!</v>
      </c>
    </row>
    <row r="739" spans="1:8" hidden="1" x14ac:dyDescent="0.2">
      <c r="A739" s="5">
        <v>233</v>
      </c>
      <c r="B739" s="25" t="s">
        <v>317</v>
      </c>
      <c r="C739" s="5" t="e">
        <f>#REF!</f>
        <v>#REF!</v>
      </c>
      <c r="D739" s="5" t="e">
        <f>#REF!</f>
        <v>#REF!</v>
      </c>
      <c r="E739" s="7" t="e">
        <f>#REF!</f>
        <v>#REF!</v>
      </c>
      <c r="F739" s="5" t="e">
        <f>#REF!</f>
        <v>#REF!</v>
      </c>
      <c r="G739" s="8">
        <v>225000</v>
      </c>
      <c r="H739" s="8" t="e">
        <f t="shared" si="19"/>
        <v>#REF!</v>
      </c>
    </row>
    <row r="740" spans="1:8" hidden="1" x14ac:dyDescent="0.2">
      <c r="A740" s="5">
        <v>234</v>
      </c>
      <c r="B740" s="25" t="s">
        <v>317</v>
      </c>
      <c r="C740" s="5" t="e">
        <f>#REF!</f>
        <v>#REF!</v>
      </c>
      <c r="D740" s="5" t="e">
        <f>#REF!</f>
        <v>#REF!</v>
      </c>
      <c r="E740" s="7" t="e">
        <f>#REF!</f>
        <v>#REF!</v>
      </c>
      <c r="F740" s="5" t="e">
        <f>#REF!</f>
        <v>#REF!</v>
      </c>
      <c r="G740" s="8">
        <v>150000</v>
      </c>
      <c r="H740" s="8" t="e">
        <f t="shared" si="19"/>
        <v>#REF!</v>
      </c>
    </row>
    <row r="741" spans="1:8" hidden="1" x14ac:dyDescent="0.2">
      <c r="A741" s="5">
        <v>235</v>
      </c>
      <c r="B741" s="25" t="s">
        <v>317</v>
      </c>
      <c r="C741" s="5" t="e">
        <f>#REF!</f>
        <v>#REF!</v>
      </c>
      <c r="D741" s="5" t="e">
        <f>#REF!</f>
        <v>#REF!</v>
      </c>
      <c r="E741" s="7" t="s">
        <v>233</v>
      </c>
      <c r="F741" s="5" t="e">
        <f>#REF!</f>
        <v>#REF!</v>
      </c>
      <c r="G741" s="8">
        <v>100000</v>
      </c>
      <c r="H741" s="8" t="e">
        <f t="shared" si="19"/>
        <v>#REF!</v>
      </c>
    </row>
    <row r="742" spans="1:8" hidden="1" x14ac:dyDescent="0.2">
      <c r="A742" s="5">
        <v>236</v>
      </c>
      <c r="B742" s="25" t="s">
        <v>317</v>
      </c>
      <c r="C742" s="5" t="e">
        <f>#REF!</f>
        <v>#REF!</v>
      </c>
      <c r="D742" s="5" t="e">
        <f>#REF!</f>
        <v>#REF!</v>
      </c>
      <c r="E742" s="7" t="e">
        <f>#REF!</f>
        <v>#REF!</v>
      </c>
      <c r="F742" s="5" t="e">
        <f>#REF!</f>
        <v>#REF!</v>
      </c>
      <c r="G742" s="8">
        <v>300000</v>
      </c>
      <c r="H742" s="8" t="e">
        <f t="shared" si="19"/>
        <v>#REF!</v>
      </c>
    </row>
    <row r="743" spans="1:8" hidden="1" x14ac:dyDescent="0.2">
      <c r="A743" s="5">
        <v>237</v>
      </c>
      <c r="B743" s="25" t="s">
        <v>317</v>
      </c>
      <c r="C743" s="5" t="e">
        <f>#REF!</f>
        <v>#REF!</v>
      </c>
      <c r="D743" s="5" t="e">
        <f>#REF!</f>
        <v>#REF!</v>
      </c>
      <c r="E743" s="7" t="e">
        <f>#REF!</f>
        <v>#REF!</v>
      </c>
      <c r="F743" s="5" t="e">
        <f>#REF!</f>
        <v>#REF!</v>
      </c>
      <c r="G743" s="8">
        <v>15000</v>
      </c>
      <c r="H743" s="8" t="e">
        <f t="shared" si="19"/>
        <v>#REF!</v>
      </c>
    </row>
    <row r="744" spans="1:8" hidden="1" x14ac:dyDescent="0.2">
      <c r="A744" s="5">
        <v>238</v>
      </c>
      <c r="B744" s="25" t="s">
        <v>317</v>
      </c>
      <c r="C744" s="5" t="e">
        <f>#REF!</f>
        <v>#REF!</v>
      </c>
      <c r="D744" s="5" t="e">
        <f>#REF!</f>
        <v>#REF!</v>
      </c>
      <c r="E744" s="7" t="e">
        <f>#REF!</f>
        <v>#REF!</v>
      </c>
      <c r="F744" s="5" t="e">
        <f>#REF!</f>
        <v>#REF!</v>
      </c>
      <c r="G744" s="8">
        <v>25000</v>
      </c>
      <c r="H744" s="8" t="e">
        <f t="shared" si="19"/>
        <v>#REF!</v>
      </c>
    </row>
    <row r="745" spans="1:8" hidden="1" x14ac:dyDescent="0.2">
      <c r="A745" s="5">
        <v>239</v>
      </c>
      <c r="B745" s="25" t="s">
        <v>317</v>
      </c>
      <c r="C745" s="5" t="e">
        <f>#REF!</f>
        <v>#REF!</v>
      </c>
      <c r="D745" s="5" t="e">
        <f>#REF!</f>
        <v>#REF!</v>
      </c>
      <c r="E745" s="7" t="e">
        <f>#REF!</f>
        <v>#REF!</v>
      </c>
      <c r="F745" s="5" t="e">
        <f>#REF!</f>
        <v>#REF!</v>
      </c>
      <c r="G745" s="8">
        <v>40000</v>
      </c>
      <c r="H745" s="8" t="e">
        <f t="shared" si="19"/>
        <v>#REF!</v>
      </c>
    </row>
    <row r="746" spans="1:8" hidden="1" x14ac:dyDescent="0.2">
      <c r="A746" s="5">
        <v>240</v>
      </c>
      <c r="B746" s="25" t="s">
        <v>317</v>
      </c>
      <c r="C746" s="5" t="e">
        <f>#REF!</f>
        <v>#REF!</v>
      </c>
      <c r="D746" s="5" t="e">
        <f>#REF!</f>
        <v>#REF!</v>
      </c>
      <c r="E746" s="7" t="e">
        <f>#REF!</f>
        <v>#REF!</v>
      </c>
      <c r="F746" s="5" t="e">
        <f>#REF!</f>
        <v>#REF!</v>
      </c>
      <c r="G746" s="8">
        <v>300000</v>
      </c>
      <c r="H746" s="8" t="e">
        <f t="shared" si="19"/>
        <v>#REF!</v>
      </c>
    </row>
    <row r="747" spans="1:8" hidden="1" x14ac:dyDescent="0.2">
      <c r="A747" s="5">
        <v>241</v>
      </c>
      <c r="B747" s="25" t="s">
        <v>317</v>
      </c>
      <c r="C747" s="5" t="e">
        <f>#REF!</f>
        <v>#REF!</v>
      </c>
      <c r="D747" s="5" t="e">
        <f>#REF!</f>
        <v>#REF!</v>
      </c>
      <c r="E747" s="7" t="e">
        <f>#REF!</f>
        <v>#REF!</v>
      </c>
      <c r="F747" s="5" t="e">
        <f>#REF!</f>
        <v>#REF!</v>
      </c>
      <c r="G747" s="8">
        <v>150000</v>
      </c>
      <c r="H747" s="8" t="e">
        <f t="shared" si="19"/>
        <v>#REF!</v>
      </c>
    </row>
    <row r="748" spans="1:8" hidden="1" x14ac:dyDescent="0.2">
      <c r="A748" s="5">
        <v>1</v>
      </c>
      <c r="B748" s="27" t="s">
        <v>318</v>
      </c>
      <c r="C748" s="5" t="e">
        <f>#REF!</f>
        <v>#REF!</v>
      </c>
      <c r="D748" s="5" t="e">
        <f>#REF!</f>
        <v>#REF!</v>
      </c>
      <c r="E748" s="7" t="e">
        <f>#REF!</f>
        <v>#REF!</v>
      </c>
      <c r="F748" s="5">
        <v>1</v>
      </c>
      <c r="G748" s="8">
        <v>19000</v>
      </c>
      <c r="H748" s="8">
        <f t="shared" si="19"/>
        <v>19000</v>
      </c>
    </row>
    <row r="749" spans="1:8" hidden="1" x14ac:dyDescent="0.2">
      <c r="A749" s="5">
        <v>2</v>
      </c>
      <c r="B749" s="27" t="s">
        <v>318</v>
      </c>
      <c r="C749" s="5" t="e">
        <f>#REF!</f>
        <v>#REF!</v>
      </c>
      <c r="D749" s="5" t="e">
        <f>#REF!</f>
        <v>#REF!</v>
      </c>
      <c r="E749" s="7" t="e">
        <f>#REF!</f>
        <v>#REF!</v>
      </c>
      <c r="F749" s="5" t="e">
        <f>#REF!</f>
        <v>#REF!</v>
      </c>
      <c r="G749" s="8">
        <v>23000</v>
      </c>
      <c r="H749" s="8" t="e">
        <f t="shared" si="19"/>
        <v>#REF!</v>
      </c>
    </row>
    <row r="750" spans="1:8" hidden="1" x14ac:dyDescent="0.2">
      <c r="A750" s="5">
        <v>3</v>
      </c>
      <c r="B750" s="27" t="s">
        <v>318</v>
      </c>
      <c r="C750" s="5" t="e">
        <f>#REF!</f>
        <v>#REF!</v>
      </c>
      <c r="D750" s="5" t="e">
        <f>#REF!</f>
        <v>#REF!</v>
      </c>
      <c r="E750" s="7" t="e">
        <f>#REF!</f>
        <v>#REF!</v>
      </c>
      <c r="F750" s="5" t="e">
        <f>#REF!</f>
        <v>#REF!</v>
      </c>
      <c r="G750" s="8">
        <v>15000</v>
      </c>
      <c r="H750" s="8" t="e">
        <f t="shared" si="19"/>
        <v>#REF!</v>
      </c>
    </row>
    <row r="751" spans="1:8" hidden="1" x14ac:dyDescent="0.2">
      <c r="A751" s="5">
        <v>4</v>
      </c>
      <c r="B751" s="27" t="s">
        <v>318</v>
      </c>
      <c r="C751" s="5" t="s">
        <v>2</v>
      </c>
      <c r="D751" s="5" t="s">
        <v>4</v>
      </c>
      <c r="E751" s="7" t="s">
        <v>208</v>
      </c>
      <c r="F751" s="6"/>
      <c r="G751" s="8"/>
      <c r="H751" s="8"/>
    </row>
    <row r="752" spans="1:8" hidden="1" x14ac:dyDescent="0.2">
      <c r="A752" s="5">
        <v>5</v>
      </c>
      <c r="B752" s="27" t="s">
        <v>318</v>
      </c>
      <c r="C752" s="5" t="e">
        <f>#REF!</f>
        <v>#REF!</v>
      </c>
      <c r="D752" s="5" t="e">
        <f>#REF!</f>
        <v>#REF!</v>
      </c>
      <c r="E752" s="7" t="e">
        <f>#REF!</f>
        <v>#REF!</v>
      </c>
      <c r="F752" s="5" t="e">
        <f>#REF!</f>
        <v>#REF!</v>
      </c>
      <c r="G752" s="8">
        <v>55000</v>
      </c>
      <c r="H752" s="8" t="e">
        <f t="shared" ref="H752:H768" si="20">F752*G752</f>
        <v>#REF!</v>
      </c>
    </row>
    <row r="753" spans="1:8" hidden="1" x14ac:dyDescent="0.2">
      <c r="A753" s="5">
        <v>6</v>
      </c>
      <c r="B753" s="27" t="s">
        <v>318</v>
      </c>
      <c r="C753" s="5" t="e">
        <f>#REF!</f>
        <v>#REF!</v>
      </c>
      <c r="D753" s="5" t="e">
        <f>#REF!</f>
        <v>#REF!</v>
      </c>
      <c r="E753" s="9" t="s">
        <v>214</v>
      </c>
      <c r="F753" s="6">
        <v>1</v>
      </c>
      <c r="G753" s="8">
        <v>50000</v>
      </c>
      <c r="H753" s="8">
        <f t="shared" si="20"/>
        <v>50000</v>
      </c>
    </row>
    <row r="754" spans="1:8" hidden="1" x14ac:dyDescent="0.2">
      <c r="A754" s="5">
        <v>7</v>
      </c>
      <c r="B754" s="27" t="s">
        <v>318</v>
      </c>
      <c r="C754" s="5" t="e">
        <f>#REF!</f>
        <v>#REF!</v>
      </c>
      <c r="D754" s="5" t="e">
        <f>#REF!</f>
        <v>#REF!</v>
      </c>
      <c r="E754" s="7" t="e">
        <f>#REF!</f>
        <v>#REF!</v>
      </c>
      <c r="F754" s="5" t="e">
        <f>#REF!</f>
        <v>#REF!</v>
      </c>
      <c r="G754" s="8">
        <v>17000</v>
      </c>
      <c r="H754" s="8" t="e">
        <f t="shared" si="20"/>
        <v>#REF!</v>
      </c>
    </row>
    <row r="755" spans="1:8" hidden="1" x14ac:dyDescent="0.2">
      <c r="A755" s="5">
        <v>8</v>
      </c>
      <c r="B755" s="27" t="s">
        <v>318</v>
      </c>
      <c r="C755" s="5" t="e">
        <f>#REF!</f>
        <v>#REF!</v>
      </c>
      <c r="D755" s="5" t="e">
        <f>#REF!</f>
        <v>#REF!</v>
      </c>
      <c r="E755" s="7" t="e">
        <f>#REF!</f>
        <v>#REF!</v>
      </c>
      <c r="F755" s="5" t="e">
        <f>#REF!</f>
        <v>#REF!</v>
      </c>
      <c r="G755" s="8">
        <v>46000</v>
      </c>
      <c r="H755" s="8" t="e">
        <f t="shared" si="20"/>
        <v>#REF!</v>
      </c>
    </row>
    <row r="756" spans="1:8" hidden="1" x14ac:dyDescent="0.2">
      <c r="A756" s="5">
        <v>9</v>
      </c>
      <c r="B756" s="27" t="s">
        <v>318</v>
      </c>
      <c r="C756" s="5" t="e">
        <f>#REF!</f>
        <v>#REF!</v>
      </c>
      <c r="D756" s="5" t="e">
        <f>#REF!</f>
        <v>#REF!</v>
      </c>
      <c r="E756" s="7" t="e">
        <f>#REF!</f>
        <v>#REF!</v>
      </c>
      <c r="F756" s="5" t="e">
        <f>#REF!</f>
        <v>#REF!</v>
      </c>
      <c r="G756" s="8">
        <v>450000</v>
      </c>
      <c r="H756" s="8" t="e">
        <f t="shared" si="20"/>
        <v>#REF!</v>
      </c>
    </row>
    <row r="757" spans="1:8" hidden="1" x14ac:dyDescent="0.2">
      <c r="A757" s="5">
        <v>10</v>
      </c>
      <c r="B757" s="27" t="s">
        <v>318</v>
      </c>
      <c r="C757" s="5" t="e">
        <f>#REF!</f>
        <v>#REF!</v>
      </c>
      <c r="D757" s="5" t="e">
        <f>#REF!</f>
        <v>#REF!</v>
      </c>
      <c r="E757" s="7" t="e">
        <f>#REF!</f>
        <v>#REF!</v>
      </c>
      <c r="F757" s="5" t="e">
        <f>#REF!</f>
        <v>#REF!</v>
      </c>
      <c r="G757" s="8">
        <v>130000</v>
      </c>
      <c r="H757" s="8" t="e">
        <f t="shared" si="20"/>
        <v>#REF!</v>
      </c>
    </row>
    <row r="758" spans="1:8" hidden="1" x14ac:dyDescent="0.2">
      <c r="A758" s="5">
        <v>11</v>
      </c>
      <c r="B758" s="27" t="s">
        <v>318</v>
      </c>
      <c r="C758" s="5" t="e">
        <f>#REF!</f>
        <v>#REF!</v>
      </c>
      <c r="D758" s="5" t="e">
        <f>#REF!</f>
        <v>#REF!</v>
      </c>
      <c r="E758" s="7" t="e">
        <f>#REF!</f>
        <v>#REF!</v>
      </c>
      <c r="F758" s="5" t="e">
        <f>#REF!</f>
        <v>#REF!</v>
      </c>
      <c r="G758" s="8">
        <v>32000</v>
      </c>
      <c r="H758" s="8" t="e">
        <f t="shared" si="20"/>
        <v>#REF!</v>
      </c>
    </row>
    <row r="759" spans="1:8" hidden="1" x14ac:dyDescent="0.2">
      <c r="A759" s="5">
        <v>12</v>
      </c>
      <c r="B759" s="27" t="s">
        <v>318</v>
      </c>
      <c r="C759" s="5" t="e">
        <f>#REF!</f>
        <v>#REF!</v>
      </c>
      <c r="D759" s="5" t="e">
        <f>#REF!</f>
        <v>#REF!</v>
      </c>
      <c r="E759" s="7" t="e">
        <f>#REF!</f>
        <v>#REF!</v>
      </c>
      <c r="F759" s="5" t="e">
        <f>#REF!</f>
        <v>#REF!</v>
      </c>
      <c r="G759" s="8">
        <v>200000</v>
      </c>
      <c r="H759" s="8" t="e">
        <f t="shared" si="20"/>
        <v>#REF!</v>
      </c>
    </row>
    <row r="760" spans="1:8" hidden="1" x14ac:dyDescent="0.2">
      <c r="A760" s="5">
        <v>13</v>
      </c>
      <c r="B760" s="27" t="s">
        <v>318</v>
      </c>
      <c r="C760" s="5" t="e">
        <f>#REF!</f>
        <v>#REF!</v>
      </c>
      <c r="D760" s="5" t="e">
        <f>#REF!</f>
        <v>#REF!</v>
      </c>
      <c r="E760" s="7" t="e">
        <f>#REF!</f>
        <v>#REF!</v>
      </c>
      <c r="F760" s="5" t="e">
        <f>#REF!</f>
        <v>#REF!</v>
      </c>
      <c r="G760" s="8">
        <v>80000</v>
      </c>
      <c r="H760" s="8" t="e">
        <f t="shared" si="20"/>
        <v>#REF!</v>
      </c>
    </row>
    <row r="761" spans="1:8" hidden="1" x14ac:dyDescent="0.2">
      <c r="A761" s="5">
        <v>14</v>
      </c>
      <c r="B761" s="27" t="s">
        <v>318</v>
      </c>
      <c r="C761" s="5" t="e">
        <f>#REF!</f>
        <v>#REF!</v>
      </c>
      <c r="D761" s="5" t="e">
        <f>#REF!</f>
        <v>#REF!</v>
      </c>
      <c r="E761" s="7" t="e">
        <f>#REF!</f>
        <v>#REF!</v>
      </c>
      <c r="F761" s="5" t="e">
        <f>#REF!</f>
        <v>#REF!</v>
      </c>
      <c r="G761" s="8">
        <v>42000</v>
      </c>
      <c r="H761" s="8" t="e">
        <f t="shared" si="20"/>
        <v>#REF!</v>
      </c>
    </row>
    <row r="762" spans="1:8" hidden="1" x14ac:dyDescent="0.2">
      <c r="A762" s="5">
        <v>15</v>
      </c>
      <c r="B762" s="27" t="s">
        <v>318</v>
      </c>
      <c r="C762" s="5" t="e">
        <f>#REF!</f>
        <v>#REF!</v>
      </c>
      <c r="D762" s="5" t="e">
        <f>#REF!</f>
        <v>#REF!</v>
      </c>
      <c r="E762" s="7" t="e">
        <f>#REF!</f>
        <v>#REF!</v>
      </c>
      <c r="F762" s="5" t="e">
        <f>#REF!</f>
        <v>#REF!</v>
      </c>
      <c r="G762" s="8">
        <v>58000</v>
      </c>
      <c r="H762" s="8" t="e">
        <f t="shared" si="20"/>
        <v>#REF!</v>
      </c>
    </row>
    <row r="763" spans="1:8" hidden="1" x14ac:dyDescent="0.2">
      <c r="A763" s="5">
        <v>16</v>
      </c>
      <c r="B763" s="27" t="s">
        <v>318</v>
      </c>
      <c r="C763" s="5" t="e">
        <f>#REF!</f>
        <v>#REF!</v>
      </c>
      <c r="D763" s="5" t="e">
        <f>#REF!</f>
        <v>#REF!</v>
      </c>
      <c r="E763" s="7" t="e">
        <f>#REF!</f>
        <v>#REF!</v>
      </c>
      <c r="F763" s="5" t="e">
        <f>#REF!</f>
        <v>#REF!</v>
      </c>
      <c r="G763" s="8">
        <v>95000</v>
      </c>
      <c r="H763" s="8" t="e">
        <f t="shared" si="20"/>
        <v>#REF!</v>
      </c>
    </row>
    <row r="764" spans="1:8" hidden="1" x14ac:dyDescent="0.2">
      <c r="A764" s="5">
        <v>17</v>
      </c>
      <c r="B764" s="27" t="s">
        <v>318</v>
      </c>
      <c r="C764" s="5" t="e">
        <f>#REF!</f>
        <v>#REF!</v>
      </c>
      <c r="D764" s="5" t="e">
        <f>#REF!</f>
        <v>#REF!</v>
      </c>
      <c r="E764" s="7" t="e">
        <f>#REF!</f>
        <v>#REF!</v>
      </c>
      <c r="F764" s="5" t="e">
        <f>#REF!</f>
        <v>#REF!</v>
      </c>
      <c r="G764" s="8">
        <v>153000</v>
      </c>
      <c r="H764" s="8" t="e">
        <f t="shared" si="20"/>
        <v>#REF!</v>
      </c>
    </row>
    <row r="765" spans="1:8" hidden="1" x14ac:dyDescent="0.2">
      <c r="A765" s="5">
        <v>18</v>
      </c>
      <c r="B765" s="27" t="s">
        <v>318</v>
      </c>
      <c r="C765" s="5" t="e">
        <f>#REF!</f>
        <v>#REF!</v>
      </c>
      <c r="D765" s="5" t="e">
        <f>#REF!</f>
        <v>#REF!</v>
      </c>
      <c r="E765" s="7" t="e">
        <f>#REF!</f>
        <v>#REF!</v>
      </c>
      <c r="F765" s="5" t="e">
        <f>#REF!</f>
        <v>#REF!</v>
      </c>
      <c r="G765" s="8">
        <v>53000</v>
      </c>
      <c r="H765" s="8" t="e">
        <f t="shared" si="20"/>
        <v>#REF!</v>
      </c>
    </row>
    <row r="766" spans="1:8" hidden="1" x14ac:dyDescent="0.2">
      <c r="A766" s="5">
        <v>19</v>
      </c>
      <c r="B766" s="27" t="s">
        <v>318</v>
      </c>
      <c r="C766" s="5" t="e">
        <f>#REF!</f>
        <v>#REF!</v>
      </c>
      <c r="D766" s="5" t="e">
        <f>#REF!</f>
        <v>#REF!</v>
      </c>
      <c r="E766" s="9" t="s">
        <v>213</v>
      </c>
      <c r="F766" s="6" t="e">
        <f>#REF!</f>
        <v>#REF!</v>
      </c>
      <c r="G766" s="8">
        <v>37000</v>
      </c>
      <c r="H766" s="8" t="e">
        <f t="shared" si="20"/>
        <v>#REF!</v>
      </c>
    </row>
    <row r="767" spans="1:8" hidden="1" x14ac:dyDescent="0.2">
      <c r="A767" s="5">
        <v>20</v>
      </c>
      <c r="B767" s="27" t="s">
        <v>318</v>
      </c>
      <c r="C767" s="5" t="e">
        <f>#REF!</f>
        <v>#REF!</v>
      </c>
      <c r="D767" s="5" t="e">
        <f>#REF!</f>
        <v>#REF!</v>
      </c>
      <c r="E767" s="7" t="s">
        <v>209</v>
      </c>
      <c r="F767" s="5" t="e">
        <f>#REF!</f>
        <v>#REF!</v>
      </c>
      <c r="G767" s="8">
        <v>67000</v>
      </c>
      <c r="H767" s="8" t="e">
        <f t="shared" si="20"/>
        <v>#REF!</v>
      </c>
    </row>
    <row r="768" spans="1:8" hidden="1" x14ac:dyDescent="0.2">
      <c r="A768" s="5">
        <v>21</v>
      </c>
      <c r="B768" s="27" t="s">
        <v>318</v>
      </c>
      <c r="C768" s="5" t="e">
        <f>#REF!</f>
        <v>#REF!</v>
      </c>
      <c r="D768" s="5" t="e">
        <f>#REF!</f>
        <v>#REF!</v>
      </c>
      <c r="E768" s="7" t="s">
        <v>210</v>
      </c>
      <c r="F768" s="5" t="e">
        <f>#REF!</f>
        <v>#REF!</v>
      </c>
      <c r="G768" s="8">
        <v>6000</v>
      </c>
      <c r="H768" s="8" t="e">
        <f t="shared" si="20"/>
        <v>#REF!</v>
      </c>
    </row>
    <row r="769" spans="1:8" hidden="1" x14ac:dyDescent="0.2">
      <c r="A769" s="5">
        <v>22</v>
      </c>
      <c r="B769" s="27" t="s">
        <v>318</v>
      </c>
      <c r="C769" s="5" t="e">
        <f>#REF!</f>
        <v>#REF!</v>
      </c>
      <c r="D769" s="5" t="s">
        <v>17</v>
      </c>
      <c r="E769" s="10" t="s">
        <v>211</v>
      </c>
      <c r="F769" s="6">
        <v>1</v>
      </c>
      <c r="G769" s="8"/>
      <c r="H769" s="8"/>
    </row>
    <row r="770" spans="1:8" hidden="1" x14ac:dyDescent="0.2">
      <c r="A770" s="5">
        <v>23</v>
      </c>
      <c r="B770" s="27" t="s">
        <v>318</v>
      </c>
      <c r="C770" s="5" t="e">
        <f>#REF!</f>
        <v>#REF!</v>
      </c>
      <c r="D770" s="5" t="e">
        <f>#REF!</f>
        <v>#REF!</v>
      </c>
      <c r="E770" s="11" t="s">
        <v>212</v>
      </c>
      <c r="F770" s="5" t="e">
        <f>#REF!</f>
        <v>#REF!</v>
      </c>
      <c r="G770" s="8">
        <v>10000</v>
      </c>
      <c r="H770" s="8" t="e">
        <f t="shared" ref="H770:H827" si="21">F770*G770</f>
        <v>#REF!</v>
      </c>
    </row>
    <row r="771" spans="1:8" hidden="1" x14ac:dyDescent="0.2">
      <c r="A771" s="5">
        <v>24</v>
      </c>
      <c r="B771" s="27" t="s">
        <v>318</v>
      </c>
      <c r="C771" s="5" t="e">
        <f>#REF!</f>
        <v>#REF!</v>
      </c>
      <c r="D771" s="5" t="e">
        <f>#REF!</f>
        <v>#REF!</v>
      </c>
      <c r="E771" s="7" t="e">
        <f>#REF!</f>
        <v>#REF!</v>
      </c>
      <c r="F771" s="5" t="e">
        <f>#REF!</f>
        <v>#REF!</v>
      </c>
      <c r="G771" s="8">
        <v>12000</v>
      </c>
      <c r="H771" s="8" t="e">
        <f t="shared" si="21"/>
        <v>#REF!</v>
      </c>
    </row>
    <row r="772" spans="1:8" hidden="1" x14ac:dyDescent="0.2">
      <c r="A772" s="5">
        <v>25</v>
      </c>
      <c r="B772" s="27" t="s">
        <v>318</v>
      </c>
      <c r="C772" s="5" t="e">
        <f>#REF!</f>
        <v>#REF!</v>
      </c>
      <c r="D772" s="5" t="e">
        <f>#REF!</f>
        <v>#REF!</v>
      </c>
      <c r="E772" s="7" t="e">
        <f>#REF!</f>
        <v>#REF!</v>
      </c>
      <c r="F772" s="5" t="e">
        <f>#REF!</f>
        <v>#REF!</v>
      </c>
      <c r="G772" s="8">
        <v>950000</v>
      </c>
      <c r="H772" s="8" t="e">
        <f t="shared" si="21"/>
        <v>#REF!</v>
      </c>
    </row>
    <row r="773" spans="1:8" hidden="1" x14ac:dyDescent="0.2">
      <c r="A773" s="5">
        <v>26</v>
      </c>
      <c r="B773" s="27" t="s">
        <v>318</v>
      </c>
      <c r="C773" s="5" t="s">
        <v>5</v>
      </c>
      <c r="D773" s="5" t="s">
        <v>218</v>
      </c>
      <c r="E773" s="7" t="s">
        <v>267</v>
      </c>
      <c r="F773" s="5">
        <v>0</v>
      </c>
      <c r="G773" s="8">
        <v>40000</v>
      </c>
      <c r="H773" s="8">
        <f t="shared" si="21"/>
        <v>0</v>
      </c>
    </row>
    <row r="774" spans="1:8" hidden="1" x14ac:dyDescent="0.2">
      <c r="A774" s="5">
        <v>27</v>
      </c>
      <c r="B774" s="27" t="s">
        <v>318</v>
      </c>
      <c r="C774" s="5" t="e">
        <f>#REF!</f>
        <v>#REF!</v>
      </c>
      <c r="D774" s="5" t="e">
        <f>#REF!</f>
        <v>#REF!</v>
      </c>
      <c r="E774" s="7" t="e">
        <f>#REF!</f>
        <v>#REF!</v>
      </c>
      <c r="F774" s="5" t="e">
        <f>#REF!</f>
        <v>#REF!</v>
      </c>
      <c r="G774" s="8">
        <v>5300000</v>
      </c>
      <c r="H774" s="8" t="e">
        <f t="shared" si="21"/>
        <v>#REF!</v>
      </c>
    </row>
    <row r="775" spans="1:8" hidden="1" x14ac:dyDescent="0.2">
      <c r="A775" s="5">
        <v>28</v>
      </c>
      <c r="B775" s="27" t="s">
        <v>318</v>
      </c>
      <c r="C775" s="5" t="e">
        <f>#REF!</f>
        <v>#REF!</v>
      </c>
      <c r="D775" s="5" t="e">
        <f>#REF!</f>
        <v>#REF!</v>
      </c>
      <c r="E775" s="7" t="e">
        <f>#REF!</f>
        <v>#REF!</v>
      </c>
      <c r="F775" s="5" t="e">
        <f>#REF!</f>
        <v>#REF!</v>
      </c>
      <c r="G775" s="8">
        <v>8000000</v>
      </c>
      <c r="H775" s="8" t="e">
        <f t="shared" si="21"/>
        <v>#REF!</v>
      </c>
    </row>
    <row r="776" spans="1:8" hidden="1" x14ac:dyDescent="0.2">
      <c r="A776" s="5">
        <v>29</v>
      </c>
      <c r="B776" s="27" t="s">
        <v>318</v>
      </c>
      <c r="C776" s="5" t="e">
        <f>#REF!</f>
        <v>#REF!</v>
      </c>
      <c r="D776" s="5" t="e">
        <f>#REF!</f>
        <v>#REF!</v>
      </c>
      <c r="E776" s="7" t="s">
        <v>215</v>
      </c>
      <c r="F776" s="5" t="e">
        <f>#REF!</f>
        <v>#REF!</v>
      </c>
      <c r="G776" s="8">
        <v>2300000</v>
      </c>
      <c r="H776" s="8" t="e">
        <f t="shared" si="21"/>
        <v>#REF!</v>
      </c>
    </row>
    <row r="777" spans="1:8" hidden="1" x14ac:dyDescent="0.2">
      <c r="A777" s="5">
        <v>30</v>
      </c>
      <c r="B777" s="27" t="s">
        <v>318</v>
      </c>
      <c r="C777" s="5" t="e">
        <f>#REF!</f>
        <v>#REF!</v>
      </c>
      <c r="D777" s="5" t="e">
        <f>#REF!</f>
        <v>#REF!</v>
      </c>
      <c r="E777" s="7" t="e">
        <f>#REF!</f>
        <v>#REF!</v>
      </c>
      <c r="F777" s="5" t="e">
        <f>#REF!</f>
        <v>#REF!</v>
      </c>
      <c r="G777" s="8">
        <v>10200000</v>
      </c>
      <c r="H777" s="8" t="e">
        <f t="shared" si="21"/>
        <v>#REF!</v>
      </c>
    </row>
    <row r="778" spans="1:8" hidden="1" x14ac:dyDescent="0.2">
      <c r="A778" s="5">
        <v>31</v>
      </c>
      <c r="B778" s="27" t="s">
        <v>318</v>
      </c>
      <c r="C778" s="5" t="e">
        <f>#REF!</f>
        <v>#REF!</v>
      </c>
      <c r="D778" s="5" t="e">
        <f>#REF!</f>
        <v>#REF!</v>
      </c>
      <c r="E778" s="7" t="e">
        <f>#REF!</f>
        <v>#REF!</v>
      </c>
      <c r="F778" s="5" t="e">
        <f>#REF!</f>
        <v>#REF!</v>
      </c>
      <c r="G778" s="8">
        <v>470000</v>
      </c>
      <c r="H778" s="8" t="e">
        <f t="shared" si="21"/>
        <v>#REF!</v>
      </c>
    </row>
    <row r="779" spans="1:8" hidden="1" x14ac:dyDescent="0.2">
      <c r="A779" s="5">
        <v>32</v>
      </c>
      <c r="B779" s="27" t="s">
        <v>318</v>
      </c>
      <c r="C779" s="5" t="e">
        <f>#REF!</f>
        <v>#REF!</v>
      </c>
      <c r="D779" s="5" t="e">
        <f>#REF!</f>
        <v>#REF!</v>
      </c>
      <c r="E779" s="7" t="s">
        <v>216</v>
      </c>
      <c r="F779" s="5" t="e">
        <f>#REF!</f>
        <v>#REF!</v>
      </c>
      <c r="G779" s="8">
        <v>6380000</v>
      </c>
      <c r="H779" s="8" t="e">
        <f t="shared" si="21"/>
        <v>#REF!</v>
      </c>
    </row>
    <row r="780" spans="1:8" hidden="1" x14ac:dyDescent="0.2">
      <c r="A780" s="5">
        <v>33</v>
      </c>
      <c r="B780" s="27" t="s">
        <v>318</v>
      </c>
      <c r="C780" s="5" t="e">
        <f>#REF!</f>
        <v>#REF!</v>
      </c>
      <c r="D780" s="5" t="e">
        <f>#REF!</f>
        <v>#REF!</v>
      </c>
      <c r="E780" s="7" t="e">
        <f>#REF!</f>
        <v>#REF!</v>
      </c>
      <c r="F780" s="5" t="e">
        <f>#REF!</f>
        <v>#REF!</v>
      </c>
      <c r="G780" s="8">
        <v>110000</v>
      </c>
      <c r="H780" s="8" t="e">
        <f t="shared" si="21"/>
        <v>#REF!</v>
      </c>
    </row>
    <row r="781" spans="1:8" hidden="1" x14ac:dyDescent="0.2">
      <c r="A781" s="5">
        <v>34</v>
      </c>
      <c r="B781" s="27" t="s">
        <v>318</v>
      </c>
      <c r="C781" s="5" t="e">
        <f>#REF!</f>
        <v>#REF!</v>
      </c>
      <c r="D781" s="5" t="e">
        <f>#REF!</f>
        <v>#REF!</v>
      </c>
      <c r="E781" s="7" t="s">
        <v>217</v>
      </c>
      <c r="F781" s="5" t="e">
        <f>#REF!</f>
        <v>#REF!</v>
      </c>
      <c r="G781" s="8">
        <v>280000</v>
      </c>
      <c r="H781" s="8" t="e">
        <f t="shared" si="21"/>
        <v>#REF!</v>
      </c>
    </row>
    <row r="782" spans="1:8" hidden="1" x14ac:dyDescent="0.2">
      <c r="A782" s="5">
        <v>35</v>
      </c>
      <c r="B782" s="27" t="s">
        <v>318</v>
      </c>
      <c r="C782" s="5" t="e">
        <f>#REF!</f>
        <v>#REF!</v>
      </c>
      <c r="D782" s="5" t="e">
        <f>#REF!</f>
        <v>#REF!</v>
      </c>
      <c r="E782" s="7" t="e">
        <f>#REF!</f>
        <v>#REF!</v>
      </c>
      <c r="F782" s="5" t="e">
        <f>#REF!</f>
        <v>#REF!</v>
      </c>
      <c r="G782" s="8">
        <v>80000</v>
      </c>
      <c r="H782" s="8" t="e">
        <f t="shared" si="21"/>
        <v>#REF!</v>
      </c>
    </row>
    <row r="783" spans="1:8" hidden="1" x14ac:dyDescent="0.2">
      <c r="A783" s="5">
        <v>36</v>
      </c>
      <c r="B783" s="27" t="s">
        <v>318</v>
      </c>
      <c r="C783" s="5" t="e">
        <f>#REF!</f>
        <v>#REF!</v>
      </c>
      <c r="D783" s="5" t="e">
        <f>#REF!</f>
        <v>#REF!</v>
      </c>
      <c r="E783" s="7" t="e">
        <f>#REF!</f>
        <v>#REF!</v>
      </c>
      <c r="F783" s="5" t="e">
        <f>#REF!</f>
        <v>#REF!</v>
      </c>
      <c r="G783" s="8">
        <v>3000000</v>
      </c>
      <c r="H783" s="8" t="e">
        <f t="shared" si="21"/>
        <v>#REF!</v>
      </c>
    </row>
    <row r="784" spans="1:8" hidden="1" x14ac:dyDescent="0.2">
      <c r="A784" s="5">
        <v>37</v>
      </c>
      <c r="B784" s="27" t="s">
        <v>318</v>
      </c>
      <c r="C784" s="5" t="e">
        <f>#REF!</f>
        <v>#REF!</v>
      </c>
      <c r="D784" s="5" t="e">
        <f>#REF!</f>
        <v>#REF!</v>
      </c>
      <c r="E784" s="7" t="e">
        <f>#REF!</f>
        <v>#REF!</v>
      </c>
      <c r="F784" s="5" t="e">
        <f>#REF!</f>
        <v>#REF!</v>
      </c>
      <c r="G784" s="8">
        <v>1600000</v>
      </c>
      <c r="H784" s="8" t="e">
        <f t="shared" si="21"/>
        <v>#REF!</v>
      </c>
    </row>
    <row r="785" spans="1:8" hidden="1" x14ac:dyDescent="0.2">
      <c r="A785" s="5">
        <v>38</v>
      </c>
      <c r="B785" s="27" t="s">
        <v>318</v>
      </c>
      <c r="C785" s="5" t="e">
        <f>#REF!</f>
        <v>#REF!</v>
      </c>
      <c r="D785" s="5" t="e">
        <f>#REF!</f>
        <v>#REF!</v>
      </c>
      <c r="E785" s="7" t="s">
        <v>270</v>
      </c>
      <c r="F785" s="5" t="e">
        <f>#REF!</f>
        <v>#REF!</v>
      </c>
      <c r="G785" s="8">
        <v>230000</v>
      </c>
      <c r="H785" s="8" t="e">
        <f t="shared" si="21"/>
        <v>#REF!</v>
      </c>
    </row>
    <row r="786" spans="1:8" hidden="1" x14ac:dyDescent="0.2">
      <c r="A786" s="5">
        <v>39</v>
      </c>
      <c r="B786" s="27" t="s">
        <v>318</v>
      </c>
      <c r="C786" s="5" t="e">
        <f>#REF!</f>
        <v>#REF!</v>
      </c>
      <c r="D786" s="5" t="e">
        <f>#REF!</f>
        <v>#REF!</v>
      </c>
      <c r="E786" s="7" t="e">
        <f>#REF!</f>
        <v>#REF!</v>
      </c>
      <c r="F786" s="5" t="e">
        <f>#REF!</f>
        <v>#REF!</v>
      </c>
      <c r="G786" s="8">
        <v>315000</v>
      </c>
      <c r="H786" s="8" t="e">
        <f t="shared" si="21"/>
        <v>#REF!</v>
      </c>
    </row>
    <row r="787" spans="1:8" hidden="1" x14ac:dyDescent="0.2">
      <c r="A787" s="5">
        <v>40</v>
      </c>
      <c r="B787" s="27" t="s">
        <v>318</v>
      </c>
      <c r="C787" s="5" t="e">
        <f>#REF!</f>
        <v>#REF!</v>
      </c>
      <c r="D787" s="5" t="e">
        <f>#REF!</f>
        <v>#REF!</v>
      </c>
      <c r="E787" s="7" t="s">
        <v>219</v>
      </c>
      <c r="F787" s="5" t="e">
        <f>#REF!</f>
        <v>#REF!</v>
      </c>
      <c r="G787" s="8">
        <v>24000</v>
      </c>
      <c r="H787" s="8" t="e">
        <f t="shared" si="21"/>
        <v>#REF!</v>
      </c>
    </row>
    <row r="788" spans="1:8" hidden="1" x14ac:dyDescent="0.2">
      <c r="A788" s="5">
        <v>41</v>
      </c>
      <c r="B788" s="27" t="s">
        <v>318</v>
      </c>
      <c r="C788" s="5" t="e">
        <f>#REF!</f>
        <v>#REF!</v>
      </c>
      <c r="D788" s="5" t="e">
        <f>#REF!</f>
        <v>#REF!</v>
      </c>
      <c r="E788" s="7" t="e">
        <f>#REF!</f>
        <v>#REF!</v>
      </c>
      <c r="F788" s="5" t="e">
        <f>#REF!</f>
        <v>#REF!</v>
      </c>
      <c r="G788" s="8">
        <v>42000</v>
      </c>
      <c r="H788" s="8" t="e">
        <f t="shared" si="21"/>
        <v>#REF!</v>
      </c>
    </row>
    <row r="789" spans="1:8" hidden="1" x14ac:dyDescent="0.2">
      <c r="A789" s="5">
        <v>42</v>
      </c>
      <c r="B789" s="27" t="s">
        <v>318</v>
      </c>
      <c r="C789" s="5" t="e">
        <f>#REF!</f>
        <v>#REF!</v>
      </c>
      <c r="D789" s="5" t="e">
        <f>#REF!</f>
        <v>#REF!</v>
      </c>
      <c r="E789" s="7" t="e">
        <f>#REF!</f>
        <v>#REF!</v>
      </c>
      <c r="F789" s="5" t="e">
        <f>#REF!</f>
        <v>#REF!</v>
      </c>
      <c r="G789" s="8">
        <v>9000</v>
      </c>
      <c r="H789" s="8" t="e">
        <f t="shared" si="21"/>
        <v>#REF!</v>
      </c>
    </row>
    <row r="790" spans="1:8" hidden="1" x14ac:dyDescent="0.2">
      <c r="A790" s="5">
        <v>43</v>
      </c>
      <c r="B790" s="27" t="s">
        <v>318</v>
      </c>
      <c r="C790" s="5" t="e">
        <f>#REF!</f>
        <v>#REF!</v>
      </c>
      <c r="D790" s="5" t="e">
        <f>#REF!</f>
        <v>#REF!</v>
      </c>
      <c r="E790" s="7" t="e">
        <f>#REF!</f>
        <v>#REF!</v>
      </c>
      <c r="F790" s="5" t="e">
        <f>#REF!</f>
        <v>#REF!</v>
      </c>
      <c r="G790" s="8">
        <v>20000</v>
      </c>
      <c r="H790" s="8" t="e">
        <f t="shared" si="21"/>
        <v>#REF!</v>
      </c>
    </row>
    <row r="791" spans="1:8" hidden="1" x14ac:dyDescent="0.2">
      <c r="A791" s="5">
        <v>44</v>
      </c>
      <c r="B791" s="27" t="s">
        <v>318</v>
      </c>
      <c r="C791" s="5" t="e">
        <f>#REF!</f>
        <v>#REF!</v>
      </c>
      <c r="D791" s="5" t="e">
        <f>#REF!</f>
        <v>#REF!</v>
      </c>
      <c r="E791" s="7" t="e">
        <f>#REF!</f>
        <v>#REF!</v>
      </c>
      <c r="F791" s="5" t="e">
        <f>#REF!</f>
        <v>#REF!</v>
      </c>
      <c r="G791" s="8">
        <v>12000</v>
      </c>
      <c r="H791" s="8" t="e">
        <f t="shared" si="21"/>
        <v>#REF!</v>
      </c>
    </row>
    <row r="792" spans="1:8" hidden="1" x14ac:dyDescent="0.2">
      <c r="A792" s="5">
        <v>45</v>
      </c>
      <c r="B792" s="27" t="s">
        <v>318</v>
      </c>
      <c r="C792" s="5" t="e">
        <f>#REF!</f>
        <v>#REF!</v>
      </c>
      <c r="D792" s="5" t="e">
        <f>#REF!</f>
        <v>#REF!</v>
      </c>
      <c r="E792" s="7" t="e">
        <f>#REF!</f>
        <v>#REF!</v>
      </c>
      <c r="F792" s="5" t="e">
        <f>#REF!</f>
        <v>#REF!</v>
      </c>
      <c r="G792" s="8">
        <v>13000</v>
      </c>
      <c r="H792" s="8" t="e">
        <f t="shared" si="21"/>
        <v>#REF!</v>
      </c>
    </row>
    <row r="793" spans="1:8" hidden="1" x14ac:dyDescent="0.2">
      <c r="A793" s="5">
        <v>46</v>
      </c>
      <c r="B793" s="27" t="s">
        <v>318</v>
      </c>
      <c r="C793" s="5" t="e">
        <f>#REF!</f>
        <v>#REF!</v>
      </c>
      <c r="D793" s="5" t="e">
        <f>#REF!</f>
        <v>#REF!</v>
      </c>
      <c r="E793" s="7" t="e">
        <f>#REF!</f>
        <v>#REF!</v>
      </c>
      <c r="F793" s="5" t="e">
        <f>#REF!</f>
        <v>#REF!</v>
      </c>
      <c r="G793" s="8">
        <v>16000</v>
      </c>
      <c r="H793" s="8" t="e">
        <f t="shared" si="21"/>
        <v>#REF!</v>
      </c>
    </row>
    <row r="794" spans="1:8" hidden="1" x14ac:dyDescent="0.2">
      <c r="A794" s="5">
        <v>47</v>
      </c>
      <c r="B794" s="27" t="s">
        <v>318</v>
      </c>
      <c r="C794" s="5" t="e">
        <f>#REF!</f>
        <v>#REF!</v>
      </c>
      <c r="D794" s="5" t="e">
        <f>#REF!</f>
        <v>#REF!</v>
      </c>
      <c r="E794" s="7" t="e">
        <f>#REF!</f>
        <v>#REF!</v>
      </c>
      <c r="F794" s="5" t="e">
        <f>#REF!</f>
        <v>#REF!</v>
      </c>
      <c r="G794" s="8">
        <v>17000</v>
      </c>
      <c r="H794" s="8" t="e">
        <f t="shared" si="21"/>
        <v>#REF!</v>
      </c>
    </row>
    <row r="795" spans="1:8" hidden="1" x14ac:dyDescent="0.2">
      <c r="A795" s="5">
        <v>48</v>
      </c>
      <c r="B795" s="27" t="s">
        <v>318</v>
      </c>
      <c r="C795" s="5" t="e">
        <f>#REF!</f>
        <v>#REF!</v>
      </c>
      <c r="D795" s="5" t="e">
        <f>#REF!</f>
        <v>#REF!</v>
      </c>
      <c r="E795" s="7" t="e">
        <f>#REF!</f>
        <v>#REF!</v>
      </c>
      <c r="F795" s="5" t="e">
        <f>#REF!</f>
        <v>#REF!</v>
      </c>
      <c r="G795" s="8">
        <v>82000</v>
      </c>
      <c r="H795" s="8" t="e">
        <f t="shared" si="21"/>
        <v>#REF!</v>
      </c>
    </row>
    <row r="796" spans="1:8" hidden="1" x14ac:dyDescent="0.2">
      <c r="A796" s="5">
        <v>49</v>
      </c>
      <c r="B796" s="27" t="s">
        <v>318</v>
      </c>
      <c r="C796" s="5" t="e">
        <f>#REF!</f>
        <v>#REF!</v>
      </c>
      <c r="D796" s="5" t="e">
        <f>#REF!</f>
        <v>#REF!</v>
      </c>
      <c r="E796" s="7" t="s">
        <v>220</v>
      </c>
      <c r="F796" s="5" t="e">
        <f>#REF!</f>
        <v>#REF!</v>
      </c>
      <c r="G796" s="8">
        <v>10000</v>
      </c>
      <c r="H796" s="8" t="e">
        <f t="shared" si="21"/>
        <v>#REF!</v>
      </c>
    </row>
    <row r="797" spans="1:8" hidden="1" x14ac:dyDescent="0.2">
      <c r="A797" s="5">
        <v>50</v>
      </c>
      <c r="B797" s="27" t="s">
        <v>318</v>
      </c>
      <c r="C797" s="5" t="e">
        <f>#REF!</f>
        <v>#REF!</v>
      </c>
      <c r="D797" s="5" t="e">
        <f>#REF!</f>
        <v>#REF!</v>
      </c>
      <c r="E797" s="7" t="e">
        <f>#REF!</f>
        <v>#REF!</v>
      </c>
      <c r="F797" s="5" t="e">
        <f>#REF!</f>
        <v>#REF!</v>
      </c>
      <c r="G797" s="8">
        <v>13000</v>
      </c>
      <c r="H797" s="8" t="e">
        <f t="shared" si="21"/>
        <v>#REF!</v>
      </c>
    </row>
    <row r="798" spans="1:8" hidden="1" x14ac:dyDescent="0.2">
      <c r="A798" s="5">
        <v>51</v>
      </c>
      <c r="B798" s="27" t="s">
        <v>318</v>
      </c>
      <c r="C798" s="5" t="e">
        <f>#REF!</f>
        <v>#REF!</v>
      </c>
      <c r="D798" s="5" t="e">
        <f>#REF!</f>
        <v>#REF!</v>
      </c>
      <c r="E798" s="7" t="e">
        <f>#REF!</f>
        <v>#REF!</v>
      </c>
      <c r="F798" s="5" t="e">
        <f>#REF!</f>
        <v>#REF!</v>
      </c>
      <c r="G798" s="8">
        <v>33000</v>
      </c>
      <c r="H798" s="8" t="e">
        <f t="shared" si="21"/>
        <v>#REF!</v>
      </c>
    </row>
    <row r="799" spans="1:8" hidden="1" x14ac:dyDescent="0.2">
      <c r="A799" s="5">
        <v>52</v>
      </c>
      <c r="B799" s="27" t="s">
        <v>318</v>
      </c>
      <c r="C799" s="5" t="e">
        <f>#REF!</f>
        <v>#REF!</v>
      </c>
      <c r="D799" s="5" t="e">
        <f>#REF!</f>
        <v>#REF!</v>
      </c>
      <c r="E799" s="7" t="e">
        <f>#REF!</f>
        <v>#REF!</v>
      </c>
      <c r="F799" s="5" t="e">
        <f>#REF!</f>
        <v>#REF!</v>
      </c>
      <c r="G799" s="8">
        <v>13000</v>
      </c>
      <c r="H799" s="8" t="e">
        <f t="shared" si="21"/>
        <v>#REF!</v>
      </c>
    </row>
    <row r="800" spans="1:8" hidden="1" x14ac:dyDescent="0.2">
      <c r="A800" s="5">
        <v>53</v>
      </c>
      <c r="B800" s="27" t="s">
        <v>318</v>
      </c>
      <c r="C800" s="5" t="e">
        <f>#REF!</f>
        <v>#REF!</v>
      </c>
      <c r="D800" s="5" t="e">
        <f>#REF!</f>
        <v>#REF!</v>
      </c>
      <c r="E800" s="7" t="e">
        <f>#REF!</f>
        <v>#REF!</v>
      </c>
      <c r="F800" s="5" t="e">
        <f>#REF!</f>
        <v>#REF!</v>
      </c>
      <c r="G800" s="8">
        <v>54000</v>
      </c>
      <c r="H800" s="8" t="e">
        <f t="shared" si="21"/>
        <v>#REF!</v>
      </c>
    </row>
    <row r="801" spans="1:8" hidden="1" x14ac:dyDescent="0.2">
      <c r="A801" s="5">
        <v>54</v>
      </c>
      <c r="B801" s="27" t="s">
        <v>318</v>
      </c>
      <c r="C801" s="5" t="e">
        <f>#REF!</f>
        <v>#REF!</v>
      </c>
      <c r="D801" s="5" t="e">
        <f>#REF!</f>
        <v>#REF!</v>
      </c>
      <c r="E801" s="9" t="s">
        <v>263</v>
      </c>
      <c r="F801" s="5" t="e">
        <f>#REF!</f>
        <v>#REF!</v>
      </c>
      <c r="G801" s="8">
        <v>42000</v>
      </c>
      <c r="H801" s="8" t="e">
        <f t="shared" si="21"/>
        <v>#REF!</v>
      </c>
    </row>
    <row r="802" spans="1:8" hidden="1" x14ac:dyDescent="0.2">
      <c r="A802" s="5">
        <v>55</v>
      </c>
      <c r="B802" s="27" t="s">
        <v>318</v>
      </c>
      <c r="C802" s="5" t="e">
        <f>#REF!</f>
        <v>#REF!</v>
      </c>
      <c r="D802" s="5" t="e">
        <f>#REF!</f>
        <v>#REF!</v>
      </c>
      <c r="E802" s="7" t="e">
        <f>#REF!</f>
        <v>#REF!</v>
      </c>
      <c r="F802" s="5" t="e">
        <f>#REF!</f>
        <v>#REF!</v>
      </c>
      <c r="G802" s="8">
        <v>14000</v>
      </c>
      <c r="H802" s="8" t="e">
        <f t="shared" si="21"/>
        <v>#REF!</v>
      </c>
    </row>
    <row r="803" spans="1:8" hidden="1" x14ac:dyDescent="0.2">
      <c r="A803" s="5">
        <v>56</v>
      </c>
      <c r="B803" s="27" t="s">
        <v>318</v>
      </c>
      <c r="C803" s="5" t="e">
        <f>#REF!</f>
        <v>#REF!</v>
      </c>
      <c r="D803" s="5" t="e">
        <f>#REF!</f>
        <v>#REF!</v>
      </c>
      <c r="E803" s="7" t="e">
        <f>#REF!</f>
        <v>#REF!</v>
      </c>
      <c r="F803" s="5" t="e">
        <f>#REF!</f>
        <v>#REF!</v>
      </c>
      <c r="G803" s="8">
        <v>59000</v>
      </c>
      <c r="H803" s="8" t="e">
        <f t="shared" si="21"/>
        <v>#REF!</v>
      </c>
    </row>
    <row r="804" spans="1:8" hidden="1" x14ac:dyDescent="0.2">
      <c r="A804" s="5">
        <v>57</v>
      </c>
      <c r="B804" s="27" t="s">
        <v>318</v>
      </c>
      <c r="C804" s="5" t="e">
        <f>#REF!</f>
        <v>#REF!</v>
      </c>
      <c r="D804" s="5" t="e">
        <f>#REF!</f>
        <v>#REF!</v>
      </c>
      <c r="E804" s="9" t="s">
        <v>221</v>
      </c>
      <c r="F804" s="5" t="e">
        <f>#REF!</f>
        <v>#REF!</v>
      </c>
      <c r="G804" s="12">
        <v>27000</v>
      </c>
      <c r="H804" s="8" t="e">
        <f t="shared" si="21"/>
        <v>#REF!</v>
      </c>
    </row>
    <row r="805" spans="1:8" hidden="1" x14ac:dyDescent="0.2">
      <c r="A805" s="5">
        <v>58</v>
      </c>
      <c r="B805" s="27" t="s">
        <v>318</v>
      </c>
      <c r="C805" s="5" t="e">
        <f>#REF!</f>
        <v>#REF!</v>
      </c>
      <c r="D805" s="5" t="e">
        <f>#REF!</f>
        <v>#REF!</v>
      </c>
      <c r="E805" s="7" t="e">
        <f>#REF!</f>
        <v>#REF!</v>
      </c>
      <c r="F805" s="5" t="e">
        <f>#REF!</f>
        <v>#REF!</v>
      </c>
      <c r="G805" s="8">
        <v>220000</v>
      </c>
      <c r="H805" s="8" t="e">
        <f t="shared" si="21"/>
        <v>#REF!</v>
      </c>
    </row>
    <row r="806" spans="1:8" hidden="1" x14ac:dyDescent="0.2">
      <c r="A806" s="5">
        <v>58</v>
      </c>
      <c r="B806" s="27" t="s">
        <v>318</v>
      </c>
      <c r="C806" s="5" t="e">
        <f>#REF!</f>
        <v>#REF!</v>
      </c>
      <c r="D806" s="5" t="e">
        <f>#REF!</f>
        <v>#REF!</v>
      </c>
      <c r="E806" s="7" t="e">
        <f>#REF!</f>
        <v>#REF!</v>
      </c>
      <c r="F806" s="5" t="e">
        <f>#REF!</f>
        <v>#REF!</v>
      </c>
      <c r="G806" s="8">
        <v>19000</v>
      </c>
      <c r="H806" s="8" t="e">
        <f t="shared" si="21"/>
        <v>#REF!</v>
      </c>
    </row>
    <row r="807" spans="1:8" hidden="1" x14ac:dyDescent="0.2">
      <c r="A807" s="5">
        <v>60</v>
      </c>
      <c r="B807" s="27" t="s">
        <v>318</v>
      </c>
      <c r="C807" s="5" t="e">
        <f>#REF!</f>
        <v>#REF!</v>
      </c>
      <c r="D807" s="5" t="e">
        <f>#REF!</f>
        <v>#REF!</v>
      </c>
      <c r="E807" s="7" t="e">
        <f>#REF!</f>
        <v>#REF!</v>
      </c>
      <c r="F807" s="5" t="e">
        <f>#REF!</f>
        <v>#REF!</v>
      </c>
      <c r="G807" s="8">
        <v>27000</v>
      </c>
      <c r="H807" s="8" t="e">
        <f t="shared" si="21"/>
        <v>#REF!</v>
      </c>
    </row>
    <row r="808" spans="1:8" hidden="1" x14ac:dyDescent="0.2">
      <c r="A808" s="5">
        <v>61</v>
      </c>
      <c r="B808" s="27" t="s">
        <v>318</v>
      </c>
      <c r="C808" s="5" t="e">
        <f>#REF!</f>
        <v>#REF!</v>
      </c>
      <c r="D808" s="5" t="e">
        <f>#REF!</f>
        <v>#REF!</v>
      </c>
      <c r="E808" s="7" t="s">
        <v>273</v>
      </c>
      <c r="F808" s="5" t="e">
        <f>#REF!</f>
        <v>#REF!</v>
      </c>
      <c r="G808" s="8">
        <v>18000</v>
      </c>
      <c r="H808" s="8" t="e">
        <f t="shared" si="21"/>
        <v>#REF!</v>
      </c>
    </row>
    <row r="809" spans="1:8" hidden="1" x14ac:dyDescent="0.2">
      <c r="A809" s="5">
        <v>62</v>
      </c>
      <c r="B809" s="27" t="s">
        <v>318</v>
      </c>
      <c r="C809" s="5" t="e">
        <f>#REF!</f>
        <v>#REF!</v>
      </c>
      <c r="D809" s="5" t="e">
        <f>#REF!</f>
        <v>#REF!</v>
      </c>
      <c r="E809" s="7" t="e">
        <f>#REF!</f>
        <v>#REF!</v>
      </c>
      <c r="F809" s="5" t="e">
        <f>#REF!</f>
        <v>#REF!</v>
      </c>
      <c r="G809" s="8">
        <v>15000</v>
      </c>
      <c r="H809" s="8" t="e">
        <f t="shared" si="21"/>
        <v>#REF!</v>
      </c>
    </row>
    <row r="810" spans="1:8" hidden="1" x14ac:dyDescent="0.2">
      <c r="A810" s="5">
        <v>63</v>
      </c>
      <c r="B810" s="27" t="s">
        <v>318</v>
      </c>
      <c r="C810" s="5" t="e">
        <f>#REF!</f>
        <v>#REF!</v>
      </c>
      <c r="D810" s="5" t="e">
        <f>#REF!</f>
        <v>#REF!</v>
      </c>
      <c r="E810" s="7" t="e">
        <f>#REF!</f>
        <v>#REF!</v>
      </c>
      <c r="F810" s="5" t="e">
        <f>#REF!</f>
        <v>#REF!</v>
      </c>
      <c r="G810" s="8">
        <v>10000</v>
      </c>
      <c r="H810" s="8" t="e">
        <f t="shared" si="21"/>
        <v>#REF!</v>
      </c>
    </row>
    <row r="811" spans="1:8" hidden="1" x14ac:dyDescent="0.2">
      <c r="A811" s="5">
        <v>64</v>
      </c>
      <c r="B811" s="27" t="s">
        <v>318</v>
      </c>
      <c r="C811" s="5" t="e">
        <f>#REF!</f>
        <v>#REF!</v>
      </c>
      <c r="D811" s="5" t="e">
        <f>#REF!</f>
        <v>#REF!</v>
      </c>
      <c r="E811" s="7" t="e">
        <f>#REF!</f>
        <v>#REF!</v>
      </c>
      <c r="F811" s="5" t="e">
        <f>#REF!</f>
        <v>#REF!</v>
      </c>
      <c r="G811" s="8">
        <v>12000</v>
      </c>
      <c r="H811" s="8" t="e">
        <f t="shared" si="21"/>
        <v>#REF!</v>
      </c>
    </row>
    <row r="812" spans="1:8" hidden="1" x14ac:dyDescent="0.2">
      <c r="A812" s="5">
        <v>65</v>
      </c>
      <c r="B812" s="27" t="s">
        <v>318</v>
      </c>
      <c r="C812" s="5" t="e">
        <f>#REF!</f>
        <v>#REF!</v>
      </c>
      <c r="D812" s="5" t="e">
        <f>#REF!</f>
        <v>#REF!</v>
      </c>
      <c r="E812" s="7" t="e">
        <f>#REF!</f>
        <v>#REF!</v>
      </c>
      <c r="F812" s="5" t="e">
        <f>#REF!</f>
        <v>#REF!</v>
      </c>
      <c r="G812" s="8">
        <v>17000</v>
      </c>
      <c r="H812" s="8" t="e">
        <f t="shared" si="21"/>
        <v>#REF!</v>
      </c>
    </row>
    <row r="813" spans="1:8" hidden="1" x14ac:dyDescent="0.2">
      <c r="A813" s="5">
        <v>66</v>
      </c>
      <c r="B813" s="27" t="s">
        <v>318</v>
      </c>
      <c r="C813" s="5" t="e">
        <f>#REF!</f>
        <v>#REF!</v>
      </c>
      <c r="D813" s="5" t="e">
        <f>#REF!</f>
        <v>#REF!</v>
      </c>
      <c r="E813" s="7" t="s">
        <v>222</v>
      </c>
      <c r="F813" s="5" t="e">
        <f>#REF!</f>
        <v>#REF!</v>
      </c>
      <c r="G813" s="8">
        <v>17000</v>
      </c>
      <c r="H813" s="8" t="e">
        <f t="shared" si="21"/>
        <v>#REF!</v>
      </c>
    </row>
    <row r="814" spans="1:8" hidden="1" x14ac:dyDescent="0.2">
      <c r="A814" s="5">
        <v>67</v>
      </c>
      <c r="B814" s="27" t="s">
        <v>318</v>
      </c>
      <c r="C814" s="5" t="e">
        <f>#REF!</f>
        <v>#REF!</v>
      </c>
      <c r="D814" s="5" t="e">
        <f>#REF!</f>
        <v>#REF!</v>
      </c>
      <c r="E814" s="7" t="e">
        <f>#REF!</f>
        <v>#REF!</v>
      </c>
      <c r="F814" s="5" t="e">
        <f>#REF!</f>
        <v>#REF!</v>
      </c>
      <c r="G814" s="8">
        <v>10000</v>
      </c>
      <c r="H814" s="8" t="e">
        <f t="shared" si="21"/>
        <v>#REF!</v>
      </c>
    </row>
    <row r="815" spans="1:8" hidden="1" x14ac:dyDescent="0.2">
      <c r="A815" s="5">
        <v>68</v>
      </c>
      <c r="B815" s="27" t="s">
        <v>318</v>
      </c>
      <c r="C815" s="5" t="e">
        <f>#REF!</f>
        <v>#REF!</v>
      </c>
      <c r="D815" s="5" t="e">
        <f>#REF!</f>
        <v>#REF!</v>
      </c>
      <c r="E815" s="7" t="e">
        <f>#REF!</f>
        <v>#REF!</v>
      </c>
      <c r="F815" s="5" t="e">
        <f>#REF!</f>
        <v>#REF!</v>
      </c>
      <c r="G815" s="8">
        <v>64000</v>
      </c>
      <c r="H815" s="8" t="e">
        <f t="shared" si="21"/>
        <v>#REF!</v>
      </c>
    </row>
    <row r="816" spans="1:8" hidden="1" x14ac:dyDescent="0.2">
      <c r="A816" s="5">
        <v>69</v>
      </c>
      <c r="B816" s="27" t="s">
        <v>318</v>
      </c>
      <c r="C816" s="5" t="e">
        <f>#REF!</f>
        <v>#REF!</v>
      </c>
      <c r="D816" s="5" t="e">
        <f>#REF!</f>
        <v>#REF!</v>
      </c>
      <c r="E816" s="7" t="e">
        <f>#REF!</f>
        <v>#REF!</v>
      </c>
      <c r="F816" s="5" t="e">
        <f>#REF!</f>
        <v>#REF!</v>
      </c>
      <c r="G816" s="8">
        <v>25000</v>
      </c>
      <c r="H816" s="8" t="e">
        <f t="shared" si="21"/>
        <v>#REF!</v>
      </c>
    </row>
    <row r="817" spans="1:8" hidden="1" x14ac:dyDescent="0.2">
      <c r="A817" s="5">
        <v>70</v>
      </c>
      <c r="B817" s="27" t="s">
        <v>318</v>
      </c>
      <c r="C817" s="5" t="e">
        <f>#REF!</f>
        <v>#REF!</v>
      </c>
      <c r="D817" s="5" t="e">
        <f>#REF!</f>
        <v>#REF!</v>
      </c>
      <c r="E817" s="7" t="e">
        <f>#REF!</f>
        <v>#REF!</v>
      </c>
      <c r="F817" s="5" t="e">
        <f>#REF!</f>
        <v>#REF!</v>
      </c>
      <c r="G817" s="8">
        <v>60000</v>
      </c>
      <c r="H817" s="8" t="e">
        <f t="shared" si="21"/>
        <v>#REF!</v>
      </c>
    </row>
    <row r="818" spans="1:8" hidden="1" x14ac:dyDescent="0.2">
      <c r="A818" s="5">
        <v>71</v>
      </c>
      <c r="B818" s="27" t="s">
        <v>318</v>
      </c>
      <c r="C818" s="5" t="e">
        <f>#REF!</f>
        <v>#REF!</v>
      </c>
      <c r="D818" s="5" t="e">
        <f>#REF!</f>
        <v>#REF!</v>
      </c>
      <c r="E818" s="7" t="e">
        <f>#REF!</f>
        <v>#REF!</v>
      </c>
      <c r="F818" s="5" t="e">
        <f>#REF!</f>
        <v>#REF!</v>
      </c>
      <c r="G818" s="8">
        <v>160000</v>
      </c>
      <c r="H818" s="8" t="e">
        <f t="shared" si="21"/>
        <v>#REF!</v>
      </c>
    </row>
    <row r="819" spans="1:8" hidden="1" x14ac:dyDescent="0.2">
      <c r="A819" s="5">
        <v>72</v>
      </c>
      <c r="B819" s="27" t="s">
        <v>318</v>
      </c>
      <c r="C819" s="5" t="e">
        <f>#REF!</f>
        <v>#REF!</v>
      </c>
      <c r="D819" s="5" t="e">
        <f>#REF!</f>
        <v>#REF!</v>
      </c>
      <c r="E819" s="7" t="e">
        <f>#REF!</f>
        <v>#REF!</v>
      </c>
      <c r="F819" s="5" t="e">
        <f>#REF!</f>
        <v>#REF!</v>
      </c>
      <c r="G819" s="8">
        <v>120000</v>
      </c>
      <c r="H819" s="8" t="e">
        <f t="shared" si="21"/>
        <v>#REF!</v>
      </c>
    </row>
    <row r="820" spans="1:8" hidden="1" x14ac:dyDescent="0.2">
      <c r="A820" s="5">
        <v>73</v>
      </c>
      <c r="B820" s="27" t="s">
        <v>318</v>
      </c>
      <c r="C820" s="5" t="e">
        <f>#REF!</f>
        <v>#REF!</v>
      </c>
      <c r="D820" s="5" t="e">
        <f>#REF!</f>
        <v>#REF!</v>
      </c>
      <c r="E820" s="7" t="e">
        <f>#REF!</f>
        <v>#REF!</v>
      </c>
      <c r="F820" s="5" t="e">
        <f>#REF!</f>
        <v>#REF!</v>
      </c>
      <c r="G820" s="8">
        <v>180000</v>
      </c>
      <c r="H820" s="8" t="e">
        <f t="shared" si="21"/>
        <v>#REF!</v>
      </c>
    </row>
    <row r="821" spans="1:8" hidden="1" x14ac:dyDescent="0.2">
      <c r="A821" s="5">
        <v>74</v>
      </c>
      <c r="B821" s="27" t="s">
        <v>318</v>
      </c>
      <c r="C821" s="5" t="e">
        <f>#REF!</f>
        <v>#REF!</v>
      </c>
      <c r="D821" s="5" t="e">
        <f>#REF!</f>
        <v>#REF!</v>
      </c>
      <c r="E821" s="7" t="s">
        <v>223</v>
      </c>
      <c r="F821" s="5" t="e">
        <f>#REF!</f>
        <v>#REF!</v>
      </c>
      <c r="G821" s="8">
        <v>250000</v>
      </c>
      <c r="H821" s="8" t="e">
        <f t="shared" si="21"/>
        <v>#REF!</v>
      </c>
    </row>
    <row r="822" spans="1:8" hidden="1" x14ac:dyDescent="0.2">
      <c r="A822" s="5">
        <v>75</v>
      </c>
      <c r="B822" s="27" t="s">
        <v>318</v>
      </c>
      <c r="C822" s="5" t="e">
        <f>#REF!</f>
        <v>#REF!</v>
      </c>
      <c r="D822" s="5" t="e">
        <f>#REF!</f>
        <v>#REF!</v>
      </c>
      <c r="E822" s="7" t="s">
        <v>224</v>
      </c>
      <c r="F822" s="5" t="e">
        <f>#REF!</f>
        <v>#REF!</v>
      </c>
      <c r="G822" s="8">
        <v>150000</v>
      </c>
      <c r="H822" s="8" t="e">
        <f t="shared" si="21"/>
        <v>#REF!</v>
      </c>
    </row>
    <row r="823" spans="1:8" hidden="1" x14ac:dyDescent="0.2">
      <c r="A823" s="5">
        <v>76</v>
      </c>
      <c r="B823" s="27" t="s">
        <v>318</v>
      </c>
      <c r="C823" s="5" t="e">
        <f>#REF!</f>
        <v>#REF!</v>
      </c>
      <c r="D823" s="5" t="e">
        <f>#REF!</f>
        <v>#REF!</v>
      </c>
      <c r="E823" s="7" t="s">
        <v>226</v>
      </c>
      <c r="F823" s="5" t="e">
        <f>#REF!</f>
        <v>#REF!</v>
      </c>
      <c r="G823" s="8">
        <v>1600000</v>
      </c>
      <c r="H823" s="8" t="e">
        <f t="shared" si="21"/>
        <v>#REF!</v>
      </c>
    </row>
    <row r="824" spans="1:8" hidden="1" x14ac:dyDescent="0.2">
      <c r="A824" s="5">
        <v>77</v>
      </c>
      <c r="B824" s="27" t="s">
        <v>318</v>
      </c>
      <c r="C824" s="5" t="e">
        <f>#REF!</f>
        <v>#REF!</v>
      </c>
      <c r="D824" s="5" t="e">
        <f>#REF!</f>
        <v>#REF!</v>
      </c>
      <c r="E824" s="7" t="s">
        <v>225</v>
      </c>
      <c r="F824" s="5" t="e">
        <f>#REF!</f>
        <v>#REF!</v>
      </c>
      <c r="G824" s="8" t="e">
        <f>#REF!</f>
        <v>#REF!</v>
      </c>
      <c r="H824" s="8" t="e">
        <f t="shared" si="21"/>
        <v>#REF!</v>
      </c>
    </row>
    <row r="825" spans="1:8" hidden="1" x14ac:dyDescent="0.2">
      <c r="A825" s="5">
        <v>78</v>
      </c>
      <c r="B825" s="27" t="s">
        <v>318</v>
      </c>
      <c r="C825" s="5" t="e">
        <f>#REF!</f>
        <v>#REF!</v>
      </c>
      <c r="D825" s="5" t="e">
        <f>#REF!</f>
        <v>#REF!</v>
      </c>
      <c r="E825" s="7" t="s">
        <v>227</v>
      </c>
      <c r="F825" s="5" t="e">
        <f>#REF!</f>
        <v>#REF!</v>
      </c>
      <c r="G825" s="8">
        <v>180000</v>
      </c>
      <c r="H825" s="8" t="e">
        <f t="shared" si="21"/>
        <v>#REF!</v>
      </c>
    </row>
    <row r="826" spans="1:8" hidden="1" x14ac:dyDescent="0.2">
      <c r="A826" s="5">
        <v>79</v>
      </c>
      <c r="B826" s="27" t="s">
        <v>318</v>
      </c>
      <c r="C826" s="5" t="e">
        <f>#REF!</f>
        <v>#REF!</v>
      </c>
      <c r="D826" s="5" t="e">
        <f>#REF!</f>
        <v>#REF!</v>
      </c>
      <c r="E826" s="7" t="e">
        <f>#REF!</f>
        <v>#REF!</v>
      </c>
      <c r="F826" s="5" t="e">
        <f>#REF!</f>
        <v>#REF!</v>
      </c>
      <c r="G826" s="8">
        <v>3300000</v>
      </c>
      <c r="H826" s="8" t="e">
        <f t="shared" si="21"/>
        <v>#REF!</v>
      </c>
    </row>
    <row r="827" spans="1:8" hidden="1" x14ac:dyDescent="0.2">
      <c r="A827" s="5">
        <v>80</v>
      </c>
      <c r="B827" s="27" t="s">
        <v>318</v>
      </c>
      <c r="C827" s="5" t="e">
        <f>#REF!</f>
        <v>#REF!</v>
      </c>
      <c r="D827" s="5" t="e">
        <f>#REF!</f>
        <v>#REF!</v>
      </c>
      <c r="E827" s="7" t="e">
        <f>#REF!</f>
        <v>#REF!</v>
      </c>
      <c r="F827" s="5" t="e">
        <f>#REF!</f>
        <v>#REF!</v>
      </c>
      <c r="G827" s="8">
        <v>72000</v>
      </c>
      <c r="H827" s="8" t="e">
        <f t="shared" si="21"/>
        <v>#REF!</v>
      </c>
    </row>
    <row r="828" spans="1:8" hidden="1" x14ac:dyDescent="0.2">
      <c r="A828" s="5">
        <v>81</v>
      </c>
      <c r="B828" s="27" t="s">
        <v>318</v>
      </c>
      <c r="C828" s="5" t="e">
        <f>#REF!</f>
        <v>#REF!</v>
      </c>
      <c r="D828" s="5" t="e">
        <f>#REF!</f>
        <v>#REF!</v>
      </c>
      <c r="E828" s="13" t="s">
        <v>228</v>
      </c>
      <c r="F828" s="5"/>
      <c r="G828" s="12"/>
      <c r="H828" s="8"/>
    </row>
    <row r="829" spans="1:8" hidden="1" x14ac:dyDescent="0.2">
      <c r="A829" s="5">
        <v>82</v>
      </c>
      <c r="B829" s="27" t="s">
        <v>318</v>
      </c>
      <c r="C829" s="5" t="e">
        <f>#REF!</f>
        <v>#REF!</v>
      </c>
      <c r="D829" s="5" t="e">
        <f>#REF!</f>
        <v>#REF!</v>
      </c>
      <c r="E829" s="7" t="e">
        <f>#REF!</f>
        <v>#REF!</v>
      </c>
      <c r="F829" s="5" t="e">
        <f>#REF!</f>
        <v>#REF!</v>
      </c>
      <c r="G829" s="8">
        <v>42000</v>
      </c>
      <c r="H829" s="8" t="e">
        <f t="shared" ref="H829:H850" si="22">F829*G829</f>
        <v>#REF!</v>
      </c>
    </row>
    <row r="830" spans="1:8" hidden="1" x14ac:dyDescent="0.2">
      <c r="A830" s="5">
        <v>83</v>
      </c>
      <c r="B830" s="27" t="s">
        <v>318</v>
      </c>
      <c r="C830" s="5" t="e">
        <f>#REF!</f>
        <v>#REF!</v>
      </c>
      <c r="D830" s="5" t="e">
        <f>#REF!</f>
        <v>#REF!</v>
      </c>
      <c r="E830" s="7" t="e">
        <f>#REF!</f>
        <v>#REF!</v>
      </c>
      <c r="F830" s="5" t="e">
        <f>#REF!</f>
        <v>#REF!</v>
      </c>
      <c r="G830" s="8">
        <v>60000</v>
      </c>
      <c r="H830" s="8" t="e">
        <f t="shared" si="22"/>
        <v>#REF!</v>
      </c>
    </row>
    <row r="831" spans="1:8" hidden="1" x14ac:dyDescent="0.2">
      <c r="A831" s="5">
        <v>84</v>
      </c>
      <c r="B831" s="27" t="s">
        <v>318</v>
      </c>
      <c r="C831" s="5" t="e">
        <f>#REF!</f>
        <v>#REF!</v>
      </c>
      <c r="D831" s="5" t="e">
        <f>#REF!</f>
        <v>#REF!</v>
      </c>
      <c r="E831" s="7" t="e">
        <f>#REF!</f>
        <v>#REF!</v>
      </c>
      <c r="F831" s="5" t="e">
        <f>#REF!</f>
        <v>#REF!</v>
      </c>
      <c r="G831" s="8">
        <v>180000</v>
      </c>
      <c r="H831" s="8" t="e">
        <f t="shared" si="22"/>
        <v>#REF!</v>
      </c>
    </row>
    <row r="832" spans="1:8" hidden="1" x14ac:dyDescent="0.2">
      <c r="A832" s="5">
        <v>85</v>
      </c>
      <c r="B832" s="27" t="s">
        <v>318</v>
      </c>
      <c r="C832" s="5" t="e">
        <f>#REF!</f>
        <v>#REF!</v>
      </c>
      <c r="D832" s="5" t="e">
        <f>#REF!</f>
        <v>#REF!</v>
      </c>
      <c r="E832" s="7" t="e">
        <f>#REF!</f>
        <v>#REF!</v>
      </c>
      <c r="F832" s="5" t="e">
        <f>#REF!</f>
        <v>#REF!</v>
      </c>
      <c r="G832" s="8">
        <v>9000</v>
      </c>
      <c r="H832" s="8" t="e">
        <f t="shared" si="22"/>
        <v>#REF!</v>
      </c>
    </row>
    <row r="833" spans="1:8" hidden="1" x14ac:dyDescent="0.2">
      <c r="A833" s="5">
        <v>86</v>
      </c>
      <c r="B833" s="27" t="s">
        <v>318</v>
      </c>
      <c r="C833" s="5" t="e">
        <f>#REF!</f>
        <v>#REF!</v>
      </c>
      <c r="D833" s="5" t="e">
        <f>#REF!</f>
        <v>#REF!</v>
      </c>
      <c r="E833" s="7" t="e">
        <f>#REF!</f>
        <v>#REF!</v>
      </c>
      <c r="F833" s="5" t="e">
        <f>#REF!</f>
        <v>#REF!</v>
      </c>
      <c r="G833" s="8">
        <v>45000</v>
      </c>
      <c r="H833" s="8" t="e">
        <f t="shared" si="22"/>
        <v>#REF!</v>
      </c>
    </row>
    <row r="834" spans="1:8" hidden="1" x14ac:dyDescent="0.2">
      <c r="A834" s="5">
        <v>87</v>
      </c>
      <c r="B834" s="27" t="s">
        <v>318</v>
      </c>
      <c r="C834" s="5" t="e">
        <f>#REF!</f>
        <v>#REF!</v>
      </c>
      <c r="D834" s="5" t="e">
        <f>#REF!</f>
        <v>#REF!</v>
      </c>
      <c r="E834" s="7" t="e">
        <f>#REF!</f>
        <v>#REF!</v>
      </c>
      <c r="F834" s="5" t="e">
        <f>#REF!</f>
        <v>#REF!</v>
      </c>
      <c r="G834" s="8">
        <v>32000</v>
      </c>
      <c r="H834" s="8" t="e">
        <f t="shared" si="22"/>
        <v>#REF!</v>
      </c>
    </row>
    <row r="835" spans="1:8" hidden="1" x14ac:dyDescent="0.2">
      <c r="A835" s="5">
        <v>88</v>
      </c>
      <c r="B835" s="27" t="s">
        <v>318</v>
      </c>
      <c r="C835" s="5" t="e">
        <f>#REF!</f>
        <v>#REF!</v>
      </c>
      <c r="D835" s="5" t="e">
        <f>#REF!</f>
        <v>#REF!</v>
      </c>
      <c r="E835" s="7" t="s">
        <v>229</v>
      </c>
      <c r="F835" s="5">
        <v>0</v>
      </c>
      <c r="G835" s="12">
        <v>32000</v>
      </c>
      <c r="H835" s="8">
        <f t="shared" si="22"/>
        <v>0</v>
      </c>
    </row>
    <row r="836" spans="1:8" hidden="1" x14ac:dyDescent="0.2">
      <c r="A836" s="5">
        <v>89</v>
      </c>
      <c r="B836" s="27" t="s">
        <v>318</v>
      </c>
      <c r="C836" s="5" t="e">
        <f>#REF!</f>
        <v>#REF!</v>
      </c>
      <c r="D836" s="5" t="e">
        <f>#REF!</f>
        <v>#REF!</v>
      </c>
      <c r="E836" s="7" t="e">
        <f>#REF!</f>
        <v>#REF!</v>
      </c>
      <c r="F836" s="5" t="e">
        <f>#REF!</f>
        <v>#REF!</v>
      </c>
      <c r="G836" s="8">
        <v>40000</v>
      </c>
      <c r="H836" s="8" t="e">
        <f t="shared" si="22"/>
        <v>#REF!</v>
      </c>
    </row>
    <row r="837" spans="1:8" hidden="1" x14ac:dyDescent="0.2">
      <c r="A837" s="5">
        <v>90</v>
      </c>
      <c r="B837" s="27" t="s">
        <v>318</v>
      </c>
      <c r="C837" s="5" t="e">
        <f>#REF!</f>
        <v>#REF!</v>
      </c>
      <c r="D837" s="5" t="e">
        <f>#REF!</f>
        <v>#REF!</v>
      </c>
      <c r="E837" s="7" t="e">
        <f>#REF!</f>
        <v>#REF!</v>
      </c>
      <c r="F837" s="5" t="e">
        <f>#REF!</f>
        <v>#REF!</v>
      </c>
      <c r="G837" s="8">
        <v>32000</v>
      </c>
      <c r="H837" s="8" t="e">
        <f t="shared" si="22"/>
        <v>#REF!</v>
      </c>
    </row>
    <row r="838" spans="1:8" hidden="1" x14ac:dyDescent="0.2">
      <c r="A838" s="5">
        <v>91</v>
      </c>
      <c r="B838" s="27" t="s">
        <v>318</v>
      </c>
      <c r="C838" s="5" t="e">
        <f>#REF!</f>
        <v>#REF!</v>
      </c>
      <c r="D838" s="5" t="e">
        <f>#REF!</f>
        <v>#REF!</v>
      </c>
      <c r="E838" s="7" t="e">
        <f>#REF!</f>
        <v>#REF!</v>
      </c>
      <c r="F838" s="5" t="e">
        <f>#REF!</f>
        <v>#REF!</v>
      </c>
      <c r="G838" s="8">
        <v>35000</v>
      </c>
      <c r="H838" s="8" t="e">
        <f t="shared" si="22"/>
        <v>#REF!</v>
      </c>
    </row>
    <row r="839" spans="1:8" hidden="1" x14ac:dyDescent="0.2">
      <c r="A839" s="5">
        <v>92</v>
      </c>
      <c r="B839" s="27" t="s">
        <v>318</v>
      </c>
      <c r="C839" s="5" t="e">
        <f>#REF!</f>
        <v>#REF!</v>
      </c>
      <c r="D839" s="5" t="e">
        <f>#REF!</f>
        <v>#REF!</v>
      </c>
      <c r="E839" s="7" t="s">
        <v>234</v>
      </c>
      <c r="F839" s="5" t="e">
        <f>#REF!</f>
        <v>#REF!</v>
      </c>
      <c r="G839" s="8">
        <v>2500</v>
      </c>
      <c r="H839" s="8" t="e">
        <f t="shared" si="22"/>
        <v>#REF!</v>
      </c>
    </row>
    <row r="840" spans="1:8" hidden="1" x14ac:dyDescent="0.2">
      <c r="A840" s="5">
        <v>93</v>
      </c>
      <c r="B840" s="27" t="s">
        <v>318</v>
      </c>
      <c r="C840" s="5" t="e">
        <f>#REF!</f>
        <v>#REF!</v>
      </c>
      <c r="D840" s="5" t="e">
        <f>#REF!</f>
        <v>#REF!</v>
      </c>
      <c r="E840" s="7" t="s">
        <v>235</v>
      </c>
      <c r="F840" s="5">
        <v>0</v>
      </c>
      <c r="G840" s="12">
        <v>55000</v>
      </c>
      <c r="H840" s="8">
        <f t="shared" si="22"/>
        <v>0</v>
      </c>
    </row>
    <row r="841" spans="1:8" hidden="1" x14ac:dyDescent="0.2">
      <c r="A841" s="5">
        <v>94</v>
      </c>
      <c r="B841" s="27" t="s">
        <v>318</v>
      </c>
      <c r="C841" s="5" t="e">
        <f>#REF!</f>
        <v>#REF!</v>
      </c>
      <c r="D841" s="5" t="e">
        <f>#REF!</f>
        <v>#REF!</v>
      </c>
      <c r="E841" s="7" t="s">
        <v>236</v>
      </c>
      <c r="F841" s="5">
        <v>0</v>
      </c>
      <c r="G841" s="12">
        <v>30000</v>
      </c>
      <c r="H841" s="8">
        <f t="shared" si="22"/>
        <v>0</v>
      </c>
    </row>
    <row r="842" spans="1:8" hidden="1" x14ac:dyDescent="0.2">
      <c r="A842" s="5">
        <v>95</v>
      </c>
      <c r="B842" s="27" t="s">
        <v>318</v>
      </c>
      <c r="C842" s="5" t="e">
        <f>#REF!</f>
        <v>#REF!</v>
      </c>
      <c r="D842" s="5" t="e">
        <f>#REF!</f>
        <v>#REF!</v>
      </c>
      <c r="E842" s="9" t="e">
        <f>#REF!</f>
        <v>#REF!</v>
      </c>
      <c r="F842" s="5"/>
      <c r="G842" s="8">
        <v>38000</v>
      </c>
      <c r="H842" s="8">
        <f t="shared" si="22"/>
        <v>0</v>
      </c>
    </row>
    <row r="843" spans="1:8" hidden="1" x14ac:dyDescent="0.2">
      <c r="A843" s="5">
        <v>96</v>
      </c>
      <c r="B843" s="27" t="s">
        <v>318</v>
      </c>
      <c r="C843" s="5" t="e">
        <f>#REF!</f>
        <v>#REF!</v>
      </c>
      <c r="D843" s="5" t="e">
        <f>#REF!</f>
        <v>#REF!</v>
      </c>
      <c r="E843" s="7" t="s">
        <v>237</v>
      </c>
      <c r="F843" s="5" t="e">
        <f>#REF!</f>
        <v>#REF!</v>
      </c>
      <c r="G843" s="8">
        <v>15000</v>
      </c>
      <c r="H843" s="8" t="e">
        <f t="shared" si="22"/>
        <v>#REF!</v>
      </c>
    </row>
    <row r="844" spans="1:8" hidden="1" x14ac:dyDescent="0.2">
      <c r="A844" s="5">
        <v>97</v>
      </c>
      <c r="B844" s="27" t="s">
        <v>318</v>
      </c>
      <c r="C844" s="5" t="e">
        <f>#REF!</f>
        <v>#REF!</v>
      </c>
      <c r="D844" s="5" t="e">
        <f>#REF!</f>
        <v>#REF!</v>
      </c>
      <c r="E844" s="7" t="e">
        <f>#REF!</f>
        <v>#REF!</v>
      </c>
      <c r="F844" s="5"/>
      <c r="G844" s="8">
        <v>8000</v>
      </c>
      <c r="H844" s="8">
        <f t="shared" si="22"/>
        <v>0</v>
      </c>
    </row>
    <row r="845" spans="1:8" hidden="1" x14ac:dyDescent="0.2">
      <c r="A845" s="5">
        <v>98</v>
      </c>
      <c r="B845" s="27" t="s">
        <v>318</v>
      </c>
      <c r="C845" s="5" t="e">
        <f>#REF!</f>
        <v>#REF!</v>
      </c>
      <c r="D845" s="5" t="e">
        <f>#REF!</f>
        <v>#REF!</v>
      </c>
      <c r="E845" s="7" t="e">
        <f>#REF!</f>
        <v>#REF!</v>
      </c>
      <c r="F845" s="5" t="e">
        <f>#REF!</f>
        <v>#REF!</v>
      </c>
      <c r="G845" s="8">
        <v>60000</v>
      </c>
      <c r="H845" s="8" t="e">
        <f t="shared" si="22"/>
        <v>#REF!</v>
      </c>
    </row>
    <row r="846" spans="1:8" hidden="1" x14ac:dyDescent="0.2">
      <c r="A846" s="5">
        <v>99</v>
      </c>
      <c r="B846" s="27" t="s">
        <v>318</v>
      </c>
      <c r="C846" s="5" t="e">
        <f>#REF!</f>
        <v>#REF!</v>
      </c>
      <c r="D846" s="5" t="e">
        <f>#REF!</f>
        <v>#REF!</v>
      </c>
      <c r="E846" s="7" t="s">
        <v>238</v>
      </c>
      <c r="F846" s="5" t="e">
        <f>#REF!</f>
        <v>#REF!</v>
      </c>
      <c r="G846" s="8">
        <v>35000</v>
      </c>
      <c r="H846" s="8" t="e">
        <f t="shared" si="22"/>
        <v>#REF!</v>
      </c>
    </row>
    <row r="847" spans="1:8" hidden="1" x14ac:dyDescent="0.2">
      <c r="A847" s="5">
        <v>100</v>
      </c>
      <c r="B847" s="27" t="s">
        <v>318</v>
      </c>
      <c r="C847" s="5" t="e">
        <f>#REF!</f>
        <v>#REF!</v>
      </c>
      <c r="D847" s="5" t="e">
        <f>#REF!</f>
        <v>#REF!</v>
      </c>
      <c r="E847" s="7" t="e">
        <f>#REF!</f>
        <v>#REF!</v>
      </c>
      <c r="F847" s="5" t="e">
        <f>#REF!</f>
        <v>#REF!</v>
      </c>
      <c r="G847" s="8">
        <v>27000</v>
      </c>
      <c r="H847" s="8" t="e">
        <f t="shared" si="22"/>
        <v>#REF!</v>
      </c>
    </row>
    <row r="848" spans="1:8" hidden="1" x14ac:dyDescent="0.2">
      <c r="A848" s="5">
        <v>101</v>
      </c>
      <c r="B848" s="27" t="s">
        <v>318</v>
      </c>
      <c r="C848" s="5" t="e">
        <f>#REF!</f>
        <v>#REF!</v>
      </c>
      <c r="D848" s="5" t="e">
        <f>#REF!</f>
        <v>#REF!</v>
      </c>
      <c r="E848" s="7" t="s">
        <v>239</v>
      </c>
      <c r="F848" s="5" t="e">
        <f>#REF!</f>
        <v>#REF!</v>
      </c>
      <c r="G848" s="8">
        <v>190000</v>
      </c>
      <c r="H848" s="8" t="e">
        <f t="shared" si="22"/>
        <v>#REF!</v>
      </c>
    </row>
    <row r="849" spans="1:8" hidden="1" x14ac:dyDescent="0.2">
      <c r="A849" s="5">
        <v>102</v>
      </c>
      <c r="B849" s="27" t="s">
        <v>318</v>
      </c>
      <c r="C849" s="5" t="e">
        <f>#REF!</f>
        <v>#REF!</v>
      </c>
      <c r="D849" s="5" t="e">
        <f>#REF!</f>
        <v>#REF!</v>
      </c>
      <c r="E849" s="7" t="e">
        <f>#REF!</f>
        <v>#REF!</v>
      </c>
      <c r="F849" s="5"/>
      <c r="G849" s="8">
        <v>90000</v>
      </c>
      <c r="H849" s="8">
        <f t="shared" si="22"/>
        <v>0</v>
      </c>
    </row>
    <row r="850" spans="1:8" hidden="1" x14ac:dyDescent="0.2">
      <c r="A850" s="5">
        <v>103</v>
      </c>
      <c r="B850" s="27" t="s">
        <v>318</v>
      </c>
      <c r="C850" s="5" t="e">
        <f>#REF!</f>
        <v>#REF!</v>
      </c>
      <c r="D850" s="5" t="e">
        <f>#REF!</f>
        <v>#REF!</v>
      </c>
      <c r="E850" s="7" t="e">
        <f>#REF!</f>
        <v>#REF!</v>
      </c>
      <c r="F850" s="5"/>
      <c r="G850" s="8">
        <v>270000</v>
      </c>
      <c r="H850" s="8">
        <f t="shared" si="22"/>
        <v>0</v>
      </c>
    </row>
    <row r="851" spans="1:8" hidden="1" x14ac:dyDescent="0.2">
      <c r="A851" s="5">
        <v>104</v>
      </c>
      <c r="B851" s="27" t="s">
        <v>318</v>
      </c>
      <c r="C851" s="5" t="e">
        <f>#REF!</f>
        <v>#REF!</v>
      </c>
      <c r="D851" s="5" t="e">
        <f>#REF!</f>
        <v>#REF!</v>
      </c>
      <c r="E851" s="7" t="s">
        <v>240</v>
      </c>
      <c r="F851" s="5"/>
      <c r="G851" s="14"/>
      <c r="H851" s="8"/>
    </row>
    <row r="852" spans="1:8" hidden="1" x14ac:dyDescent="0.2">
      <c r="A852" s="5">
        <v>105</v>
      </c>
      <c r="B852" s="27" t="s">
        <v>318</v>
      </c>
      <c r="C852" s="5" t="e">
        <f>#REF!</f>
        <v>#REF!</v>
      </c>
      <c r="D852" s="5" t="e">
        <f>#REF!</f>
        <v>#REF!</v>
      </c>
      <c r="E852" s="7" t="e">
        <f>#REF!</f>
        <v>#REF!</v>
      </c>
      <c r="F852" s="5" t="e">
        <f>#REF!</f>
        <v>#REF!</v>
      </c>
      <c r="G852" s="8">
        <v>720000</v>
      </c>
      <c r="H852" s="8" t="e">
        <f t="shared" ref="H852:H915" si="23">F852*G852</f>
        <v>#REF!</v>
      </c>
    </row>
    <row r="853" spans="1:8" hidden="1" x14ac:dyDescent="0.2">
      <c r="A853" s="5">
        <v>106</v>
      </c>
      <c r="B853" s="27" t="s">
        <v>318</v>
      </c>
      <c r="C853" s="5" t="e">
        <f>#REF!</f>
        <v>#REF!</v>
      </c>
      <c r="D853" s="5" t="e">
        <f>#REF!</f>
        <v>#REF!</v>
      </c>
      <c r="E853" s="7" t="e">
        <f>#REF!</f>
        <v>#REF!</v>
      </c>
      <c r="F853" s="5"/>
      <c r="G853" s="8">
        <v>150000</v>
      </c>
      <c r="H853" s="8">
        <f t="shared" si="23"/>
        <v>0</v>
      </c>
    </row>
    <row r="854" spans="1:8" hidden="1" x14ac:dyDescent="0.2">
      <c r="A854" s="5">
        <v>107</v>
      </c>
      <c r="B854" s="27" t="s">
        <v>318</v>
      </c>
      <c r="C854" s="5" t="e">
        <f>#REF!</f>
        <v>#REF!</v>
      </c>
      <c r="D854" s="5" t="e">
        <f>#REF!</f>
        <v>#REF!</v>
      </c>
      <c r="E854" s="7" t="e">
        <f>#REF!</f>
        <v>#REF!</v>
      </c>
      <c r="F854" s="5" t="e">
        <f>#REF!</f>
        <v>#REF!</v>
      </c>
      <c r="G854" s="8">
        <v>3250000</v>
      </c>
      <c r="H854" s="8" t="e">
        <f t="shared" si="23"/>
        <v>#REF!</v>
      </c>
    </row>
    <row r="855" spans="1:8" hidden="1" x14ac:dyDescent="0.2">
      <c r="A855" s="5">
        <v>108</v>
      </c>
      <c r="B855" s="27" t="s">
        <v>318</v>
      </c>
      <c r="C855" s="5" t="e">
        <f>#REF!</f>
        <v>#REF!</v>
      </c>
      <c r="D855" s="5" t="e">
        <f>#REF!</f>
        <v>#REF!</v>
      </c>
      <c r="E855" s="7" t="e">
        <f>#REF!</f>
        <v>#REF!</v>
      </c>
      <c r="F855" s="5" t="e">
        <f>#REF!</f>
        <v>#REF!</v>
      </c>
      <c r="G855" s="8">
        <v>1650000</v>
      </c>
      <c r="H855" s="8" t="e">
        <f t="shared" si="23"/>
        <v>#REF!</v>
      </c>
    </row>
    <row r="856" spans="1:8" hidden="1" x14ac:dyDescent="0.2">
      <c r="A856" s="5">
        <v>109</v>
      </c>
      <c r="B856" s="27" t="s">
        <v>318</v>
      </c>
      <c r="C856" s="5" t="e">
        <f>#REF!</f>
        <v>#REF!</v>
      </c>
      <c r="D856" s="5" t="e">
        <f>#REF!</f>
        <v>#REF!</v>
      </c>
      <c r="E856" s="7" t="e">
        <f>#REF!</f>
        <v>#REF!</v>
      </c>
      <c r="F856" s="5" t="e">
        <f>#REF!</f>
        <v>#REF!</v>
      </c>
      <c r="G856" s="8">
        <v>32000</v>
      </c>
      <c r="H856" s="8" t="e">
        <f t="shared" si="23"/>
        <v>#REF!</v>
      </c>
    </row>
    <row r="857" spans="1:8" hidden="1" x14ac:dyDescent="0.2">
      <c r="A857" s="5">
        <v>110</v>
      </c>
      <c r="B857" s="27" t="s">
        <v>318</v>
      </c>
      <c r="C857" s="5" t="e">
        <f>#REF!</f>
        <v>#REF!</v>
      </c>
      <c r="D857" s="5" t="e">
        <f>#REF!</f>
        <v>#REF!</v>
      </c>
      <c r="E857" s="7" t="e">
        <f>#REF!</f>
        <v>#REF!</v>
      </c>
      <c r="F857" s="5"/>
      <c r="G857" s="8">
        <v>23000</v>
      </c>
      <c r="H857" s="8">
        <f t="shared" si="23"/>
        <v>0</v>
      </c>
    </row>
    <row r="858" spans="1:8" hidden="1" x14ac:dyDescent="0.2">
      <c r="A858" s="5">
        <v>111</v>
      </c>
      <c r="B858" s="27" t="s">
        <v>318</v>
      </c>
      <c r="C858" s="5" t="e">
        <f>#REF!</f>
        <v>#REF!</v>
      </c>
      <c r="D858" s="5" t="e">
        <f>#REF!</f>
        <v>#REF!</v>
      </c>
      <c r="E858" s="7" t="e">
        <f>#REF!</f>
        <v>#REF!</v>
      </c>
      <c r="F858" s="5"/>
      <c r="G858" s="8">
        <v>42000</v>
      </c>
      <c r="H858" s="8">
        <f t="shared" si="23"/>
        <v>0</v>
      </c>
    </row>
    <row r="859" spans="1:8" hidden="1" x14ac:dyDescent="0.2">
      <c r="A859" s="5">
        <v>112</v>
      </c>
      <c r="B859" s="27" t="s">
        <v>318</v>
      </c>
      <c r="C859" s="5" t="e">
        <f>#REF!</f>
        <v>#REF!</v>
      </c>
      <c r="D859" s="5" t="e">
        <f>#REF!</f>
        <v>#REF!</v>
      </c>
      <c r="E859" s="7" t="e">
        <f>#REF!</f>
        <v>#REF!</v>
      </c>
      <c r="F859" s="5"/>
      <c r="G859" s="8">
        <v>42000</v>
      </c>
      <c r="H859" s="8">
        <f t="shared" si="23"/>
        <v>0</v>
      </c>
    </row>
    <row r="860" spans="1:8" hidden="1" x14ac:dyDescent="0.2">
      <c r="A860" s="5">
        <v>113</v>
      </c>
      <c r="B860" s="27" t="s">
        <v>318</v>
      </c>
      <c r="C860" s="5" t="e">
        <f>#REF!</f>
        <v>#REF!</v>
      </c>
      <c r="D860" s="5" t="e">
        <f>#REF!</f>
        <v>#REF!</v>
      </c>
      <c r="E860" s="7" t="e">
        <f>#REF!</f>
        <v>#REF!</v>
      </c>
      <c r="F860" s="5"/>
      <c r="G860" s="8">
        <v>65800</v>
      </c>
      <c r="H860" s="8">
        <f t="shared" si="23"/>
        <v>0</v>
      </c>
    </row>
    <row r="861" spans="1:8" hidden="1" x14ac:dyDescent="0.2">
      <c r="A861" s="5">
        <v>114</v>
      </c>
      <c r="B861" s="27" t="s">
        <v>318</v>
      </c>
      <c r="C861" s="5" t="e">
        <f>#REF!</f>
        <v>#REF!</v>
      </c>
      <c r="D861" s="5" t="e">
        <f>#REF!</f>
        <v>#REF!</v>
      </c>
      <c r="E861" s="7" t="e">
        <f>#REF!</f>
        <v>#REF!</v>
      </c>
      <c r="F861" s="5" t="e">
        <f>#REF!</f>
        <v>#REF!</v>
      </c>
      <c r="G861" s="8">
        <v>50000</v>
      </c>
      <c r="H861" s="8" t="e">
        <f t="shared" si="23"/>
        <v>#REF!</v>
      </c>
    </row>
    <row r="862" spans="1:8" hidden="1" x14ac:dyDescent="0.2">
      <c r="A862" s="5">
        <v>115</v>
      </c>
      <c r="B862" s="27" t="s">
        <v>318</v>
      </c>
      <c r="C862" s="5" t="e">
        <f>#REF!</f>
        <v>#REF!</v>
      </c>
      <c r="D862" s="5" t="e">
        <f>#REF!</f>
        <v>#REF!</v>
      </c>
      <c r="E862" s="7" t="e">
        <f>#REF!</f>
        <v>#REF!</v>
      </c>
      <c r="F862" s="5" t="e">
        <f>#REF!</f>
        <v>#REF!</v>
      </c>
      <c r="G862" s="8">
        <v>250000</v>
      </c>
      <c r="H862" s="8" t="e">
        <f t="shared" si="23"/>
        <v>#REF!</v>
      </c>
    </row>
    <row r="863" spans="1:8" hidden="1" x14ac:dyDescent="0.2">
      <c r="A863" s="5">
        <v>116</v>
      </c>
      <c r="B863" s="27" t="s">
        <v>318</v>
      </c>
      <c r="C863" s="5" t="e">
        <f>#REF!</f>
        <v>#REF!</v>
      </c>
      <c r="D863" s="5" t="e">
        <f>#REF!</f>
        <v>#REF!</v>
      </c>
      <c r="E863" s="7" t="e">
        <f>#REF!</f>
        <v>#REF!</v>
      </c>
      <c r="F863" s="5" t="e">
        <f>#REF!</f>
        <v>#REF!</v>
      </c>
      <c r="G863" s="8">
        <v>560000</v>
      </c>
      <c r="H863" s="8" t="e">
        <f t="shared" si="23"/>
        <v>#REF!</v>
      </c>
    </row>
    <row r="864" spans="1:8" hidden="1" x14ac:dyDescent="0.2">
      <c r="A864" s="5">
        <v>117</v>
      </c>
      <c r="B864" s="27" t="s">
        <v>318</v>
      </c>
      <c r="C864" s="5" t="e">
        <f>#REF!</f>
        <v>#REF!</v>
      </c>
      <c r="D864" s="5" t="e">
        <f>#REF!</f>
        <v>#REF!</v>
      </c>
      <c r="E864" s="7" t="e">
        <f>#REF!</f>
        <v>#REF!</v>
      </c>
      <c r="F864" s="5" t="e">
        <f>#REF!</f>
        <v>#REF!</v>
      </c>
      <c r="G864" s="8">
        <v>25000</v>
      </c>
      <c r="H864" s="8" t="e">
        <f t="shared" si="23"/>
        <v>#REF!</v>
      </c>
    </row>
    <row r="865" spans="1:8" hidden="1" x14ac:dyDescent="0.2">
      <c r="A865" s="5">
        <v>118</v>
      </c>
      <c r="B865" s="27" t="s">
        <v>318</v>
      </c>
      <c r="C865" s="5" t="e">
        <f>#REF!</f>
        <v>#REF!</v>
      </c>
      <c r="D865" s="5" t="e">
        <f>#REF!</f>
        <v>#REF!</v>
      </c>
      <c r="E865" s="7" t="e">
        <f>#REF!</f>
        <v>#REF!</v>
      </c>
      <c r="F865" s="5" t="e">
        <f>#REF!</f>
        <v>#REF!</v>
      </c>
      <c r="G865" s="8">
        <v>8600000</v>
      </c>
      <c r="H865" s="8" t="e">
        <f t="shared" si="23"/>
        <v>#REF!</v>
      </c>
    </row>
    <row r="866" spans="1:8" hidden="1" x14ac:dyDescent="0.2">
      <c r="A866" s="5">
        <v>119</v>
      </c>
      <c r="B866" s="27" t="s">
        <v>318</v>
      </c>
      <c r="C866" s="5" t="e">
        <f>#REF!</f>
        <v>#REF!</v>
      </c>
      <c r="D866" s="5" t="e">
        <f>#REF!</f>
        <v>#REF!</v>
      </c>
      <c r="E866" s="7" t="e">
        <f>#REF!</f>
        <v>#REF!</v>
      </c>
      <c r="F866" s="5" t="e">
        <f>#REF!</f>
        <v>#REF!</v>
      </c>
      <c r="G866" s="8">
        <v>3000000</v>
      </c>
      <c r="H866" s="8" t="e">
        <f t="shared" si="23"/>
        <v>#REF!</v>
      </c>
    </row>
    <row r="867" spans="1:8" hidden="1" x14ac:dyDescent="0.2">
      <c r="A867" s="5">
        <v>120</v>
      </c>
      <c r="B867" s="27" t="s">
        <v>318</v>
      </c>
      <c r="C867" s="5" t="e">
        <f>#REF!</f>
        <v>#REF!</v>
      </c>
      <c r="D867" s="5" t="e">
        <f>#REF!</f>
        <v>#REF!</v>
      </c>
      <c r="E867" s="7" t="s">
        <v>242</v>
      </c>
      <c r="F867" s="5" t="e">
        <f>#REF!</f>
        <v>#REF!</v>
      </c>
      <c r="G867" s="8">
        <v>56000</v>
      </c>
      <c r="H867" s="8" t="e">
        <f t="shared" si="23"/>
        <v>#REF!</v>
      </c>
    </row>
    <row r="868" spans="1:8" hidden="1" x14ac:dyDescent="0.2">
      <c r="A868" s="5">
        <v>121</v>
      </c>
      <c r="B868" s="27" t="s">
        <v>318</v>
      </c>
      <c r="C868" s="5" t="e">
        <f>#REF!</f>
        <v>#REF!</v>
      </c>
      <c r="D868" s="5" t="e">
        <f>#REF!</f>
        <v>#REF!</v>
      </c>
      <c r="E868" s="9" t="s">
        <v>241</v>
      </c>
      <c r="F868" s="5"/>
      <c r="G868" s="8">
        <v>11000</v>
      </c>
      <c r="H868" s="8">
        <f t="shared" si="23"/>
        <v>0</v>
      </c>
    </row>
    <row r="869" spans="1:8" hidden="1" x14ac:dyDescent="0.2">
      <c r="A869" s="5">
        <v>122</v>
      </c>
      <c r="B869" s="27" t="s">
        <v>318</v>
      </c>
      <c r="C869" s="5" t="e">
        <f>#REF!</f>
        <v>#REF!</v>
      </c>
      <c r="D869" s="5" t="e">
        <f>#REF!</f>
        <v>#REF!</v>
      </c>
      <c r="E869" s="9" t="s">
        <v>243</v>
      </c>
      <c r="F869" s="5"/>
      <c r="G869" s="8">
        <v>18000</v>
      </c>
      <c r="H869" s="8">
        <f t="shared" si="23"/>
        <v>0</v>
      </c>
    </row>
    <row r="870" spans="1:8" hidden="1" x14ac:dyDescent="0.2">
      <c r="A870" s="5">
        <v>123</v>
      </c>
      <c r="B870" s="27" t="s">
        <v>318</v>
      </c>
      <c r="C870" s="5" t="e">
        <f>#REF!</f>
        <v>#REF!</v>
      </c>
      <c r="D870" s="5" t="e">
        <f>#REF!</f>
        <v>#REF!</v>
      </c>
      <c r="E870" s="9" t="s">
        <v>244</v>
      </c>
      <c r="F870" s="5"/>
      <c r="G870" s="8">
        <v>13000</v>
      </c>
      <c r="H870" s="8">
        <f t="shared" si="23"/>
        <v>0</v>
      </c>
    </row>
    <row r="871" spans="1:8" hidden="1" x14ac:dyDescent="0.2">
      <c r="A871" s="5">
        <v>124</v>
      </c>
      <c r="B871" s="27" t="s">
        <v>318</v>
      </c>
      <c r="C871" s="5" t="e">
        <f>#REF!</f>
        <v>#REF!</v>
      </c>
      <c r="D871" s="5" t="e">
        <f>#REF!</f>
        <v>#REF!</v>
      </c>
      <c r="E871" s="7" t="e">
        <f>#REF!</f>
        <v>#REF!</v>
      </c>
      <c r="F871" s="5"/>
      <c r="G871" s="8">
        <v>25000</v>
      </c>
      <c r="H871" s="8">
        <f t="shared" si="23"/>
        <v>0</v>
      </c>
    </row>
    <row r="872" spans="1:8" hidden="1" x14ac:dyDescent="0.2">
      <c r="A872" s="5">
        <v>125</v>
      </c>
      <c r="B872" s="27" t="s">
        <v>318</v>
      </c>
      <c r="C872" s="5" t="e">
        <f>#REF!</f>
        <v>#REF!</v>
      </c>
      <c r="D872" s="5" t="e">
        <f>#REF!</f>
        <v>#REF!</v>
      </c>
      <c r="E872" s="7" t="e">
        <f>#REF!</f>
        <v>#REF!</v>
      </c>
      <c r="F872" s="5" t="e">
        <f>#REF!</f>
        <v>#REF!</v>
      </c>
      <c r="G872" s="8">
        <v>42000</v>
      </c>
      <c r="H872" s="8" t="e">
        <f t="shared" si="23"/>
        <v>#REF!</v>
      </c>
    </row>
    <row r="873" spans="1:8" hidden="1" x14ac:dyDescent="0.2">
      <c r="A873" s="5">
        <v>126</v>
      </c>
      <c r="B873" s="27" t="s">
        <v>318</v>
      </c>
      <c r="C873" s="5" t="e">
        <f>#REF!</f>
        <v>#REF!</v>
      </c>
      <c r="D873" s="5" t="e">
        <f>#REF!</f>
        <v>#REF!</v>
      </c>
      <c r="E873" s="7" t="e">
        <f>#REF!</f>
        <v>#REF!</v>
      </c>
      <c r="F873" s="5"/>
      <c r="G873" s="8">
        <v>35000</v>
      </c>
      <c r="H873" s="8">
        <f t="shared" si="23"/>
        <v>0</v>
      </c>
    </row>
    <row r="874" spans="1:8" hidden="1" x14ac:dyDescent="0.2">
      <c r="A874" s="5">
        <v>127</v>
      </c>
      <c r="B874" s="27" t="s">
        <v>318</v>
      </c>
      <c r="C874" s="5" t="e">
        <f>#REF!</f>
        <v>#REF!</v>
      </c>
      <c r="D874" s="5" t="e">
        <f>#REF!</f>
        <v>#REF!</v>
      </c>
      <c r="E874" s="7" t="e">
        <f>#REF!</f>
        <v>#REF!</v>
      </c>
      <c r="F874" s="5" t="e">
        <f>#REF!</f>
        <v>#REF!</v>
      </c>
      <c r="G874" s="8">
        <v>37000</v>
      </c>
      <c r="H874" s="8" t="e">
        <f t="shared" si="23"/>
        <v>#REF!</v>
      </c>
    </row>
    <row r="875" spans="1:8" hidden="1" x14ac:dyDescent="0.2">
      <c r="A875" s="5">
        <v>128</v>
      </c>
      <c r="B875" s="27" t="s">
        <v>318</v>
      </c>
      <c r="C875" s="5" t="e">
        <f>#REF!</f>
        <v>#REF!</v>
      </c>
      <c r="D875" s="5" t="e">
        <f>#REF!</f>
        <v>#REF!</v>
      </c>
      <c r="E875" s="7" t="e">
        <f>#REF!</f>
        <v>#REF!</v>
      </c>
      <c r="F875" s="5" t="e">
        <f>#REF!</f>
        <v>#REF!</v>
      </c>
      <c r="G875" s="8">
        <v>32000</v>
      </c>
      <c r="H875" s="8" t="e">
        <f t="shared" si="23"/>
        <v>#REF!</v>
      </c>
    </row>
    <row r="876" spans="1:8" hidden="1" x14ac:dyDescent="0.2">
      <c r="A876" s="5">
        <v>129</v>
      </c>
      <c r="B876" s="27" t="s">
        <v>318</v>
      </c>
      <c r="C876" s="5" t="e">
        <f>#REF!</f>
        <v>#REF!</v>
      </c>
      <c r="D876" s="5" t="e">
        <f>#REF!</f>
        <v>#REF!</v>
      </c>
      <c r="E876" s="7" t="s">
        <v>281</v>
      </c>
      <c r="F876" s="5"/>
      <c r="G876" s="8">
        <v>150000</v>
      </c>
      <c r="H876" s="8">
        <f t="shared" si="23"/>
        <v>0</v>
      </c>
    </row>
    <row r="877" spans="1:8" hidden="1" x14ac:dyDescent="0.2">
      <c r="A877" s="5">
        <v>130</v>
      </c>
      <c r="B877" s="27" t="s">
        <v>318</v>
      </c>
      <c r="C877" s="5" t="e">
        <f>#REF!</f>
        <v>#REF!</v>
      </c>
      <c r="D877" s="5" t="e">
        <f>#REF!</f>
        <v>#REF!</v>
      </c>
      <c r="E877" s="7" t="e">
        <f>#REF!</f>
        <v>#REF!</v>
      </c>
      <c r="F877" s="5"/>
      <c r="G877" s="8">
        <v>56000</v>
      </c>
      <c r="H877" s="8">
        <f t="shared" si="23"/>
        <v>0</v>
      </c>
    </row>
    <row r="878" spans="1:8" hidden="1" x14ac:dyDescent="0.2">
      <c r="A878" s="5">
        <v>132</v>
      </c>
      <c r="B878" s="27" t="s">
        <v>318</v>
      </c>
      <c r="C878" s="5" t="e">
        <f>#REF!</f>
        <v>#REF!</v>
      </c>
      <c r="D878" s="5" t="e">
        <f>#REF!</f>
        <v>#REF!</v>
      </c>
      <c r="E878" s="7" t="e">
        <f>#REF!</f>
        <v>#REF!</v>
      </c>
      <c r="F878" s="5" t="e">
        <f>#REF!</f>
        <v>#REF!</v>
      </c>
      <c r="G878" s="8">
        <v>9000</v>
      </c>
      <c r="H878" s="8" t="e">
        <f t="shared" si="23"/>
        <v>#REF!</v>
      </c>
    </row>
    <row r="879" spans="1:8" hidden="1" x14ac:dyDescent="0.2">
      <c r="A879" s="5">
        <v>133</v>
      </c>
      <c r="B879" s="27" t="s">
        <v>318</v>
      </c>
      <c r="C879" s="5" t="e">
        <f>#REF!</f>
        <v>#REF!</v>
      </c>
      <c r="D879" s="5" t="e">
        <f>#REF!</f>
        <v>#REF!</v>
      </c>
      <c r="E879" s="7" t="e">
        <f>#REF!</f>
        <v>#REF!</v>
      </c>
      <c r="F879" s="5"/>
      <c r="G879" s="8">
        <v>9000</v>
      </c>
      <c r="H879" s="8">
        <f t="shared" si="23"/>
        <v>0</v>
      </c>
    </row>
    <row r="880" spans="1:8" hidden="1" x14ac:dyDescent="0.2">
      <c r="A880" s="5">
        <v>135</v>
      </c>
      <c r="B880" s="27" t="s">
        <v>318</v>
      </c>
      <c r="C880" s="5" t="e">
        <f>#REF!</f>
        <v>#REF!</v>
      </c>
      <c r="D880" s="5" t="e">
        <f>#REF!</f>
        <v>#REF!</v>
      </c>
      <c r="E880" s="7" t="e">
        <f>#REF!</f>
        <v>#REF!</v>
      </c>
      <c r="F880" s="5" t="e">
        <f>#REF!</f>
        <v>#REF!</v>
      </c>
      <c r="G880" s="8">
        <v>45000</v>
      </c>
      <c r="H880" s="8" t="e">
        <f t="shared" si="23"/>
        <v>#REF!</v>
      </c>
    </row>
    <row r="881" spans="1:8" hidden="1" x14ac:dyDescent="0.2">
      <c r="A881" s="5">
        <v>136</v>
      </c>
      <c r="B881" s="27" t="s">
        <v>318</v>
      </c>
      <c r="C881" s="5" t="e">
        <f>#REF!</f>
        <v>#REF!</v>
      </c>
      <c r="D881" s="5" t="e">
        <f>#REF!</f>
        <v>#REF!</v>
      </c>
      <c r="E881" s="7" t="e">
        <f>#REF!</f>
        <v>#REF!</v>
      </c>
      <c r="F881" s="5" t="e">
        <f>#REF!</f>
        <v>#REF!</v>
      </c>
      <c r="G881" s="8">
        <v>45000</v>
      </c>
      <c r="H881" s="8" t="e">
        <f t="shared" si="23"/>
        <v>#REF!</v>
      </c>
    </row>
    <row r="882" spans="1:8" hidden="1" x14ac:dyDescent="0.2">
      <c r="A882" s="5">
        <v>137</v>
      </c>
      <c r="B882" s="27" t="s">
        <v>318</v>
      </c>
      <c r="C882" s="5" t="e">
        <f>#REF!</f>
        <v>#REF!</v>
      </c>
      <c r="D882" s="5" t="e">
        <f>#REF!</f>
        <v>#REF!</v>
      </c>
      <c r="E882" s="7" t="e">
        <f>#REF!</f>
        <v>#REF!</v>
      </c>
      <c r="F882" s="5" t="e">
        <f>#REF!</f>
        <v>#REF!</v>
      </c>
      <c r="G882" s="8">
        <v>26900</v>
      </c>
      <c r="H882" s="8" t="e">
        <f t="shared" si="23"/>
        <v>#REF!</v>
      </c>
    </row>
    <row r="883" spans="1:8" hidden="1" x14ac:dyDescent="0.2">
      <c r="A883" s="5">
        <v>138</v>
      </c>
      <c r="B883" s="27" t="s">
        <v>318</v>
      </c>
      <c r="C883" s="5" t="e">
        <f>#REF!</f>
        <v>#REF!</v>
      </c>
      <c r="D883" s="5" t="e">
        <f>#REF!</f>
        <v>#REF!</v>
      </c>
      <c r="E883" s="7" t="e">
        <f>#REF!</f>
        <v>#REF!</v>
      </c>
      <c r="F883" s="5" t="e">
        <f>#REF!</f>
        <v>#REF!</v>
      </c>
      <c r="G883" s="8">
        <v>110000</v>
      </c>
      <c r="H883" s="8" t="e">
        <f t="shared" si="23"/>
        <v>#REF!</v>
      </c>
    </row>
    <row r="884" spans="1:8" hidden="1" x14ac:dyDescent="0.2">
      <c r="A884" s="5">
        <v>139</v>
      </c>
      <c r="B884" s="27" t="s">
        <v>318</v>
      </c>
      <c r="C884" s="5" t="e">
        <f>#REF!</f>
        <v>#REF!</v>
      </c>
      <c r="D884" s="5" t="e">
        <f>#REF!</f>
        <v>#REF!</v>
      </c>
      <c r="E884" s="7" t="s">
        <v>245</v>
      </c>
      <c r="F884" s="5"/>
      <c r="G884" s="8">
        <v>32000</v>
      </c>
      <c r="H884" s="8">
        <f t="shared" si="23"/>
        <v>0</v>
      </c>
    </row>
    <row r="885" spans="1:8" hidden="1" x14ac:dyDescent="0.2">
      <c r="A885" s="5">
        <v>140</v>
      </c>
      <c r="B885" s="27" t="s">
        <v>318</v>
      </c>
      <c r="C885" s="5" t="e">
        <f>#REF!</f>
        <v>#REF!</v>
      </c>
      <c r="D885" s="5" t="e">
        <f>#REF!</f>
        <v>#REF!</v>
      </c>
      <c r="E885" s="7" t="s">
        <v>76</v>
      </c>
      <c r="F885" s="5" t="e">
        <f>#REF!</f>
        <v>#REF!</v>
      </c>
      <c r="G885" s="8">
        <v>12900</v>
      </c>
      <c r="H885" s="8" t="e">
        <f t="shared" si="23"/>
        <v>#REF!</v>
      </c>
    </row>
    <row r="886" spans="1:8" hidden="1" x14ac:dyDescent="0.2">
      <c r="A886" s="5">
        <v>141</v>
      </c>
      <c r="B886" s="27" t="s">
        <v>318</v>
      </c>
      <c r="C886" s="5" t="e">
        <f>#REF!</f>
        <v>#REF!</v>
      </c>
      <c r="D886" s="5" t="e">
        <f>#REF!</f>
        <v>#REF!</v>
      </c>
      <c r="E886" s="7" t="e">
        <f>#REF!</f>
        <v>#REF!</v>
      </c>
      <c r="F886" s="5" t="e">
        <f>#REF!</f>
        <v>#REF!</v>
      </c>
      <c r="G886" s="8">
        <v>150000</v>
      </c>
      <c r="H886" s="8" t="e">
        <f t="shared" si="23"/>
        <v>#REF!</v>
      </c>
    </row>
    <row r="887" spans="1:8" hidden="1" x14ac:dyDescent="0.2">
      <c r="A887" s="5">
        <v>142</v>
      </c>
      <c r="B887" s="27" t="s">
        <v>318</v>
      </c>
      <c r="C887" s="5" t="e">
        <f>#REF!</f>
        <v>#REF!</v>
      </c>
      <c r="D887" s="5" t="e">
        <f>#REF!</f>
        <v>#REF!</v>
      </c>
      <c r="E887" s="7" t="e">
        <f>#REF!</f>
        <v>#REF!</v>
      </c>
      <c r="F887" s="5" t="e">
        <f>#REF!</f>
        <v>#REF!</v>
      </c>
      <c r="G887" s="8">
        <v>45000</v>
      </c>
      <c r="H887" s="8" t="e">
        <f t="shared" si="23"/>
        <v>#REF!</v>
      </c>
    </row>
    <row r="888" spans="1:8" hidden="1" x14ac:dyDescent="0.2">
      <c r="A888" s="5">
        <v>143</v>
      </c>
      <c r="B888" s="27" t="s">
        <v>318</v>
      </c>
      <c r="C888" s="5" t="e">
        <f>#REF!</f>
        <v>#REF!</v>
      </c>
      <c r="D888" s="5" t="e">
        <f>#REF!</f>
        <v>#REF!</v>
      </c>
      <c r="E888" s="7" t="e">
        <f>#REF!</f>
        <v>#REF!</v>
      </c>
      <c r="F888" s="5" t="e">
        <f>#REF!</f>
        <v>#REF!</v>
      </c>
      <c r="G888" s="8">
        <v>45000</v>
      </c>
      <c r="H888" s="8" t="e">
        <f t="shared" si="23"/>
        <v>#REF!</v>
      </c>
    </row>
    <row r="889" spans="1:8" hidden="1" x14ac:dyDescent="0.2">
      <c r="A889" s="5">
        <v>144</v>
      </c>
      <c r="B889" s="27" t="s">
        <v>318</v>
      </c>
      <c r="C889" s="5" t="e">
        <f>#REF!</f>
        <v>#REF!</v>
      </c>
      <c r="D889" s="5" t="e">
        <f>#REF!</f>
        <v>#REF!</v>
      </c>
      <c r="E889" s="7" t="s">
        <v>246</v>
      </c>
      <c r="F889" s="5" t="e">
        <f>#REF!</f>
        <v>#REF!</v>
      </c>
      <c r="G889" s="8">
        <v>37000</v>
      </c>
      <c r="H889" s="8" t="e">
        <f t="shared" si="23"/>
        <v>#REF!</v>
      </c>
    </row>
    <row r="890" spans="1:8" hidden="1" x14ac:dyDescent="0.2">
      <c r="A890" s="5">
        <v>145</v>
      </c>
      <c r="B890" s="27" t="s">
        <v>318</v>
      </c>
      <c r="C890" s="5" t="e">
        <f>#REF!</f>
        <v>#REF!</v>
      </c>
      <c r="D890" s="5" t="e">
        <f>#REF!</f>
        <v>#REF!</v>
      </c>
      <c r="E890" s="7" t="e">
        <f>#REF!</f>
        <v>#REF!</v>
      </c>
      <c r="F890" s="5" t="e">
        <f>#REF!</f>
        <v>#REF!</v>
      </c>
      <c r="G890" s="8">
        <v>42900</v>
      </c>
      <c r="H890" s="8" t="e">
        <f t="shared" si="23"/>
        <v>#REF!</v>
      </c>
    </row>
    <row r="891" spans="1:8" hidden="1" x14ac:dyDescent="0.2">
      <c r="A891" s="5">
        <v>146</v>
      </c>
      <c r="B891" s="27" t="s">
        <v>318</v>
      </c>
      <c r="C891" s="5" t="e">
        <f>#REF!</f>
        <v>#REF!</v>
      </c>
      <c r="D891" s="5" t="e">
        <f>#REF!</f>
        <v>#REF!</v>
      </c>
      <c r="E891" s="7" t="s">
        <v>247</v>
      </c>
      <c r="F891" s="5" t="e">
        <f>#REF!</f>
        <v>#REF!</v>
      </c>
      <c r="G891" s="8">
        <v>17000</v>
      </c>
      <c r="H891" s="8" t="e">
        <f t="shared" si="23"/>
        <v>#REF!</v>
      </c>
    </row>
    <row r="892" spans="1:8" hidden="1" x14ac:dyDescent="0.2">
      <c r="A892" s="5">
        <v>147</v>
      </c>
      <c r="B892" s="27" t="s">
        <v>318</v>
      </c>
      <c r="C892" s="5" t="e">
        <f>#REF!</f>
        <v>#REF!</v>
      </c>
      <c r="D892" s="5" t="e">
        <f>#REF!</f>
        <v>#REF!</v>
      </c>
      <c r="E892" s="7" t="e">
        <f>#REF!</f>
        <v>#REF!</v>
      </c>
      <c r="F892" s="5" t="e">
        <f>#REF!</f>
        <v>#REF!</v>
      </c>
      <c r="G892" s="8">
        <v>42900</v>
      </c>
      <c r="H892" s="8" t="e">
        <f t="shared" si="23"/>
        <v>#REF!</v>
      </c>
    </row>
    <row r="893" spans="1:8" hidden="1" x14ac:dyDescent="0.2">
      <c r="A893" s="5">
        <v>148</v>
      </c>
      <c r="B893" s="27" t="s">
        <v>318</v>
      </c>
      <c r="C893" s="5" t="e">
        <f>#REF!</f>
        <v>#REF!</v>
      </c>
      <c r="D893" s="5" t="e">
        <f>#REF!</f>
        <v>#REF!</v>
      </c>
      <c r="E893" s="7" t="e">
        <f>#REF!</f>
        <v>#REF!</v>
      </c>
      <c r="F893" s="5" t="e">
        <f>#REF!</f>
        <v>#REF!</v>
      </c>
      <c r="G893" s="8">
        <v>29900</v>
      </c>
      <c r="H893" s="8" t="e">
        <f t="shared" si="23"/>
        <v>#REF!</v>
      </c>
    </row>
    <row r="894" spans="1:8" hidden="1" x14ac:dyDescent="0.2">
      <c r="A894" s="5">
        <v>149</v>
      </c>
      <c r="B894" s="27" t="s">
        <v>318</v>
      </c>
      <c r="C894" s="5" t="e">
        <f>#REF!</f>
        <v>#REF!</v>
      </c>
      <c r="D894" s="5" t="e">
        <f>#REF!</f>
        <v>#REF!</v>
      </c>
      <c r="E894" s="7" t="e">
        <f>#REF!</f>
        <v>#REF!</v>
      </c>
      <c r="F894" s="5" t="e">
        <f>#REF!</f>
        <v>#REF!</v>
      </c>
      <c r="G894" s="8">
        <v>45000</v>
      </c>
      <c r="H894" s="8" t="e">
        <f t="shared" si="23"/>
        <v>#REF!</v>
      </c>
    </row>
    <row r="895" spans="1:8" hidden="1" x14ac:dyDescent="0.2">
      <c r="A895" s="5">
        <v>150</v>
      </c>
      <c r="B895" s="27" t="s">
        <v>318</v>
      </c>
      <c r="C895" s="5" t="e">
        <f>#REF!</f>
        <v>#REF!</v>
      </c>
      <c r="D895" s="5" t="e">
        <f>#REF!</f>
        <v>#REF!</v>
      </c>
      <c r="E895" s="7" t="s">
        <v>248</v>
      </c>
      <c r="F895" s="5"/>
      <c r="G895" s="8">
        <v>12900</v>
      </c>
      <c r="H895" s="8">
        <f t="shared" si="23"/>
        <v>0</v>
      </c>
    </row>
    <row r="896" spans="1:8" hidden="1" x14ac:dyDescent="0.2">
      <c r="A896" s="5">
        <v>151</v>
      </c>
      <c r="B896" s="27" t="s">
        <v>318</v>
      </c>
      <c r="C896" s="5" t="e">
        <f>#REF!</f>
        <v>#REF!</v>
      </c>
      <c r="D896" s="5" t="e">
        <f>#REF!</f>
        <v>#REF!</v>
      </c>
      <c r="E896" s="7" t="s">
        <v>249</v>
      </c>
      <c r="F896" s="5" t="e">
        <f>#REF!</f>
        <v>#REF!</v>
      </c>
      <c r="G896" s="8">
        <v>33000</v>
      </c>
      <c r="H896" s="8" t="e">
        <f t="shared" si="23"/>
        <v>#REF!</v>
      </c>
    </row>
    <row r="897" spans="1:8" hidden="1" x14ac:dyDescent="0.2">
      <c r="A897" s="5">
        <v>152</v>
      </c>
      <c r="B897" s="27" t="s">
        <v>318</v>
      </c>
      <c r="C897" s="5" t="e">
        <f>#REF!</f>
        <v>#REF!</v>
      </c>
      <c r="D897" s="5" t="e">
        <f>#REF!</f>
        <v>#REF!</v>
      </c>
      <c r="E897" s="7" t="e">
        <f>#REF!</f>
        <v>#REF!</v>
      </c>
      <c r="F897" s="5" t="e">
        <f>#REF!</f>
        <v>#REF!</v>
      </c>
      <c r="G897" s="8">
        <v>84900</v>
      </c>
      <c r="H897" s="8" t="e">
        <f t="shared" si="23"/>
        <v>#REF!</v>
      </c>
    </row>
    <row r="898" spans="1:8" hidden="1" x14ac:dyDescent="0.2">
      <c r="A898" s="5">
        <v>153</v>
      </c>
      <c r="B898" s="27" t="s">
        <v>318</v>
      </c>
      <c r="C898" s="5" t="e">
        <f>#REF!</f>
        <v>#REF!</v>
      </c>
      <c r="D898" s="5" t="e">
        <f>#REF!</f>
        <v>#REF!</v>
      </c>
      <c r="E898" s="7" t="s">
        <v>250</v>
      </c>
      <c r="F898" s="5" t="e">
        <f>#REF!</f>
        <v>#REF!</v>
      </c>
      <c r="G898" s="8">
        <v>15000</v>
      </c>
      <c r="H898" s="8" t="e">
        <f t="shared" si="23"/>
        <v>#REF!</v>
      </c>
    </row>
    <row r="899" spans="1:8" hidden="1" x14ac:dyDescent="0.2">
      <c r="A899" s="5">
        <v>154</v>
      </c>
      <c r="B899" s="27" t="s">
        <v>318</v>
      </c>
      <c r="C899" s="5" t="e">
        <f>#REF!</f>
        <v>#REF!</v>
      </c>
      <c r="D899" s="5" t="e">
        <f>#REF!</f>
        <v>#REF!</v>
      </c>
      <c r="E899" s="7" t="s">
        <v>251</v>
      </c>
      <c r="F899" s="5" t="e">
        <f>#REF!</f>
        <v>#REF!</v>
      </c>
      <c r="G899" s="8">
        <v>45000</v>
      </c>
      <c r="H899" s="8" t="e">
        <f t="shared" si="23"/>
        <v>#REF!</v>
      </c>
    </row>
    <row r="900" spans="1:8" hidden="1" x14ac:dyDescent="0.2">
      <c r="A900" s="5">
        <v>155</v>
      </c>
      <c r="B900" s="27" t="s">
        <v>318</v>
      </c>
      <c r="C900" s="5" t="e">
        <f>#REF!</f>
        <v>#REF!</v>
      </c>
      <c r="D900" s="5" t="e">
        <f>#REF!</f>
        <v>#REF!</v>
      </c>
      <c r="E900" s="7" t="s">
        <v>252</v>
      </c>
      <c r="F900" s="5" t="e">
        <f>#REF!</f>
        <v>#REF!</v>
      </c>
      <c r="G900" s="8">
        <v>84900</v>
      </c>
      <c r="H900" s="8" t="e">
        <f t="shared" si="23"/>
        <v>#REF!</v>
      </c>
    </row>
    <row r="901" spans="1:8" hidden="1" x14ac:dyDescent="0.2">
      <c r="A901" s="5">
        <v>156</v>
      </c>
      <c r="B901" s="27" t="s">
        <v>318</v>
      </c>
      <c r="C901" s="5" t="e">
        <f>#REF!</f>
        <v>#REF!</v>
      </c>
      <c r="D901" s="5" t="e">
        <f>#REF!</f>
        <v>#REF!</v>
      </c>
      <c r="E901" s="7" t="e">
        <f>#REF!</f>
        <v>#REF!</v>
      </c>
      <c r="F901" s="5" t="e">
        <f>#REF!</f>
        <v>#REF!</v>
      </c>
      <c r="G901" s="8">
        <v>22000</v>
      </c>
      <c r="H901" s="8" t="e">
        <f t="shared" si="23"/>
        <v>#REF!</v>
      </c>
    </row>
    <row r="902" spans="1:8" hidden="1" x14ac:dyDescent="0.2">
      <c r="A902" s="5">
        <v>157</v>
      </c>
      <c r="B902" s="27" t="s">
        <v>318</v>
      </c>
      <c r="C902" s="5" t="e">
        <f>#REF!</f>
        <v>#REF!</v>
      </c>
      <c r="D902" s="5" t="e">
        <f>#REF!</f>
        <v>#REF!</v>
      </c>
      <c r="E902" s="7" t="s">
        <v>253</v>
      </c>
      <c r="F902" s="5" t="e">
        <f>#REF!</f>
        <v>#REF!</v>
      </c>
      <c r="G902" s="8">
        <v>85000</v>
      </c>
      <c r="H902" s="8" t="e">
        <f t="shared" si="23"/>
        <v>#REF!</v>
      </c>
    </row>
    <row r="903" spans="1:8" hidden="1" x14ac:dyDescent="0.2">
      <c r="A903" s="5">
        <v>158</v>
      </c>
      <c r="B903" s="27" t="s">
        <v>318</v>
      </c>
      <c r="C903" s="5" t="e">
        <f>#REF!</f>
        <v>#REF!</v>
      </c>
      <c r="D903" s="5" t="e">
        <f>#REF!</f>
        <v>#REF!</v>
      </c>
      <c r="E903" s="7" t="e">
        <f>#REF!</f>
        <v>#REF!</v>
      </c>
      <c r="F903" s="5" t="e">
        <f>#REF!</f>
        <v>#REF!</v>
      </c>
      <c r="G903" s="8">
        <v>23000</v>
      </c>
      <c r="H903" s="8" t="e">
        <f t="shared" si="23"/>
        <v>#REF!</v>
      </c>
    </row>
    <row r="904" spans="1:8" hidden="1" x14ac:dyDescent="0.2">
      <c r="A904" s="5">
        <v>159</v>
      </c>
      <c r="B904" s="27" t="s">
        <v>318</v>
      </c>
      <c r="C904" s="5" t="e">
        <f>#REF!</f>
        <v>#REF!</v>
      </c>
      <c r="D904" s="5" t="e">
        <f>#REF!</f>
        <v>#REF!</v>
      </c>
      <c r="E904" s="7" t="e">
        <f>#REF!</f>
        <v>#REF!</v>
      </c>
      <c r="F904" s="5"/>
      <c r="G904" s="8">
        <v>34000</v>
      </c>
      <c r="H904" s="8">
        <f t="shared" si="23"/>
        <v>0</v>
      </c>
    </row>
    <row r="905" spans="1:8" hidden="1" x14ac:dyDescent="0.2">
      <c r="A905" s="5">
        <v>160</v>
      </c>
      <c r="B905" s="27" t="s">
        <v>318</v>
      </c>
      <c r="C905" s="5" t="e">
        <f>#REF!</f>
        <v>#REF!</v>
      </c>
      <c r="D905" s="5" t="e">
        <f>#REF!</f>
        <v>#REF!</v>
      </c>
      <c r="E905" s="7" t="s">
        <v>254</v>
      </c>
      <c r="F905" s="5" t="e">
        <f>#REF!</f>
        <v>#REF!</v>
      </c>
      <c r="G905" s="8">
        <v>14000</v>
      </c>
      <c r="H905" s="8" t="e">
        <f t="shared" si="23"/>
        <v>#REF!</v>
      </c>
    </row>
    <row r="906" spans="1:8" hidden="1" x14ac:dyDescent="0.2">
      <c r="A906" s="5">
        <v>161</v>
      </c>
      <c r="B906" s="27" t="s">
        <v>318</v>
      </c>
      <c r="C906" s="5" t="e">
        <f>#REF!</f>
        <v>#REF!</v>
      </c>
      <c r="D906" s="5" t="e">
        <f>#REF!</f>
        <v>#REF!</v>
      </c>
      <c r="E906" s="7" t="s">
        <v>255</v>
      </c>
      <c r="F906" s="5" t="e">
        <f>#REF!</f>
        <v>#REF!</v>
      </c>
      <c r="G906" s="8">
        <v>14000</v>
      </c>
      <c r="H906" s="8" t="e">
        <f t="shared" si="23"/>
        <v>#REF!</v>
      </c>
    </row>
    <row r="907" spans="1:8" hidden="1" x14ac:dyDescent="0.2">
      <c r="A907" s="5">
        <v>162</v>
      </c>
      <c r="B907" s="27" t="s">
        <v>318</v>
      </c>
      <c r="C907" s="5" t="e">
        <f>#REF!</f>
        <v>#REF!</v>
      </c>
      <c r="D907" s="5" t="e">
        <f>#REF!</f>
        <v>#REF!</v>
      </c>
      <c r="E907" s="7" t="e">
        <f>#REF!</f>
        <v>#REF!</v>
      </c>
      <c r="F907" s="5" t="e">
        <f>#REF!</f>
        <v>#REF!</v>
      </c>
      <c r="G907" s="8">
        <v>32000</v>
      </c>
      <c r="H907" s="8" t="e">
        <f t="shared" si="23"/>
        <v>#REF!</v>
      </c>
    </row>
    <row r="908" spans="1:8" hidden="1" x14ac:dyDescent="0.2">
      <c r="A908" s="5">
        <v>163</v>
      </c>
      <c r="B908" s="27" t="s">
        <v>318</v>
      </c>
      <c r="C908" s="5" t="e">
        <f>#REF!</f>
        <v>#REF!</v>
      </c>
      <c r="D908" s="5" t="e">
        <f>#REF!</f>
        <v>#REF!</v>
      </c>
      <c r="E908" s="7" t="e">
        <f>#REF!</f>
        <v>#REF!</v>
      </c>
      <c r="F908" s="5"/>
      <c r="G908" s="8">
        <v>16000</v>
      </c>
      <c r="H908" s="8">
        <f t="shared" si="23"/>
        <v>0</v>
      </c>
    </row>
    <row r="909" spans="1:8" hidden="1" x14ac:dyDescent="0.2">
      <c r="A909" s="5">
        <v>164</v>
      </c>
      <c r="B909" s="27" t="s">
        <v>318</v>
      </c>
      <c r="C909" s="5" t="e">
        <f>#REF!</f>
        <v>#REF!</v>
      </c>
      <c r="D909" s="5" t="e">
        <f>#REF!</f>
        <v>#REF!</v>
      </c>
      <c r="E909" s="7" t="e">
        <f>#REF!</f>
        <v>#REF!</v>
      </c>
      <c r="F909" s="5" t="e">
        <f>#REF!</f>
        <v>#REF!</v>
      </c>
      <c r="G909" s="8">
        <v>45000</v>
      </c>
      <c r="H909" s="8" t="e">
        <f t="shared" si="23"/>
        <v>#REF!</v>
      </c>
    </row>
    <row r="910" spans="1:8" hidden="1" x14ac:dyDescent="0.2">
      <c r="A910" s="5">
        <v>165</v>
      </c>
      <c r="B910" s="27" t="s">
        <v>318</v>
      </c>
      <c r="C910" s="5" t="e">
        <f>#REF!</f>
        <v>#REF!</v>
      </c>
      <c r="D910" s="5" t="e">
        <f>#REF!</f>
        <v>#REF!</v>
      </c>
      <c r="E910" s="7" t="e">
        <f>#REF!</f>
        <v>#REF!</v>
      </c>
      <c r="F910" s="5" t="e">
        <f>#REF!</f>
        <v>#REF!</v>
      </c>
      <c r="G910" s="8">
        <v>45000</v>
      </c>
      <c r="H910" s="8" t="e">
        <f t="shared" si="23"/>
        <v>#REF!</v>
      </c>
    </row>
    <row r="911" spans="1:8" hidden="1" x14ac:dyDescent="0.2">
      <c r="A911" s="5">
        <v>166</v>
      </c>
      <c r="B911" s="27" t="s">
        <v>318</v>
      </c>
      <c r="C911" s="5" t="e">
        <f>#REF!</f>
        <v>#REF!</v>
      </c>
      <c r="D911" s="5" t="e">
        <f>#REF!</f>
        <v>#REF!</v>
      </c>
      <c r="E911" s="7" t="e">
        <f>#REF!</f>
        <v>#REF!</v>
      </c>
      <c r="F911" s="5"/>
      <c r="G911" s="8">
        <v>24000</v>
      </c>
      <c r="H911" s="8">
        <f t="shared" si="23"/>
        <v>0</v>
      </c>
    </row>
    <row r="912" spans="1:8" hidden="1" x14ac:dyDescent="0.2">
      <c r="A912" s="5">
        <v>167</v>
      </c>
      <c r="B912" s="27" t="s">
        <v>318</v>
      </c>
      <c r="C912" s="5" t="e">
        <f>#REF!</f>
        <v>#REF!</v>
      </c>
      <c r="D912" s="5" t="e">
        <f>#REF!</f>
        <v>#REF!</v>
      </c>
      <c r="E912" s="7" t="e">
        <f>#REF!</f>
        <v>#REF!</v>
      </c>
      <c r="F912" s="5"/>
      <c r="G912" s="8">
        <v>100000</v>
      </c>
      <c r="H912" s="8">
        <f t="shared" si="23"/>
        <v>0</v>
      </c>
    </row>
    <row r="913" spans="1:8" hidden="1" x14ac:dyDescent="0.2">
      <c r="A913" s="5">
        <v>168</v>
      </c>
      <c r="B913" s="27" t="s">
        <v>318</v>
      </c>
      <c r="C913" s="5" t="e">
        <f>#REF!</f>
        <v>#REF!</v>
      </c>
      <c r="D913" s="5" t="e">
        <f>#REF!</f>
        <v>#REF!</v>
      </c>
      <c r="E913" s="7" t="e">
        <f>#REF!</f>
        <v>#REF!</v>
      </c>
      <c r="F913" s="5" t="e">
        <f>#REF!</f>
        <v>#REF!</v>
      </c>
      <c r="G913" s="8">
        <v>11000</v>
      </c>
      <c r="H913" s="8" t="e">
        <f t="shared" si="23"/>
        <v>#REF!</v>
      </c>
    </row>
    <row r="914" spans="1:8" hidden="1" x14ac:dyDescent="0.2">
      <c r="A914" s="5">
        <v>169</v>
      </c>
      <c r="B914" s="27" t="s">
        <v>318</v>
      </c>
      <c r="C914" s="5" t="e">
        <f>#REF!</f>
        <v>#REF!</v>
      </c>
      <c r="D914" s="5" t="e">
        <f>#REF!</f>
        <v>#REF!</v>
      </c>
      <c r="E914" s="7" t="e">
        <f>#REF!</f>
        <v>#REF!</v>
      </c>
      <c r="F914" s="5"/>
      <c r="G914" s="8">
        <v>27000</v>
      </c>
      <c r="H914" s="8">
        <f t="shared" si="23"/>
        <v>0</v>
      </c>
    </row>
    <row r="915" spans="1:8" hidden="1" x14ac:dyDescent="0.2">
      <c r="A915" s="5">
        <v>170</v>
      </c>
      <c r="B915" s="27" t="s">
        <v>318</v>
      </c>
      <c r="C915" s="5" t="e">
        <f>#REF!</f>
        <v>#REF!</v>
      </c>
      <c r="D915" s="5" t="e">
        <f>#REF!</f>
        <v>#REF!</v>
      </c>
      <c r="E915" s="7" t="e">
        <f>#REF!</f>
        <v>#REF!</v>
      </c>
      <c r="F915" s="5"/>
      <c r="G915" s="8">
        <v>45000</v>
      </c>
      <c r="H915" s="8">
        <f t="shared" si="23"/>
        <v>0</v>
      </c>
    </row>
    <row r="916" spans="1:8" hidden="1" x14ac:dyDescent="0.2">
      <c r="A916" s="5">
        <v>171</v>
      </c>
      <c r="B916" s="27" t="s">
        <v>318</v>
      </c>
      <c r="C916" s="5" t="e">
        <f>#REF!</f>
        <v>#REF!</v>
      </c>
      <c r="D916" s="5" t="e">
        <f>#REF!</f>
        <v>#REF!</v>
      </c>
      <c r="E916" s="7" t="e">
        <f>#REF!</f>
        <v>#REF!</v>
      </c>
      <c r="F916" s="5"/>
      <c r="G916" s="8">
        <v>79500</v>
      </c>
      <c r="H916" s="8">
        <f t="shared" ref="H916:H938" si="24">F916*G916</f>
        <v>0</v>
      </c>
    </row>
    <row r="917" spans="1:8" hidden="1" x14ac:dyDescent="0.2">
      <c r="A917" s="5">
        <v>172</v>
      </c>
      <c r="B917" s="27" t="s">
        <v>318</v>
      </c>
      <c r="C917" s="5" t="e">
        <f>#REF!</f>
        <v>#REF!</v>
      </c>
      <c r="D917" s="5" t="e">
        <f>#REF!</f>
        <v>#REF!</v>
      </c>
      <c r="E917" s="7" t="e">
        <f>#REF!</f>
        <v>#REF!</v>
      </c>
      <c r="F917" s="5"/>
      <c r="G917" s="8">
        <v>79500</v>
      </c>
      <c r="H917" s="8">
        <f t="shared" si="24"/>
        <v>0</v>
      </c>
    </row>
    <row r="918" spans="1:8" hidden="1" x14ac:dyDescent="0.2">
      <c r="A918" s="5">
        <v>173</v>
      </c>
      <c r="B918" s="27" t="s">
        <v>318</v>
      </c>
      <c r="C918" s="5" t="e">
        <f>#REF!</f>
        <v>#REF!</v>
      </c>
      <c r="D918" s="5" t="e">
        <f>#REF!</f>
        <v>#REF!</v>
      </c>
      <c r="E918" s="7" t="e">
        <f>#REF!</f>
        <v>#REF!</v>
      </c>
      <c r="F918" s="5"/>
      <c r="G918" s="8">
        <v>270000</v>
      </c>
      <c r="H918" s="8">
        <f t="shared" si="24"/>
        <v>0</v>
      </c>
    </row>
    <row r="919" spans="1:8" hidden="1" x14ac:dyDescent="0.2">
      <c r="A919" s="5">
        <v>174</v>
      </c>
      <c r="B919" s="27" t="s">
        <v>318</v>
      </c>
      <c r="C919" s="5" t="e">
        <f>#REF!</f>
        <v>#REF!</v>
      </c>
      <c r="D919" s="5" t="e">
        <f>#REF!</f>
        <v>#REF!</v>
      </c>
      <c r="E919" s="7" t="e">
        <f>#REF!</f>
        <v>#REF!</v>
      </c>
      <c r="F919" s="5"/>
      <c r="G919" s="8">
        <v>56000</v>
      </c>
      <c r="H919" s="8">
        <f t="shared" si="24"/>
        <v>0</v>
      </c>
    </row>
    <row r="920" spans="1:8" hidden="1" x14ac:dyDescent="0.2">
      <c r="A920" s="5">
        <v>175</v>
      </c>
      <c r="B920" s="27" t="s">
        <v>318</v>
      </c>
      <c r="C920" s="5" t="e">
        <f>#REF!</f>
        <v>#REF!</v>
      </c>
      <c r="D920" s="5" t="e">
        <f>#REF!</f>
        <v>#REF!</v>
      </c>
      <c r="E920" s="7" t="e">
        <f>#REF!</f>
        <v>#REF!</v>
      </c>
      <c r="F920" s="5"/>
      <c r="G920" s="8">
        <v>22000</v>
      </c>
      <c r="H920" s="8">
        <f t="shared" si="24"/>
        <v>0</v>
      </c>
    </row>
    <row r="921" spans="1:8" hidden="1" x14ac:dyDescent="0.2">
      <c r="A921" s="5">
        <v>176</v>
      </c>
      <c r="B921" s="27" t="s">
        <v>318</v>
      </c>
      <c r="C921" s="5" t="e">
        <f>#REF!</f>
        <v>#REF!</v>
      </c>
      <c r="D921" s="5" t="e">
        <f>#REF!</f>
        <v>#REF!</v>
      </c>
      <c r="E921" s="7" t="e">
        <f>#REF!</f>
        <v>#REF!</v>
      </c>
      <c r="F921" s="5"/>
      <c r="G921" s="8">
        <v>180000</v>
      </c>
      <c r="H921" s="8">
        <f t="shared" si="24"/>
        <v>0</v>
      </c>
    </row>
    <row r="922" spans="1:8" hidden="1" x14ac:dyDescent="0.2">
      <c r="A922" s="5">
        <v>177</v>
      </c>
      <c r="B922" s="27" t="s">
        <v>318</v>
      </c>
      <c r="C922" s="5" t="e">
        <f>#REF!</f>
        <v>#REF!</v>
      </c>
      <c r="D922" s="5" t="e">
        <f>#REF!</f>
        <v>#REF!</v>
      </c>
      <c r="E922" s="7" t="e">
        <f>#REF!</f>
        <v>#REF!</v>
      </c>
      <c r="F922" s="5"/>
      <c r="G922" s="8">
        <v>29000</v>
      </c>
      <c r="H922" s="8">
        <f t="shared" si="24"/>
        <v>0</v>
      </c>
    </row>
    <row r="923" spans="1:8" hidden="1" x14ac:dyDescent="0.2">
      <c r="A923" s="5">
        <v>178</v>
      </c>
      <c r="B923" s="27" t="s">
        <v>318</v>
      </c>
      <c r="C923" s="5" t="e">
        <f>#REF!</f>
        <v>#REF!</v>
      </c>
      <c r="D923" s="5" t="e">
        <f>#REF!</f>
        <v>#REF!</v>
      </c>
      <c r="E923" s="7" t="e">
        <f>#REF!</f>
        <v>#REF!</v>
      </c>
      <c r="F923" s="5" t="e">
        <f>#REF!</f>
        <v>#REF!</v>
      </c>
      <c r="G923" s="8">
        <v>43000</v>
      </c>
      <c r="H923" s="8" t="e">
        <f t="shared" si="24"/>
        <v>#REF!</v>
      </c>
    </row>
    <row r="924" spans="1:8" hidden="1" x14ac:dyDescent="0.2">
      <c r="A924" s="5">
        <v>179</v>
      </c>
      <c r="B924" s="27" t="s">
        <v>318</v>
      </c>
      <c r="C924" s="5" t="e">
        <f>#REF!</f>
        <v>#REF!</v>
      </c>
      <c r="D924" s="5" t="e">
        <f>#REF!</f>
        <v>#REF!</v>
      </c>
      <c r="E924" s="7" t="s">
        <v>289</v>
      </c>
      <c r="F924" s="5" t="e">
        <f>#REF!</f>
        <v>#REF!</v>
      </c>
      <c r="G924" s="8">
        <v>20000</v>
      </c>
      <c r="H924" s="8" t="e">
        <f t="shared" si="24"/>
        <v>#REF!</v>
      </c>
    </row>
    <row r="925" spans="1:8" hidden="1" x14ac:dyDescent="0.2">
      <c r="A925" s="5">
        <v>180</v>
      </c>
      <c r="B925" s="27" t="s">
        <v>318</v>
      </c>
      <c r="C925" s="5" t="e">
        <f>#REF!</f>
        <v>#REF!</v>
      </c>
      <c r="D925" s="5" t="e">
        <f>#REF!</f>
        <v>#REF!</v>
      </c>
      <c r="E925" s="7" t="e">
        <f>#REF!</f>
        <v>#REF!</v>
      </c>
      <c r="F925" s="5"/>
      <c r="G925" s="8">
        <v>32000</v>
      </c>
      <c r="H925" s="8">
        <f t="shared" si="24"/>
        <v>0</v>
      </c>
    </row>
    <row r="926" spans="1:8" hidden="1" x14ac:dyDescent="0.2">
      <c r="A926" s="5">
        <v>181</v>
      </c>
      <c r="B926" s="27" t="s">
        <v>318</v>
      </c>
      <c r="C926" s="5" t="e">
        <f>#REF!</f>
        <v>#REF!</v>
      </c>
      <c r="D926" s="5" t="e">
        <f>#REF!</f>
        <v>#REF!</v>
      </c>
      <c r="E926" s="7" t="e">
        <f>#REF!</f>
        <v>#REF!</v>
      </c>
      <c r="F926" s="5" t="e">
        <f>#REF!</f>
        <v>#REF!</v>
      </c>
      <c r="G926" s="8">
        <v>70000</v>
      </c>
      <c r="H926" s="8" t="e">
        <f t="shared" si="24"/>
        <v>#REF!</v>
      </c>
    </row>
    <row r="927" spans="1:8" hidden="1" x14ac:dyDescent="0.2">
      <c r="A927" s="5">
        <v>182</v>
      </c>
      <c r="B927" s="27" t="s">
        <v>318</v>
      </c>
      <c r="C927" s="5" t="e">
        <f>#REF!</f>
        <v>#REF!</v>
      </c>
      <c r="D927" s="5" t="e">
        <f>#REF!</f>
        <v>#REF!</v>
      </c>
      <c r="E927" s="7" t="e">
        <f>#REF!</f>
        <v>#REF!</v>
      </c>
      <c r="F927" s="5"/>
      <c r="G927" s="8">
        <v>180000</v>
      </c>
      <c r="H927" s="8">
        <f t="shared" si="24"/>
        <v>0</v>
      </c>
    </row>
    <row r="928" spans="1:8" hidden="1" x14ac:dyDescent="0.2">
      <c r="A928" s="5">
        <v>183</v>
      </c>
      <c r="B928" s="27" t="s">
        <v>318</v>
      </c>
      <c r="C928" s="5" t="e">
        <f>#REF!</f>
        <v>#REF!</v>
      </c>
      <c r="D928" s="5" t="e">
        <f>#REF!</f>
        <v>#REF!</v>
      </c>
      <c r="E928" s="7" t="e">
        <f>#REF!</f>
        <v>#REF!</v>
      </c>
      <c r="F928" s="5"/>
      <c r="G928" s="8">
        <v>32000</v>
      </c>
      <c r="H928" s="8">
        <f t="shared" si="24"/>
        <v>0</v>
      </c>
    </row>
    <row r="929" spans="1:8" hidden="1" x14ac:dyDescent="0.2">
      <c r="A929" s="5">
        <v>184</v>
      </c>
      <c r="B929" s="27" t="s">
        <v>318</v>
      </c>
      <c r="C929" s="5" t="e">
        <f>#REF!</f>
        <v>#REF!</v>
      </c>
      <c r="D929" s="5" t="e">
        <f>#REF!</f>
        <v>#REF!</v>
      </c>
      <c r="E929" s="7" t="e">
        <f>#REF!</f>
        <v>#REF!</v>
      </c>
      <c r="F929" s="5"/>
      <c r="G929" s="8">
        <v>27000</v>
      </c>
      <c r="H929" s="8">
        <f t="shared" si="24"/>
        <v>0</v>
      </c>
    </row>
    <row r="930" spans="1:8" hidden="1" x14ac:dyDescent="0.2">
      <c r="A930" s="5">
        <v>185</v>
      </c>
      <c r="B930" s="27" t="s">
        <v>318</v>
      </c>
      <c r="C930" s="5" t="e">
        <f>#REF!</f>
        <v>#REF!</v>
      </c>
      <c r="D930" s="5" t="e">
        <f>#REF!</f>
        <v>#REF!</v>
      </c>
      <c r="E930" s="7" t="e">
        <f>#REF!</f>
        <v>#REF!</v>
      </c>
      <c r="F930" s="5" t="e">
        <f>#REF!</f>
        <v>#REF!</v>
      </c>
      <c r="G930" s="8">
        <v>260000</v>
      </c>
      <c r="H930" s="8" t="e">
        <f t="shared" si="24"/>
        <v>#REF!</v>
      </c>
    </row>
    <row r="931" spans="1:8" hidden="1" x14ac:dyDescent="0.2">
      <c r="A931" s="5">
        <v>186</v>
      </c>
      <c r="B931" s="27" t="s">
        <v>318</v>
      </c>
      <c r="C931" s="5" t="e">
        <f>#REF!</f>
        <v>#REF!</v>
      </c>
      <c r="D931" s="5" t="e">
        <f>#REF!</f>
        <v>#REF!</v>
      </c>
      <c r="E931" s="7" t="e">
        <f>#REF!</f>
        <v>#REF!</v>
      </c>
      <c r="F931" s="5" t="e">
        <f>#REF!</f>
        <v>#REF!</v>
      </c>
      <c r="G931" s="8">
        <v>32000</v>
      </c>
      <c r="H931" s="8" t="e">
        <f t="shared" si="24"/>
        <v>#REF!</v>
      </c>
    </row>
    <row r="932" spans="1:8" hidden="1" x14ac:dyDescent="0.2">
      <c r="A932" s="5">
        <v>187</v>
      </c>
      <c r="B932" s="27" t="s">
        <v>318</v>
      </c>
      <c r="C932" s="5" t="e">
        <f>#REF!</f>
        <v>#REF!</v>
      </c>
      <c r="D932" s="5" t="e">
        <f>#REF!</f>
        <v>#REF!</v>
      </c>
      <c r="E932" s="7" t="e">
        <f>#REF!</f>
        <v>#REF!</v>
      </c>
      <c r="F932" s="5" t="e">
        <f>#REF!</f>
        <v>#REF!</v>
      </c>
      <c r="G932" s="8">
        <v>48000</v>
      </c>
      <c r="H932" s="8" t="e">
        <f t="shared" si="24"/>
        <v>#REF!</v>
      </c>
    </row>
    <row r="933" spans="1:8" hidden="1" x14ac:dyDescent="0.2">
      <c r="A933" s="5">
        <v>188</v>
      </c>
      <c r="B933" s="27" t="s">
        <v>318</v>
      </c>
      <c r="C933" s="5" t="e">
        <f>#REF!</f>
        <v>#REF!</v>
      </c>
      <c r="D933" s="5" t="e">
        <f>#REF!</f>
        <v>#REF!</v>
      </c>
      <c r="E933" s="7" t="e">
        <f>#REF!</f>
        <v>#REF!</v>
      </c>
      <c r="F933" s="5" t="e">
        <f>#REF!</f>
        <v>#REF!</v>
      </c>
      <c r="G933" s="8">
        <v>62000</v>
      </c>
      <c r="H933" s="8" t="e">
        <f t="shared" si="24"/>
        <v>#REF!</v>
      </c>
    </row>
    <row r="934" spans="1:8" hidden="1" x14ac:dyDescent="0.2">
      <c r="A934" s="5">
        <v>189</v>
      </c>
      <c r="B934" s="27" t="s">
        <v>318</v>
      </c>
      <c r="C934" s="5" t="e">
        <f>#REF!</f>
        <v>#REF!</v>
      </c>
      <c r="D934" s="5" t="e">
        <f>#REF!</f>
        <v>#REF!</v>
      </c>
      <c r="E934" s="7" t="e">
        <f>#REF!</f>
        <v>#REF!</v>
      </c>
      <c r="F934" s="5" t="e">
        <f>#REF!</f>
        <v>#REF!</v>
      </c>
      <c r="G934" s="8">
        <v>85000</v>
      </c>
      <c r="H934" s="8" t="e">
        <f t="shared" si="24"/>
        <v>#REF!</v>
      </c>
    </row>
    <row r="935" spans="1:8" hidden="1" x14ac:dyDescent="0.2">
      <c r="A935" s="5">
        <v>190</v>
      </c>
      <c r="B935" s="27" t="s">
        <v>318</v>
      </c>
      <c r="C935" s="5" t="e">
        <f>#REF!</f>
        <v>#REF!</v>
      </c>
      <c r="D935" s="5" t="e">
        <f>#REF!</f>
        <v>#REF!</v>
      </c>
      <c r="E935" s="7" t="e">
        <f>#REF!</f>
        <v>#REF!</v>
      </c>
      <c r="F935" s="5" t="e">
        <f>#REF!</f>
        <v>#REF!</v>
      </c>
      <c r="G935" s="8">
        <v>85000</v>
      </c>
      <c r="H935" s="8" t="e">
        <f t="shared" si="24"/>
        <v>#REF!</v>
      </c>
    </row>
    <row r="936" spans="1:8" hidden="1" x14ac:dyDescent="0.2">
      <c r="A936" s="5">
        <v>191</v>
      </c>
      <c r="B936" s="27" t="s">
        <v>318</v>
      </c>
      <c r="C936" s="5" t="e">
        <f>#REF!</f>
        <v>#REF!</v>
      </c>
      <c r="D936" s="5" t="e">
        <f>#REF!</f>
        <v>#REF!</v>
      </c>
      <c r="E936" s="7" t="e">
        <f>#REF!</f>
        <v>#REF!</v>
      </c>
      <c r="F936" s="5"/>
      <c r="G936" s="8">
        <v>79500</v>
      </c>
      <c r="H936" s="8">
        <f t="shared" si="24"/>
        <v>0</v>
      </c>
    </row>
    <row r="937" spans="1:8" hidden="1" x14ac:dyDescent="0.2">
      <c r="A937" s="5">
        <v>192</v>
      </c>
      <c r="B937" s="27" t="s">
        <v>318</v>
      </c>
      <c r="C937" s="5" t="e">
        <f>#REF!</f>
        <v>#REF!</v>
      </c>
      <c r="D937" s="5" t="s">
        <v>69</v>
      </c>
      <c r="E937" s="7" t="s">
        <v>291</v>
      </c>
      <c r="F937" s="5"/>
      <c r="G937" s="8">
        <v>400000</v>
      </c>
      <c r="H937" s="8">
        <f t="shared" si="24"/>
        <v>0</v>
      </c>
    </row>
    <row r="938" spans="1:8" hidden="1" x14ac:dyDescent="0.2">
      <c r="A938" s="5">
        <v>193</v>
      </c>
      <c r="B938" s="27" t="s">
        <v>318</v>
      </c>
      <c r="C938" s="5" t="e">
        <f>#REF!</f>
        <v>#REF!</v>
      </c>
      <c r="D938" s="5" t="e">
        <f>#REF!</f>
        <v>#REF!</v>
      </c>
      <c r="E938" s="7" t="s">
        <v>292</v>
      </c>
      <c r="F938" s="5" t="e">
        <f>#REF!</f>
        <v>#REF!</v>
      </c>
      <c r="G938" s="8">
        <v>300000</v>
      </c>
      <c r="H938" s="8" t="e">
        <f t="shared" si="24"/>
        <v>#REF!</v>
      </c>
    </row>
    <row r="939" spans="1:8" hidden="1" x14ac:dyDescent="0.2">
      <c r="A939" s="5">
        <v>194</v>
      </c>
      <c r="B939" s="27" t="s">
        <v>318</v>
      </c>
      <c r="C939" s="5" t="e">
        <f>#REF!</f>
        <v>#REF!</v>
      </c>
      <c r="D939" s="29" t="e">
        <f>#REF!</f>
        <v>#REF!</v>
      </c>
      <c r="E939" s="15" t="e">
        <f>#REF!</f>
        <v>#REF!</v>
      </c>
      <c r="F939" s="16" t="e">
        <f>#REF!</f>
        <v>#REF!</v>
      </c>
      <c r="G939" s="8"/>
      <c r="H939" s="8"/>
    </row>
    <row r="940" spans="1:8" hidden="1" x14ac:dyDescent="0.2">
      <c r="A940" s="5">
        <v>195</v>
      </c>
      <c r="B940" s="27" t="s">
        <v>318</v>
      </c>
      <c r="C940" s="5" t="e">
        <f>#REF!</f>
        <v>#REF!</v>
      </c>
      <c r="D940" s="29"/>
      <c r="E940" s="15" t="s">
        <v>256</v>
      </c>
      <c r="F940" s="5"/>
      <c r="G940" s="8"/>
      <c r="H940" s="8"/>
    </row>
    <row r="941" spans="1:8" hidden="1" x14ac:dyDescent="0.2">
      <c r="A941" s="5">
        <v>196</v>
      </c>
      <c r="B941" s="27" t="s">
        <v>318</v>
      </c>
      <c r="C941" s="5" t="e">
        <f>#REF!</f>
        <v>#REF!</v>
      </c>
      <c r="D941" s="29"/>
      <c r="E941" s="15" t="s">
        <v>257</v>
      </c>
      <c r="F941" s="5"/>
      <c r="G941" s="8"/>
      <c r="H941" s="8"/>
    </row>
    <row r="942" spans="1:8" hidden="1" x14ac:dyDescent="0.2">
      <c r="A942" s="5">
        <v>197</v>
      </c>
      <c r="B942" s="27" t="s">
        <v>318</v>
      </c>
      <c r="C942" s="5" t="e">
        <f>#REF!</f>
        <v>#REF!</v>
      </c>
      <c r="D942" s="29"/>
      <c r="E942" s="15" t="s">
        <v>258</v>
      </c>
      <c r="F942" s="5"/>
      <c r="G942" s="8"/>
      <c r="H942" s="8"/>
    </row>
    <row r="943" spans="1:8" hidden="1" x14ac:dyDescent="0.2">
      <c r="A943" s="5">
        <v>198</v>
      </c>
      <c r="B943" s="27" t="s">
        <v>318</v>
      </c>
      <c r="C943" s="5" t="e">
        <f>#REF!</f>
        <v>#REF!</v>
      </c>
      <c r="D943" s="29"/>
      <c r="E943" s="15" t="s">
        <v>259</v>
      </c>
      <c r="F943" s="5"/>
      <c r="G943" s="8"/>
      <c r="H943" s="8"/>
    </row>
    <row r="944" spans="1:8" hidden="1" x14ac:dyDescent="0.2">
      <c r="A944" s="5">
        <v>199</v>
      </c>
      <c r="B944" s="27" t="s">
        <v>318</v>
      </c>
      <c r="C944" s="5" t="e">
        <f>#REF!</f>
        <v>#REF!</v>
      </c>
      <c r="D944" s="29"/>
      <c r="E944" s="15" t="s">
        <v>293</v>
      </c>
      <c r="F944" s="5"/>
      <c r="G944" s="8"/>
      <c r="H944" s="8"/>
    </row>
    <row r="945" spans="1:8" hidden="1" x14ac:dyDescent="0.2">
      <c r="A945" s="5">
        <v>200</v>
      </c>
      <c r="B945" s="27" t="s">
        <v>318</v>
      </c>
      <c r="C945" s="5" t="e">
        <f>#REF!</f>
        <v>#REF!</v>
      </c>
      <c r="D945" s="29"/>
      <c r="E945" s="15" t="s">
        <v>260</v>
      </c>
      <c r="F945" s="5"/>
      <c r="G945" s="8"/>
      <c r="H945" s="8"/>
    </row>
    <row r="946" spans="1:8" hidden="1" x14ac:dyDescent="0.2">
      <c r="A946" s="5">
        <v>201</v>
      </c>
      <c r="B946" s="27" t="s">
        <v>318</v>
      </c>
      <c r="C946" s="5" t="e">
        <f>#REF!</f>
        <v>#REF!</v>
      </c>
      <c r="D946" s="29"/>
      <c r="E946" s="15" t="s">
        <v>261</v>
      </c>
      <c r="F946" s="5"/>
      <c r="G946" s="8"/>
      <c r="H946" s="8"/>
    </row>
    <row r="947" spans="1:8" hidden="1" x14ac:dyDescent="0.2">
      <c r="A947" s="5">
        <v>202</v>
      </c>
      <c r="B947" s="27" t="s">
        <v>318</v>
      </c>
      <c r="C947" s="5" t="e">
        <f>#REF!</f>
        <v>#REF!</v>
      </c>
      <c r="D947" s="29"/>
      <c r="E947" s="15" t="s">
        <v>262</v>
      </c>
      <c r="F947" s="5"/>
      <c r="G947" s="8"/>
      <c r="H947" s="8"/>
    </row>
    <row r="948" spans="1:8" hidden="1" x14ac:dyDescent="0.2">
      <c r="A948" s="5">
        <v>203</v>
      </c>
      <c r="B948" s="27" t="s">
        <v>318</v>
      </c>
      <c r="C948" s="5" t="e">
        <f>#REF!</f>
        <v>#REF!</v>
      </c>
      <c r="D948" s="5" t="e">
        <f>#REF!</f>
        <v>#REF!</v>
      </c>
      <c r="E948" s="7" t="e">
        <f>#REF!</f>
        <v>#REF!</v>
      </c>
      <c r="F948" s="5" t="e">
        <f>#REF!</f>
        <v>#REF!</v>
      </c>
      <c r="G948" s="8">
        <v>15000</v>
      </c>
      <c r="H948" s="8" t="e">
        <f t="shared" ref="H948:H989" si="25">F948*G948</f>
        <v>#REF!</v>
      </c>
    </row>
    <row r="949" spans="1:8" hidden="1" x14ac:dyDescent="0.2">
      <c r="A949" s="5">
        <v>204</v>
      </c>
      <c r="B949" s="27" t="s">
        <v>318</v>
      </c>
      <c r="C949" s="5" t="e">
        <f>#REF!</f>
        <v>#REF!</v>
      </c>
      <c r="D949" s="5" t="e">
        <f>#REF!</f>
        <v>#REF!</v>
      </c>
      <c r="E949" s="7" t="e">
        <f>#REF!</f>
        <v>#REF!</v>
      </c>
      <c r="F949" s="5" t="e">
        <f>#REF!</f>
        <v>#REF!</v>
      </c>
      <c r="G949" s="8">
        <v>220000</v>
      </c>
      <c r="H949" s="8" t="e">
        <f t="shared" si="25"/>
        <v>#REF!</v>
      </c>
    </row>
    <row r="950" spans="1:8" hidden="1" x14ac:dyDescent="0.2">
      <c r="A950" s="5">
        <v>205</v>
      </c>
      <c r="B950" s="27" t="s">
        <v>318</v>
      </c>
      <c r="C950" s="5" t="e">
        <f>#REF!</f>
        <v>#REF!</v>
      </c>
      <c r="D950" s="5" t="e">
        <f>#REF!</f>
        <v>#REF!</v>
      </c>
      <c r="E950" s="7" t="e">
        <f>#REF!</f>
        <v>#REF!</v>
      </c>
      <c r="F950" s="5" t="e">
        <f>#REF!</f>
        <v>#REF!</v>
      </c>
      <c r="G950" s="8">
        <v>500000</v>
      </c>
      <c r="H950" s="8" t="e">
        <f t="shared" si="25"/>
        <v>#REF!</v>
      </c>
    </row>
    <row r="951" spans="1:8" hidden="1" x14ac:dyDescent="0.2">
      <c r="A951" s="5">
        <v>206</v>
      </c>
      <c r="B951" s="27" t="s">
        <v>318</v>
      </c>
      <c r="C951" s="5" t="e">
        <f>#REF!</f>
        <v>#REF!</v>
      </c>
      <c r="D951" s="5" t="e">
        <f>#REF!</f>
        <v>#REF!</v>
      </c>
      <c r="E951" s="7" t="e">
        <f>#REF!</f>
        <v>#REF!</v>
      </c>
      <c r="F951" s="5" t="e">
        <f>#REF!</f>
        <v>#REF!</v>
      </c>
      <c r="G951" s="8">
        <v>430000</v>
      </c>
      <c r="H951" s="8" t="e">
        <f t="shared" si="25"/>
        <v>#REF!</v>
      </c>
    </row>
    <row r="952" spans="1:8" hidden="1" x14ac:dyDescent="0.2">
      <c r="A952" s="5">
        <v>207</v>
      </c>
      <c r="B952" s="27" t="s">
        <v>318</v>
      </c>
      <c r="C952" s="5" t="e">
        <f>#REF!</f>
        <v>#REF!</v>
      </c>
      <c r="D952" s="5" t="e">
        <f>#REF!</f>
        <v>#REF!</v>
      </c>
      <c r="E952" s="7" t="e">
        <f>#REF!</f>
        <v>#REF!</v>
      </c>
      <c r="F952" s="5" t="e">
        <f>#REF!</f>
        <v>#REF!</v>
      </c>
      <c r="G952" s="8">
        <v>320000</v>
      </c>
      <c r="H952" s="8" t="e">
        <f t="shared" si="25"/>
        <v>#REF!</v>
      </c>
    </row>
    <row r="953" spans="1:8" hidden="1" x14ac:dyDescent="0.2">
      <c r="A953" s="5">
        <v>208</v>
      </c>
      <c r="B953" s="27" t="s">
        <v>318</v>
      </c>
      <c r="C953" s="5" t="e">
        <f>#REF!</f>
        <v>#REF!</v>
      </c>
      <c r="D953" s="5" t="e">
        <f>#REF!</f>
        <v>#REF!</v>
      </c>
      <c r="E953" s="7" t="e">
        <f>#REF!</f>
        <v>#REF!</v>
      </c>
      <c r="F953" s="5" t="e">
        <f>#REF!</f>
        <v>#REF!</v>
      </c>
      <c r="G953" s="8">
        <v>420000</v>
      </c>
      <c r="H953" s="8" t="e">
        <f t="shared" si="25"/>
        <v>#REF!</v>
      </c>
    </row>
    <row r="954" spans="1:8" hidden="1" x14ac:dyDescent="0.2">
      <c r="A954" s="5">
        <v>209</v>
      </c>
      <c r="B954" s="27" t="s">
        <v>318</v>
      </c>
      <c r="C954" s="5" t="e">
        <f>#REF!</f>
        <v>#REF!</v>
      </c>
      <c r="D954" s="5" t="e">
        <f>#REF!</f>
        <v>#REF!</v>
      </c>
      <c r="E954" s="7" t="e">
        <f>#REF!</f>
        <v>#REF!</v>
      </c>
      <c r="F954" s="5" t="e">
        <f>#REF!</f>
        <v>#REF!</v>
      </c>
      <c r="G954" s="8">
        <v>87000</v>
      </c>
      <c r="H954" s="8" t="e">
        <f t="shared" si="25"/>
        <v>#REF!</v>
      </c>
    </row>
    <row r="955" spans="1:8" hidden="1" x14ac:dyDescent="0.2">
      <c r="A955" s="5">
        <v>210</v>
      </c>
      <c r="B955" s="27" t="s">
        <v>318</v>
      </c>
      <c r="C955" s="5" t="e">
        <f>#REF!</f>
        <v>#REF!</v>
      </c>
      <c r="D955" s="5" t="e">
        <f>#REF!</f>
        <v>#REF!</v>
      </c>
      <c r="E955" s="7" t="e">
        <f>#REF!</f>
        <v>#REF!</v>
      </c>
      <c r="F955" s="5"/>
      <c r="G955" s="8">
        <v>430000</v>
      </c>
      <c r="H955" s="8">
        <f t="shared" si="25"/>
        <v>0</v>
      </c>
    </row>
    <row r="956" spans="1:8" hidden="1" x14ac:dyDescent="0.2">
      <c r="A956" s="5">
        <v>211</v>
      </c>
      <c r="B956" s="27" t="s">
        <v>318</v>
      </c>
      <c r="C956" s="5" t="e">
        <f>#REF!</f>
        <v>#REF!</v>
      </c>
      <c r="D956" s="5" t="e">
        <f>#REF!</f>
        <v>#REF!</v>
      </c>
      <c r="E956" s="7" t="e">
        <f>#REF!</f>
        <v>#REF!</v>
      </c>
      <c r="F956" s="5" t="e">
        <f>#REF!</f>
        <v>#REF!</v>
      </c>
      <c r="G956" s="8">
        <v>160000</v>
      </c>
      <c r="H956" s="8" t="e">
        <f t="shared" si="25"/>
        <v>#REF!</v>
      </c>
    </row>
    <row r="957" spans="1:8" hidden="1" x14ac:dyDescent="0.2">
      <c r="A957" s="5">
        <v>212</v>
      </c>
      <c r="B957" s="27" t="s">
        <v>318</v>
      </c>
      <c r="C957" s="5" t="e">
        <f>#REF!</f>
        <v>#REF!</v>
      </c>
      <c r="D957" s="5" t="e">
        <f>#REF!</f>
        <v>#REF!</v>
      </c>
      <c r="E957" s="7" t="e">
        <f>#REF!</f>
        <v>#REF!</v>
      </c>
      <c r="F957" s="5" t="e">
        <f>#REF!</f>
        <v>#REF!</v>
      </c>
      <c r="G957" s="8">
        <v>75000</v>
      </c>
      <c r="H957" s="8" t="e">
        <f t="shared" si="25"/>
        <v>#REF!</v>
      </c>
    </row>
    <row r="958" spans="1:8" hidden="1" x14ac:dyDescent="0.2">
      <c r="A958" s="5">
        <v>213</v>
      </c>
      <c r="B958" s="27" t="s">
        <v>318</v>
      </c>
      <c r="C958" s="5" t="e">
        <f>#REF!</f>
        <v>#REF!</v>
      </c>
      <c r="D958" s="5" t="e">
        <f>#REF!</f>
        <v>#REF!</v>
      </c>
      <c r="E958" s="7" t="s">
        <v>230</v>
      </c>
      <c r="F958" s="5" t="e">
        <f>#REF!</f>
        <v>#REF!</v>
      </c>
      <c r="G958" s="8">
        <v>20000</v>
      </c>
      <c r="H958" s="8" t="e">
        <f t="shared" si="25"/>
        <v>#REF!</v>
      </c>
    </row>
    <row r="959" spans="1:8" hidden="1" x14ac:dyDescent="0.2">
      <c r="A959" s="5">
        <v>214</v>
      </c>
      <c r="B959" s="27" t="s">
        <v>318</v>
      </c>
      <c r="C959" s="5" t="e">
        <f>#REF!</f>
        <v>#REF!</v>
      </c>
      <c r="D959" s="5" t="e">
        <f>#REF!</f>
        <v>#REF!</v>
      </c>
      <c r="E959" s="7" t="e">
        <f>#REF!</f>
        <v>#REF!</v>
      </c>
      <c r="F959" s="5" t="e">
        <f>#REF!</f>
        <v>#REF!</v>
      </c>
      <c r="G959" s="8">
        <v>360000</v>
      </c>
      <c r="H959" s="8" t="e">
        <f t="shared" si="25"/>
        <v>#REF!</v>
      </c>
    </row>
    <row r="960" spans="1:8" hidden="1" x14ac:dyDescent="0.2">
      <c r="A960" s="5">
        <v>215</v>
      </c>
      <c r="B960" s="27" t="s">
        <v>318</v>
      </c>
      <c r="C960" s="5" t="e">
        <f>#REF!</f>
        <v>#REF!</v>
      </c>
      <c r="D960" s="5" t="e">
        <f>#REF!</f>
        <v>#REF!</v>
      </c>
      <c r="E960" s="7" t="e">
        <f>#REF!</f>
        <v>#REF!</v>
      </c>
      <c r="F960" s="5" t="e">
        <f>#REF!</f>
        <v>#REF!</v>
      </c>
      <c r="G960" s="8">
        <v>118000</v>
      </c>
      <c r="H960" s="8" t="e">
        <f t="shared" si="25"/>
        <v>#REF!</v>
      </c>
    </row>
    <row r="961" spans="1:8" hidden="1" x14ac:dyDescent="0.2">
      <c r="A961" s="5">
        <v>216</v>
      </c>
      <c r="B961" s="27" t="s">
        <v>318</v>
      </c>
      <c r="C961" s="5" t="e">
        <f>#REF!</f>
        <v>#REF!</v>
      </c>
      <c r="D961" s="5" t="e">
        <f>#REF!</f>
        <v>#REF!</v>
      </c>
      <c r="E961" s="7" t="e">
        <f>#REF!</f>
        <v>#REF!</v>
      </c>
      <c r="F961" s="5" t="e">
        <f>#REF!</f>
        <v>#REF!</v>
      </c>
      <c r="G961" s="8">
        <v>1600000</v>
      </c>
      <c r="H961" s="8" t="e">
        <f t="shared" si="25"/>
        <v>#REF!</v>
      </c>
    </row>
    <row r="962" spans="1:8" hidden="1" x14ac:dyDescent="0.2">
      <c r="A962" s="5">
        <v>217</v>
      </c>
      <c r="B962" s="27" t="s">
        <v>318</v>
      </c>
      <c r="C962" s="5" t="e">
        <f>#REF!</f>
        <v>#REF!</v>
      </c>
      <c r="D962" s="5" t="e">
        <f>#REF!</f>
        <v>#REF!</v>
      </c>
      <c r="E962" s="7" t="e">
        <f>#REF!</f>
        <v>#REF!</v>
      </c>
      <c r="F962" s="5" t="e">
        <f>#REF!</f>
        <v>#REF!</v>
      </c>
      <c r="G962" s="8">
        <v>50000</v>
      </c>
      <c r="H962" s="8" t="e">
        <f t="shared" si="25"/>
        <v>#REF!</v>
      </c>
    </row>
    <row r="963" spans="1:8" hidden="1" x14ac:dyDescent="0.2">
      <c r="A963" s="5">
        <v>218</v>
      </c>
      <c r="B963" s="27" t="s">
        <v>318</v>
      </c>
      <c r="C963" s="5" t="e">
        <f>#REF!</f>
        <v>#REF!</v>
      </c>
      <c r="D963" s="5" t="e">
        <f>#REF!</f>
        <v>#REF!</v>
      </c>
      <c r="E963" s="7" t="e">
        <f>#REF!</f>
        <v>#REF!</v>
      </c>
      <c r="F963" s="5" t="e">
        <f>#REF!</f>
        <v>#REF!</v>
      </c>
      <c r="G963" s="8">
        <v>40000</v>
      </c>
      <c r="H963" s="8" t="e">
        <f t="shared" si="25"/>
        <v>#REF!</v>
      </c>
    </row>
    <row r="964" spans="1:8" hidden="1" x14ac:dyDescent="0.2">
      <c r="A964" s="5">
        <v>219</v>
      </c>
      <c r="B964" s="27" t="s">
        <v>318</v>
      </c>
      <c r="C964" s="5" t="e">
        <f>#REF!</f>
        <v>#REF!</v>
      </c>
      <c r="D964" s="5" t="e">
        <f>#REF!</f>
        <v>#REF!</v>
      </c>
      <c r="E964" s="7" t="e">
        <f>#REF!</f>
        <v>#REF!</v>
      </c>
      <c r="F964" s="5" t="e">
        <f>#REF!</f>
        <v>#REF!</v>
      </c>
      <c r="G964" s="8">
        <v>430000</v>
      </c>
      <c r="H964" s="8" t="e">
        <f t="shared" si="25"/>
        <v>#REF!</v>
      </c>
    </row>
    <row r="965" spans="1:8" hidden="1" x14ac:dyDescent="0.2">
      <c r="A965" s="5">
        <v>220</v>
      </c>
      <c r="B965" s="27" t="s">
        <v>318</v>
      </c>
      <c r="C965" s="5" t="e">
        <f>#REF!</f>
        <v>#REF!</v>
      </c>
      <c r="D965" s="5" t="e">
        <f>#REF!</f>
        <v>#REF!</v>
      </c>
      <c r="E965" s="7" t="e">
        <f>#REF!</f>
        <v>#REF!</v>
      </c>
      <c r="F965" s="5" t="e">
        <f>#REF!</f>
        <v>#REF!</v>
      </c>
      <c r="G965" s="8">
        <v>14000</v>
      </c>
      <c r="H965" s="8" t="e">
        <f t="shared" si="25"/>
        <v>#REF!</v>
      </c>
    </row>
    <row r="966" spans="1:8" hidden="1" x14ac:dyDescent="0.2">
      <c r="A966" s="5">
        <v>221</v>
      </c>
      <c r="B966" s="27" t="s">
        <v>318</v>
      </c>
      <c r="C966" s="5" t="e">
        <f>#REF!</f>
        <v>#REF!</v>
      </c>
      <c r="D966" s="5" t="e">
        <f>#REF!</f>
        <v>#REF!</v>
      </c>
      <c r="E966" s="7" t="e">
        <f>#REF!</f>
        <v>#REF!</v>
      </c>
      <c r="F966" s="5" t="e">
        <f>#REF!</f>
        <v>#REF!</v>
      </c>
      <c r="G966" s="8">
        <v>245000</v>
      </c>
      <c r="H966" s="8" t="e">
        <f t="shared" si="25"/>
        <v>#REF!</v>
      </c>
    </row>
    <row r="967" spans="1:8" hidden="1" x14ac:dyDescent="0.2">
      <c r="A967" s="5">
        <v>222</v>
      </c>
      <c r="B967" s="27" t="s">
        <v>318</v>
      </c>
      <c r="C967" s="5" t="e">
        <f>#REF!</f>
        <v>#REF!</v>
      </c>
      <c r="D967" s="5" t="e">
        <f>#REF!</f>
        <v>#REF!</v>
      </c>
      <c r="E967" s="7" t="e">
        <f>#REF!</f>
        <v>#REF!</v>
      </c>
      <c r="F967" s="5" t="e">
        <f>#REF!</f>
        <v>#REF!</v>
      </c>
      <c r="G967" s="8">
        <v>70000</v>
      </c>
      <c r="H967" s="8" t="e">
        <f t="shared" si="25"/>
        <v>#REF!</v>
      </c>
    </row>
    <row r="968" spans="1:8" hidden="1" x14ac:dyDescent="0.2">
      <c r="A968" s="5">
        <v>223</v>
      </c>
      <c r="B968" s="27" t="s">
        <v>318</v>
      </c>
      <c r="C968" s="5" t="e">
        <f>#REF!</f>
        <v>#REF!</v>
      </c>
      <c r="D968" s="5" t="e">
        <f>#REF!</f>
        <v>#REF!</v>
      </c>
      <c r="E968" s="7" t="e">
        <f>#REF!</f>
        <v>#REF!</v>
      </c>
      <c r="F968" s="5" t="e">
        <f>#REF!</f>
        <v>#REF!</v>
      </c>
      <c r="G968" s="8">
        <v>36000</v>
      </c>
      <c r="H968" s="8" t="e">
        <f t="shared" si="25"/>
        <v>#REF!</v>
      </c>
    </row>
    <row r="969" spans="1:8" hidden="1" x14ac:dyDescent="0.2">
      <c r="A969" s="5">
        <v>224</v>
      </c>
      <c r="B969" s="27" t="s">
        <v>318</v>
      </c>
      <c r="C969" s="5" t="e">
        <f>#REF!</f>
        <v>#REF!</v>
      </c>
      <c r="D969" s="5" t="e">
        <f>#REF!</f>
        <v>#REF!</v>
      </c>
      <c r="E969" s="7" t="s">
        <v>231</v>
      </c>
      <c r="F969" s="5" t="e">
        <f>#REF!</f>
        <v>#REF!</v>
      </c>
      <c r="G969" s="8">
        <v>8000</v>
      </c>
      <c r="H969" s="8" t="e">
        <f t="shared" si="25"/>
        <v>#REF!</v>
      </c>
    </row>
    <row r="970" spans="1:8" hidden="1" x14ac:dyDescent="0.2">
      <c r="A970" s="5">
        <v>225</v>
      </c>
      <c r="B970" s="27" t="s">
        <v>318</v>
      </c>
      <c r="C970" s="5" t="e">
        <f>#REF!</f>
        <v>#REF!</v>
      </c>
      <c r="D970" s="5" t="e">
        <f>#REF!</f>
        <v>#REF!</v>
      </c>
      <c r="E970" s="7" t="e">
        <f>#REF!</f>
        <v>#REF!</v>
      </c>
      <c r="F970" s="5" t="e">
        <f>#REF!</f>
        <v>#REF!</v>
      </c>
      <c r="G970" s="8">
        <v>25000</v>
      </c>
      <c r="H970" s="8" t="e">
        <f t="shared" si="25"/>
        <v>#REF!</v>
      </c>
    </row>
    <row r="971" spans="1:8" hidden="1" x14ac:dyDescent="0.2">
      <c r="A971" s="5">
        <v>226</v>
      </c>
      <c r="B971" s="27" t="s">
        <v>318</v>
      </c>
      <c r="C971" s="5" t="e">
        <f>#REF!</f>
        <v>#REF!</v>
      </c>
      <c r="D971" s="5" t="e">
        <f>#REF!</f>
        <v>#REF!</v>
      </c>
      <c r="E971" s="7" t="e">
        <f>#REF!</f>
        <v>#REF!</v>
      </c>
      <c r="F971" s="5" t="e">
        <f>#REF!</f>
        <v>#REF!</v>
      </c>
      <c r="G971" s="8">
        <v>490000</v>
      </c>
      <c r="H971" s="8" t="e">
        <f t="shared" si="25"/>
        <v>#REF!</v>
      </c>
    </row>
    <row r="972" spans="1:8" hidden="1" x14ac:dyDescent="0.2">
      <c r="A972" s="5">
        <v>227</v>
      </c>
      <c r="B972" s="27" t="s">
        <v>318</v>
      </c>
      <c r="C972" s="5" t="e">
        <f>#REF!</f>
        <v>#REF!</v>
      </c>
      <c r="D972" s="5" t="e">
        <f>#REF!</f>
        <v>#REF!</v>
      </c>
      <c r="E972" s="7" t="e">
        <f>#REF!</f>
        <v>#REF!</v>
      </c>
      <c r="F972" s="5" t="e">
        <f>#REF!</f>
        <v>#REF!</v>
      </c>
      <c r="G972" s="8">
        <v>420000</v>
      </c>
      <c r="H972" s="8" t="e">
        <f t="shared" si="25"/>
        <v>#REF!</v>
      </c>
    </row>
    <row r="973" spans="1:8" hidden="1" x14ac:dyDescent="0.2">
      <c r="A973" s="5">
        <v>228</v>
      </c>
      <c r="B973" s="27" t="s">
        <v>318</v>
      </c>
      <c r="C973" s="5" t="e">
        <f>#REF!</f>
        <v>#REF!</v>
      </c>
      <c r="D973" s="5" t="e">
        <f>#REF!</f>
        <v>#REF!</v>
      </c>
      <c r="E973" s="7" t="s">
        <v>295</v>
      </c>
      <c r="F973" s="5" t="e">
        <f>#REF!</f>
        <v>#REF!</v>
      </c>
      <c r="G973" s="8">
        <v>290000</v>
      </c>
      <c r="H973" s="8" t="e">
        <f t="shared" si="25"/>
        <v>#REF!</v>
      </c>
    </row>
    <row r="974" spans="1:8" hidden="1" x14ac:dyDescent="0.2">
      <c r="A974" s="5">
        <v>229</v>
      </c>
      <c r="B974" s="27" t="s">
        <v>318</v>
      </c>
      <c r="C974" s="5" t="e">
        <f>#REF!</f>
        <v>#REF!</v>
      </c>
      <c r="D974" s="5" t="e">
        <f>#REF!</f>
        <v>#REF!</v>
      </c>
      <c r="E974" s="7" t="s">
        <v>232</v>
      </c>
      <c r="F974" s="5" t="e">
        <f>#REF!</f>
        <v>#REF!</v>
      </c>
      <c r="G974" s="8">
        <v>220000</v>
      </c>
      <c r="H974" s="8" t="e">
        <f t="shared" si="25"/>
        <v>#REF!</v>
      </c>
    </row>
    <row r="975" spans="1:8" hidden="1" x14ac:dyDescent="0.2">
      <c r="A975" s="5">
        <v>230</v>
      </c>
      <c r="B975" s="27" t="s">
        <v>318</v>
      </c>
      <c r="C975" s="5" t="e">
        <f>#REF!</f>
        <v>#REF!</v>
      </c>
      <c r="D975" s="5" t="e">
        <f>#REF!</f>
        <v>#REF!</v>
      </c>
      <c r="E975" s="7" t="e">
        <f>#REF!</f>
        <v>#REF!</v>
      </c>
      <c r="F975" s="5" t="e">
        <f>#REF!</f>
        <v>#REF!</v>
      </c>
      <c r="G975" s="8">
        <v>99000</v>
      </c>
      <c r="H975" s="8" t="e">
        <f t="shared" si="25"/>
        <v>#REF!</v>
      </c>
    </row>
    <row r="976" spans="1:8" hidden="1" x14ac:dyDescent="0.2">
      <c r="A976" s="5">
        <v>231</v>
      </c>
      <c r="B976" s="27" t="s">
        <v>318</v>
      </c>
      <c r="C976" s="5" t="e">
        <f>#REF!</f>
        <v>#REF!</v>
      </c>
      <c r="D976" s="5" t="e">
        <f>#REF!</f>
        <v>#REF!</v>
      </c>
      <c r="E976" s="7" t="e">
        <f>#REF!</f>
        <v>#REF!</v>
      </c>
      <c r="F976" s="5" t="e">
        <f>#REF!</f>
        <v>#REF!</v>
      </c>
      <c r="G976" s="8">
        <v>22000</v>
      </c>
      <c r="H976" s="8" t="e">
        <f t="shared" si="25"/>
        <v>#REF!</v>
      </c>
    </row>
    <row r="977" spans="1:8" hidden="1" x14ac:dyDescent="0.2">
      <c r="A977" s="5">
        <v>232</v>
      </c>
      <c r="B977" s="27" t="s">
        <v>318</v>
      </c>
      <c r="C977" s="5" t="e">
        <f>#REF!</f>
        <v>#REF!</v>
      </c>
      <c r="D977" s="5" t="e">
        <f>#REF!</f>
        <v>#REF!</v>
      </c>
      <c r="E977" s="7" t="e">
        <f>#REF!</f>
        <v>#REF!</v>
      </c>
      <c r="F977" s="5" t="e">
        <f>#REF!</f>
        <v>#REF!</v>
      </c>
      <c r="G977" s="8">
        <v>60000</v>
      </c>
      <c r="H977" s="8" t="e">
        <f t="shared" si="25"/>
        <v>#REF!</v>
      </c>
    </row>
    <row r="978" spans="1:8" hidden="1" x14ac:dyDescent="0.2">
      <c r="A978" s="5">
        <v>233</v>
      </c>
      <c r="B978" s="27" t="s">
        <v>318</v>
      </c>
      <c r="C978" s="5" t="e">
        <f>#REF!</f>
        <v>#REF!</v>
      </c>
      <c r="D978" s="5" t="e">
        <f>#REF!</f>
        <v>#REF!</v>
      </c>
      <c r="E978" s="7" t="e">
        <f>#REF!</f>
        <v>#REF!</v>
      </c>
      <c r="F978" s="5" t="e">
        <f>#REF!</f>
        <v>#REF!</v>
      </c>
      <c r="G978" s="8">
        <v>225000</v>
      </c>
      <c r="H978" s="8" t="e">
        <f t="shared" si="25"/>
        <v>#REF!</v>
      </c>
    </row>
    <row r="979" spans="1:8" hidden="1" x14ac:dyDescent="0.2">
      <c r="A979" s="5">
        <v>234</v>
      </c>
      <c r="B979" s="27" t="s">
        <v>318</v>
      </c>
      <c r="C979" s="5" t="e">
        <f>#REF!</f>
        <v>#REF!</v>
      </c>
      <c r="D979" s="5" t="e">
        <f>#REF!</f>
        <v>#REF!</v>
      </c>
      <c r="E979" s="7" t="e">
        <f>#REF!</f>
        <v>#REF!</v>
      </c>
      <c r="F979" s="5" t="e">
        <f>#REF!</f>
        <v>#REF!</v>
      </c>
      <c r="G979" s="8">
        <v>150000</v>
      </c>
      <c r="H979" s="8" t="e">
        <f t="shared" si="25"/>
        <v>#REF!</v>
      </c>
    </row>
    <row r="980" spans="1:8" hidden="1" x14ac:dyDescent="0.2">
      <c r="A980" s="5">
        <v>235</v>
      </c>
      <c r="B980" s="27" t="s">
        <v>318</v>
      </c>
      <c r="C980" s="5" t="e">
        <f>#REF!</f>
        <v>#REF!</v>
      </c>
      <c r="D980" s="5" t="e">
        <f>#REF!</f>
        <v>#REF!</v>
      </c>
      <c r="E980" s="7" t="s">
        <v>233</v>
      </c>
      <c r="F980" s="5" t="e">
        <f>#REF!</f>
        <v>#REF!</v>
      </c>
      <c r="G980" s="8">
        <v>100000</v>
      </c>
      <c r="H980" s="8" t="e">
        <f t="shared" si="25"/>
        <v>#REF!</v>
      </c>
    </row>
    <row r="981" spans="1:8" hidden="1" x14ac:dyDescent="0.2">
      <c r="A981" s="5">
        <v>236</v>
      </c>
      <c r="B981" s="27" t="s">
        <v>318</v>
      </c>
      <c r="C981" s="5" t="e">
        <f>#REF!</f>
        <v>#REF!</v>
      </c>
      <c r="D981" s="5" t="e">
        <f>#REF!</f>
        <v>#REF!</v>
      </c>
      <c r="E981" s="7" t="e">
        <f>#REF!</f>
        <v>#REF!</v>
      </c>
      <c r="F981" s="5" t="e">
        <f>#REF!</f>
        <v>#REF!</v>
      </c>
      <c r="G981" s="8">
        <v>300000</v>
      </c>
      <c r="H981" s="8" t="e">
        <f t="shared" si="25"/>
        <v>#REF!</v>
      </c>
    </row>
    <row r="982" spans="1:8" hidden="1" x14ac:dyDescent="0.2">
      <c r="A982" s="5">
        <v>237</v>
      </c>
      <c r="B982" s="27" t="s">
        <v>318</v>
      </c>
      <c r="C982" s="5" t="e">
        <f>#REF!</f>
        <v>#REF!</v>
      </c>
      <c r="D982" s="5" t="e">
        <f>#REF!</f>
        <v>#REF!</v>
      </c>
      <c r="E982" s="7" t="e">
        <f>#REF!</f>
        <v>#REF!</v>
      </c>
      <c r="F982" s="5" t="e">
        <f>#REF!</f>
        <v>#REF!</v>
      </c>
      <c r="G982" s="8">
        <v>15000</v>
      </c>
      <c r="H982" s="8" t="e">
        <f t="shared" si="25"/>
        <v>#REF!</v>
      </c>
    </row>
    <row r="983" spans="1:8" hidden="1" x14ac:dyDescent="0.2">
      <c r="A983" s="5">
        <v>238</v>
      </c>
      <c r="B983" s="27" t="s">
        <v>318</v>
      </c>
      <c r="C983" s="5" t="e">
        <f>#REF!</f>
        <v>#REF!</v>
      </c>
      <c r="D983" s="5" t="e">
        <f>#REF!</f>
        <v>#REF!</v>
      </c>
      <c r="E983" s="7" t="e">
        <f>#REF!</f>
        <v>#REF!</v>
      </c>
      <c r="F983" s="5" t="e">
        <f>#REF!</f>
        <v>#REF!</v>
      </c>
      <c r="G983" s="8">
        <v>25000</v>
      </c>
      <c r="H983" s="8" t="e">
        <f t="shared" si="25"/>
        <v>#REF!</v>
      </c>
    </row>
    <row r="984" spans="1:8" hidden="1" x14ac:dyDescent="0.2">
      <c r="A984" s="5">
        <v>239</v>
      </c>
      <c r="B984" s="27" t="s">
        <v>318</v>
      </c>
      <c r="C984" s="5" t="e">
        <f>#REF!</f>
        <v>#REF!</v>
      </c>
      <c r="D984" s="5" t="e">
        <f>#REF!</f>
        <v>#REF!</v>
      </c>
      <c r="E984" s="7" t="e">
        <f>#REF!</f>
        <v>#REF!</v>
      </c>
      <c r="F984" s="5" t="e">
        <f>#REF!</f>
        <v>#REF!</v>
      </c>
      <c r="G984" s="8">
        <v>40000</v>
      </c>
      <c r="H984" s="8" t="e">
        <f t="shared" si="25"/>
        <v>#REF!</v>
      </c>
    </row>
    <row r="985" spans="1:8" hidden="1" x14ac:dyDescent="0.2">
      <c r="A985" s="5">
        <v>240</v>
      </c>
      <c r="B985" s="27" t="s">
        <v>318</v>
      </c>
      <c r="C985" s="5" t="e">
        <f>#REF!</f>
        <v>#REF!</v>
      </c>
      <c r="D985" s="5" t="e">
        <f>#REF!</f>
        <v>#REF!</v>
      </c>
      <c r="E985" s="7" t="e">
        <f>#REF!</f>
        <v>#REF!</v>
      </c>
      <c r="F985" s="5" t="e">
        <f>#REF!</f>
        <v>#REF!</v>
      </c>
      <c r="G985" s="8">
        <v>300000</v>
      </c>
      <c r="H985" s="8" t="e">
        <f t="shared" si="25"/>
        <v>#REF!</v>
      </c>
    </row>
    <row r="986" spans="1:8" hidden="1" x14ac:dyDescent="0.2">
      <c r="A986" s="5">
        <v>241</v>
      </c>
      <c r="B986" s="27" t="s">
        <v>318</v>
      </c>
      <c r="C986" s="5" t="e">
        <f>#REF!</f>
        <v>#REF!</v>
      </c>
      <c r="D986" s="5" t="e">
        <f>#REF!</f>
        <v>#REF!</v>
      </c>
      <c r="E986" s="7" t="e">
        <f>#REF!</f>
        <v>#REF!</v>
      </c>
      <c r="F986" s="5" t="e">
        <f>#REF!</f>
        <v>#REF!</v>
      </c>
      <c r="G986" s="8">
        <v>150000</v>
      </c>
      <c r="H986" s="8" t="e">
        <f t="shared" si="25"/>
        <v>#REF!</v>
      </c>
    </row>
    <row r="987" spans="1:8" hidden="1" x14ac:dyDescent="0.2">
      <c r="A987" s="5">
        <v>1</v>
      </c>
      <c r="B987" s="26" t="s">
        <v>319</v>
      </c>
      <c r="C987" s="5" t="e">
        <f>#REF!</f>
        <v>#REF!</v>
      </c>
      <c r="D987" s="5" t="e">
        <f>#REF!</f>
        <v>#REF!</v>
      </c>
      <c r="E987" s="7" t="e">
        <f>#REF!</f>
        <v>#REF!</v>
      </c>
      <c r="F987" s="5">
        <v>1</v>
      </c>
      <c r="G987" s="8">
        <v>19000</v>
      </c>
      <c r="H987" s="8">
        <f t="shared" si="25"/>
        <v>19000</v>
      </c>
    </row>
    <row r="988" spans="1:8" hidden="1" x14ac:dyDescent="0.2">
      <c r="A988" s="5">
        <v>2</v>
      </c>
      <c r="B988" s="26" t="s">
        <v>319</v>
      </c>
      <c r="C988" s="5" t="e">
        <f>#REF!</f>
        <v>#REF!</v>
      </c>
      <c r="D988" s="5" t="e">
        <f>#REF!</f>
        <v>#REF!</v>
      </c>
      <c r="E988" s="7" t="e">
        <f>#REF!</f>
        <v>#REF!</v>
      </c>
      <c r="F988" s="5" t="e">
        <f>#REF!</f>
        <v>#REF!</v>
      </c>
      <c r="G988" s="8">
        <v>23000</v>
      </c>
      <c r="H988" s="8" t="e">
        <f t="shared" si="25"/>
        <v>#REF!</v>
      </c>
    </row>
    <row r="989" spans="1:8" hidden="1" x14ac:dyDescent="0.2">
      <c r="A989" s="5">
        <v>3</v>
      </c>
      <c r="B989" s="26" t="s">
        <v>319</v>
      </c>
      <c r="C989" s="5" t="e">
        <f>#REF!</f>
        <v>#REF!</v>
      </c>
      <c r="D989" s="5" t="e">
        <f>#REF!</f>
        <v>#REF!</v>
      </c>
      <c r="E989" s="7" t="e">
        <f>#REF!</f>
        <v>#REF!</v>
      </c>
      <c r="F989" s="5" t="e">
        <f>#REF!</f>
        <v>#REF!</v>
      </c>
      <c r="G989" s="8">
        <v>15000</v>
      </c>
      <c r="H989" s="8" t="e">
        <f t="shared" si="25"/>
        <v>#REF!</v>
      </c>
    </row>
    <row r="990" spans="1:8" hidden="1" x14ac:dyDescent="0.2">
      <c r="A990" s="5">
        <v>4</v>
      </c>
      <c r="B990" s="26" t="s">
        <v>319</v>
      </c>
      <c r="C990" s="5" t="s">
        <v>2</v>
      </c>
      <c r="D990" s="5" t="s">
        <v>4</v>
      </c>
      <c r="E990" s="7" t="s">
        <v>208</v>
      </c>
      <c r="F990" s="6"/>
      <c r="G990" s="8"/>
      <c r="H990" s="8"/>
    </row>
    <row r="991" spans="1:8" hidden="1" x14ac:dyDescent="0.2">
      <c r="A991" s="5">
        <v>5</v>
      </c>
      <c r="B991" s="26" t="s">
        <v>319</v>
      </c>
      <c r="C991" s="5" t="e">
        <f>#REF!</f>
        <v>#REF!</v>
      </c>
      <c r="D991" s="5" t="e">
        <f>#REF!</f>
        <v>#REF!</v>
      </c>
      <c r="E991" s="7" t="e">
        <f>#REF!</f>
        <v>#REF!</v>
      </c>
      <c r="F991" s="5" t="e">
        <f>#REF!</f>
        <v>#REF!</v>
      </c>
      <c r="G991" s="8">
        <v>55000</v>
      </c>
      <c r="H991" s="8" t="e">
        <f t="shared" ref="H991:H1007" si="26">F991*G991</f>
        <v>#REF!</v>
      </c>
    </row>
    <row r="992" spans="1:8" hidden="1" x14ac:dyDescent="0.2">
      <c r="A992" s="5">
        <v>6</v>
      </c>
      <c r="B992" s="26" t="s">
        <v>319</v>
      </c>
      <c r="C992" s="5" t="e">
        <f>#REF!</f>
        <v>#REF!</v>
      </c>
      <c r="D992" s="5" t="e">
        <f>#REF!</f>
        <v>#REF!</v>
      </c>
      <c r="E992" s="9" t="s">
        <v>214</v>
      </c>
      <c r="F992" s="6">
        <v>1</v>
      </c>
      <c r="G992" s="8">
        <v>50000</v>
      </c>
      <c r="H992" s="8">
        <f t="shared" si="26"/>
        <v>50000</v>
      </c>
    </row>
    <row r="993" spans="1:8" hidden="1" x14ac:dyDescent="0.2">
      <c r="A993" s="5">
        <v>7</v>
      </c>
      <c r="B993" s="26" t="s">
        <v>319</v>
      </c>
      <c r="C993" s="5" t="e">
        <f>#REF!</f>
        <v>#REF!</v>
      </c>
      <c r="D993" s="5" t="e">
        <f>#REF!</f>
        <v>#REF!</v>
      </c>
      <c r="E993" s="7" t="e">
        <f>#REF!</f>
        <v>#REF!</v>
      </c>
      <c r="F993" s="5" t="e">
        <f>#REF!</f>
        <v>#REF!</v>
      </c>
      <c r="G993" s="8">
        <v>17000</v>
      </c>
      <c r="H993" s="8" t="e">
        <f t="shared" si="26"/>
        <v>#REF!</v>
      </c>
    </row>
    <row r="994" spans="1:8" hidden="1" x14ac:dyDescent="0.2">
      <c r="A994" s="5">
        <v>8</v>
      </c>
      <c r="B994" s="26" t="s">
        <v>319</v>
      </c>
      <c r="C994" s="5" t="e">
        <f>#REF!</f>
        <v>#REF!</v>
      </c>
      <c r="D994" s="5" t="e">
        <f>#REF!</f>
        <v>#REF!</v>
      </c>
      <c r="E994" s="7" t="e">
        <f>#REF!</f>
        <v>#REF!</v>
      </c>
      <c r="F994" s="5" t="e">
        <f>#REF!</f>
        <v>#REF!</v>
      </c>
      <c r="G994" s="8">
        <v>46000</v>
      </c>
      <c r="H994" s="8" t="e">
        <f t="shared" si="26"/>
        <v>#REF!</v>
      </c>
    </row>
    <row r="995" spans="1:8" hidden="1" x14ac:dyDescent="0.2">
      <c r="A995" s="5">
        <v>9</v>
      </c>
      <c r="B995" s="26" t="s">
        <v>319</v>
      </c>
      <c r="C995" s="5" t="e">
        <f>#REF!</f>
        <v>#REF!</v>
      </c>
      <c r="D995" s="5" t="e">
        <f>#REF!</f>
        <v>#REF!</v>
      </c>
      <c r="E995" s="7" t="e">
        <f>#REF!</f>
        <v>#REF!</v>
      </c>
      <c r="F995" s="5" t="e">
        <f>#REF!</f>
        <v>#REF!</v>
      </c>
      <c r="G995" s="8">
        <v>450000</v>
      </c>
      <c r="H995" s="8" t="e">
        <f t="shared" si="26"/>
        <v>#REF!</v>
      </c>
    </row>
    <row r="996" spans="1:8" hidden="1" x14ac:dyDescent="0.2">
      <c r="A996" s="5">
        <v>10</v>
      </c>
      <c r="B996" s="26" t="s">
        <v>319</v>
      </c>
      <c r="C996" s="5" t="e">
        <f>#REF!</f>
        <v>#REF!</v>
      </c>
      <c r="D996" s="5" t="e">
        <f>#REF!</f>
        <v>#REF!</v>
      </c>
      <c r="E996" s="7" t="e">
        <f>#REF!</f>
        <v>#REF!</v>
      </c>
      <c r="F996" s="5" t="e">
        <f>#REF!</f>
        <v>#REF!</v>
      </c>
      <c r="G996" s="8">
        <v>130000</v>
      </c>
      <c r="H996" s="8" t="e">
        <f t="shared" si="26"/>
        <v>#REF!</v>
      </c>
    </row>
    <row r="997" spans="1:8" hidden="1" x14ac:dyDescent="0.2">
      <c r="A997" s="5">
        <v>11</v>
      </c>
      <c r="B997" s="26" t="s">
        <v>319</v>
      </c>
      <c r="C997" s="5" t="e">
        <f>#REF!</f>
        <v>#REF!</v>
      </c>
      <c r="D997" s="5" t="e">
        <f>#REF!</f>
        <v>#REF!</v>
      </c>
      <c r="E997" s="7" t="e">
        <f>#REF!</f>
        <v>#REF!</v>
      </c>
      <c r="F997" s="5" t="e">
        <f>#REF!</f>
        <v>#REF!</v>
      </c>
      <c r="G997" s="8">
        <v>32000</v>
      </c>
      <c r="H997" s="8" t="e">
        <f t="shared" si="26"/>
        <v>#REF!</v>
      </c>
    </row>
    <row r="998" spans="1:8" hidden="1" x14ac:dyDescent="0.2">
      <c r="A998" s="5">
        <v>12</v>
      </c>
      <c r="B998" s="26" t="s">
        <v>319</v>
      </c>
      <c r="C998" s="5" t="e">
        <f>#REF!</f>
        <v>#REF!</v>
      </c>
      <c r="D998" s="5" t="e">
        <f>#REF!</f>
        <v>#REF!</v>
      </c>
      <c r="E998" s="7" t="e">
        <f>#REF!</f>
        <v>#REF!</v>
      </c>
      <c r="F998" s="5" t="e">
        <f>#REF!</f>
        <v>#REF!</v>
      </c>
      <c r="G998" s="8">
        <v>200000</v>
      </c>
      <c r="H998" s="8" t="e">
        <f t="shared" si="26"/>
        <v>#REF!</v>
      </c>
    </row>
    <row r="999" spans="1:8" hidden="1" x14ac:dyDescent="0.2">
      <c r="A999" s="5">
        <v>13</v>
      </c>
      <c r="B999" s="26" t="s">
        <v>319</v>
      </c>
      <c r="C999" s="5" t="e">
        <f>#REF!</f>
        <v>#REF!</v>
      </c>
      <c r="D999" s="5" t="e">
        <f>#REF!</f>
        <v>#REF!</v>
      </c>
      <c r="E999" s="7" t="e">
        <f>#REF!</f>
        <v>#REF!</v>
      </c>
      <c r="F999" s="5" t="e">
        <f>#REF!</f>
        <v>#REF!</v>
      </c>
      <c r="G999" s="8">
        <v>80000</v>
      </c>
      <c r="H999" s="8" t="e">
        <f t="shared" si="26"/>
        <v>#REF!</v>
      </c>
    </row>
    <row r="1000" spans="1:8" hidden="1" x14ac:dyDescent="0.2">
      <c r="A1000" s="5">
        <v>14</v>
      </c>
      <c r="B1000" s="26" t="s">
        <v>319</v>
      </c>
      <c r="C1000" s="5" t="e">
        <f>#REF!</f>
        <v>#REF!</v>
      </c>
      <c r="D1000" s="5" t="e">
        <f>#REF!</f>
        <v>#REF!</v>
      </c>
      <c r="E1000" s="7" t="e">
        <f>#REF!</f>
        <v>#REF!</v>
      </c>
      <c r="F1000" s="5" t="e">
        <f>#REF!</f>
        <v>#REF!</v>
      </c>
      <c r="G1000" s="8">
        <v>42000</v>
      </c>
      <c r="H1000" s="8" t="e">
        <f t="shared" si="26"/>
        <v>#REF!</v>
      </c>
    </row>
    <row r="1001" spans="1:8" hidden="1" x14ac:dyDescent="0.2">
      <c r="A1001" s="5">
        <v>15</v>
      </c>
      <c r="B1001" s="26" t="s">
        <v>319</v>
      </c>
      <c r="C1001" s="5" t="e">
        <f>#REF!</f>
        <v>#REF!</v>
      </c>
      <c r="D1001" s="5" t="e">
        <f>#REF!</f>
        <v>#REF!</v>
      </c>
      <c r="E1001" s="7" t="e">
        <f>#REF!</f>
        <v>#REF!</v>
      </c>
      <c r="F1001" s="5" t="e">
        <f>#REF!</f>
        <v>#REF!</v>
      </c>
      <c r="G1001" s="8">
        <v>58000</v>
      </c>
      <c r="H1001" s="8" t="e">
        <f t="shared" si="26"/>
        <v>#REF!</v>
      </c>
    </row>
    <row r="1002" spans="1:8" hidden="1" x14ac:dyDescent="0.2">
      <c r="A1002" s="5">
        <v>16</v>
      </c>
      <c r="B1002" s="26" t="s">
        <v>319</v>
      </c>
      <c r="C1002" s="5" t="e">
        <f>#REF!</f>
        <v>#REF!</v>
      </c>
      <c r="D1002" s="5" t="e">
        <f>#REF!</f>
        <v>#REF!</v>
      </c>
      <c r="E1002" s="7" t="e">
        <f>#REF!</f>
        <v>#REF!</v>
      </c>
      <c r="F1002" s="5" t="e">
        <f>#REF!</f>
        <v>#REF!</v>
      </c>
      <c r="G1002" s="8">
        <v>95000</v>
      </c>
      <c r="H1002" s="8" t="e">
        <f t="shared" si="26"/>
        <v>#REF!</v>
      </c>
    </row>
    <row r="1003" spans="1:8" hidden="1" x14ac:dyDescent="0.2">
      <c r="A1003" s="5">
        <v>17</v>
      </c>
      <c r="B1003" s="26" t="s">
        <v>319</v>
      </c>
      <c r="C1003" s="5" t="e">
        <f>#REF!</f>
        <v>#REF!</v>
      </c>
      <c r="D1003" s="5" t="e">
        <f>#REF!</f>
        <v>#REF!</v>
      </c>
      <c r="E1003" s="7" t="e">
        <f>#REF!</f>
        <v>#REF!</v>
      </c>
      <c r="F1003" s="5" t="e">
        <f>#REF!</f>
        <v>#REF!</v>
      </c>
      <c r="G1003" s="8">
        <v>153000</v>
      </c>
      <c r="H1003" s="8" t="e">
        <f t="shared" si="26"/>
        <v>#REF!</v>
      </c>
    </row>
    <row r="1004" spans="1:8" hidden="1" x14ac:dyDescent="0.2">
      <c r="A1004" s="5">
        <v>18</v>
      </c>
      <c r="B1004" s="26" t="s">
        <v>319</v>
      </c>
      <c r="C1004" s="5" t="e">
        <f>#REF!</f>
        <v>#REF!</v>
      </c>
      <c r="D1004" s="5" t="e">
        <f>#REF!</f>
        <v>#REF!</v>
      </c>
      <c r="E1004" s="7" t="e">
        <f>#REF!</f>
        <v>#REF!</v>
      </c>
      <c r="F1004" s="5" t="e">
        <f>#REF!</f>
        <v>#REF!</v>
      </c>
      <c r="G1004" s="8">
        <v>53000</v>
      </c>
      <c r="H1004" s="8" t="e">
        <f t="shared" si="26"/>
        <v>#REF!</v>
      </c>
    </row>
    <row r="1005" spans="1:8" hidden="1" x14ac:dyDescent="0.2">
      <c r="A1005" s="5">
        <v>19</v>
      </c>
      <c r="B1005" s="26" t="s">
        <v>319</v>
      </c>
      <c r="C1005" s="5" t="e">
        <f>#REF!</f>
        <v>#REF!</v>
      </c>
      <c r="D1005" s="5" t="e">
        <f>#REF!</f>
        <v>#REF!</v>
      </c>
      <c r="E1005" s="9" t="s">
        <v>213</v>
      </c>
      <c r="F1005" s="6" t="e">
        <f>#REF!</f>
        <v>#REF!</v>
      </c>
      <c r="G1005" s="8">
        <v>37000</v>
      </c>
      <c r="H1005" s="8" t="e">
        <f t="shared" si="26"/>
        <v>#REF!</v>
      </c>
    </row>
    <row r="1006" spans="1:8" hidden="1" x14ac:dyDescent="0.2">
      <c r="A1006" s="5">
        <v>20</v>
      </c>
      <c r="B1006" s="26" t="s">
        <v>319</v>
      </c>
      <c r="C1006" s="5" t="e">
        <f>#REF!</f>
        <v>#REF!</v>
      </c>
      <c r="D1006" s="5" t="e">
        <f>#REF!</f>
        <v>#REF!</v>
      </c>
      <c r="E1006" s="7" t="s">
        <v>209</v>
      </c>
      <c r="F1006" s="5" t="e">
        <f>#REF!</f>
        <v>#REF!</v>
      </c>
      <c r="G1006" s="8">
        <v>67000</v>
      </c>
      <c r="H1006" s="8" t="e">
        <f t="shared" si="26"/>
        <v>#REF!</v>
      </c>
    </row>
    <row r="1007" spans="1:8" hidden="1" x14ac:dyDescent="0.2">
      <c r="A1007" s="5">
        <v>21</v>
      </c>
      <c r="B1007" s="26" t="s">
        <v>319</v>
      </c>
      <c r="C1007" s="5" t="e">
        <f>#REF!</f>
        <v>#REF!</v>
      </c>
      <c r="D1007" s="5" t="e">
        <f>#REF!</f>
        <v>#REF!</v>
      </c>
      <c r="E1007" s="7" t="s">
        <v>210</v>
      </c>
      <c r="F1007" s="5" t="e">
        <f>#REF!</f>
        <v>#REF!</v>
      </c>
      <c r="G1007" s="8">
        <v>6000</v>
      </c>
      <c r="H1007" s="8" t="e">
        <f t="shared" si="26"/>
        <v>#REF!</v>
      </c>
    </row>
    <row r="1008" spans="1:8" hidden="1" x14ac:dyDescent="0.2">
      <c r="A1008" s="5">
        <v>22</v>
      </c>
      <c r="B1008" s="26" t="s">
        <v>319</v>
      </c>
      <c r="C1008" s="5" t="e">
        <f>#REF!</f>
        <v>#REF!</v>
      </c>
      <c r="D1008" s="5" t="s">
        <v>17</v>
      </c>
      <c r="E1008" s="10" t="s">
        <v>211</v>
      </c>
      <c r="F1008" s="6">
        <v>1</v>
      </c>
      <c r="G1008" s="8"/>
      <c r="H1008" s="8"/>
    </row>
    <row r="1009" spans="1:8" hidden="1" x14ac:dyDescent="0.2">
      <c r="A1009" s="5">
        <v>23</v>
      </c>
      <c r="B1009" s="26" t="s">
        <v>319</v>
      </c>
      <c r="C1009" s="5" t="e">
        <f>#REF!</f>
        <v>#REF!</v>
      </c>
      <c r="D1009" s="5" t="e">
        <f>#REF!</f>
        <v>#REF!</v>
      </c>
      <c r="E1009" s="11" t="s">
        <v>212</v>
      </c>
      <c r="F1009" s="5" t="e">
        <f>#REF!</f>
        <v>#REF!</v>
      </c>
      <c r="G1009" s="8">
        <v>10000</v>
      </c>
      <c r="H1009" s="8" t="e">
        <f t="shared" ref="H1009:H1066" si="27">F1009*G1009</f>
        <v>#REF!</v>
      </c>
    </row>
    <row r="1010" spans="1:8" hidden="1" x14ac:dyDescent="0.2">
      <c r="A1010" s="5">
        <v>24</v>
      </c>
      <c r="B1010" s="26" t="s">
        <v>319</v>
      </c>
      <c r="C1010" s="5" t="e">
        <f>#REF!</f>
        <v>#REF!</v>
      </c>
      <c r="D1010" s="5" t="e">
        <f>#REF!</f>
        <v>#REF!</v>
      </c>
      <c r="E1010" s="7" t="e">
        <f>#REF!</f>
        <v>#REF!</v>
      </c>
      <c r="F1010" s="5" t="e">
        <f>#REF!</f>
        <v>#REF!</v>
      </c>
      <c r="G1010" s="8">
        <v>12000</v>
      </c>
      <c r="H1010" s="8" t="e">
        <f t="shared" si="27"/>
        <v>#REF!</v>
      </c>
    </row>
    <row r="1011" spans="1:8" hidden="1" x14ac:dyDescent="0.2">
      <c r="A1011" s="5">
        <v>25</v>
      </c>
      <c r="B1011" s="26" t="s">
        <v>319</v>
      </c>
      <c r="C1011" s="5" t="e">
        <f>#REF!</f>
        <v>#REF!</v>
      </c>
      <c r="D1011" s="5" t="e">
        <f>#REF!</f>
        <v>#REF!</v>
      </c>
      <c r="E1011" s="7" t="e">
        <f>#REF!</f>
        <v>#REF!</v>
      </c>
      <c r="F1011" s="5" t="e">
        <f>#REF!</f>
        <v>#REF!</v>
      </c>
      <c r="G1011" s="8">
        <v>950000</v>
      </c>
      <c r="H1011" s="8" t="e">
        <f t="shared" si="27"/>
        <v>#REF!</v>
      </c>
    </row>
    <row r="1012" spans="1:8" hidden="1" x14ac:dyDescent="0.2">
      <c r="A1012" s="5">
        <v>26</v>
      </c>
      <c r="B1012" s="26" t="s">
        <v>319</v>
      </c>
      <c r="C1012" s="5" t="s">
        <v>5</v>
      </c>
      <c r="D1012" s="5" t="s">
        <v>218</v>
      </c>
      <c r="E1012" s="7" t="s">
        <v>267</v>
      </c>
      <c r="F1012" s="5">
        <v>0</v>
      </c>
      <c r="G1012" s="8">
        <v>40000</v>
      </c>
      <c r="H1012" s="8">
        <f t="shared" si="27"/>
        <v>0</v>
      </c>
    </row>
    <row r="1013" spans="1:8" hidden="1" x14ac:dyDescent="0.2">
      <c r="A1013" s="5">
        <v>27</v>
      </c>
      <c r="B1013" s="26" t="s">
        <v>319</v>
      </c>
      <c r="C1013" s="5" t="e">
        <f>#REF!</f>
        <v>#REF!</v>
      </c>
      <c r="D1013" s="5" t="e">
        <f>#REF!</f>
        <v>#REF!</v>
      </c>
      <c r="E1013" s="7" t="e">
        <f>#REF!</f>
        <v>#REF!</v>
      </c>
      <c r="F1013" s="5" t="e">
        <f>#REF!</f>
        <v>#REF!</v>
      </c>
      <c r="G1013" s="8">
        <v>5300000</v>
      </c>
      <c r="H1013" s="8" t="e">
        <f t="shared" si="27"/>
        <v>#REF!</v>
      </c>
    </row>
    <row r="1014" spans="1:8" hidden="1" x14ac:dyDescent="0.2">
      <c r="A1014" s="5">
        <v>28</v>
      </c>
      <c r="B1014" s="26" t="s">
        <v>319</v>
      </c>
      <c r="C1014" s="5" t="e">
        <f>#REF!</f>
        <v>#REF!</v>
      </c>
      <c r="D1014" s="5" t="e">
        <f>#REF!</f>
        <v>#REF!</v>
      </c>
      <c r="E1014" s="7" t="e">
        <f>#REF!</f>
        <v>#REF!</v>
      </c>
      <c r="F1014" s="5" t="e">
        <f>#REF!</f>
        <v>#REF!</v>
      </c>
      <c r="G1014" s="8">
        <v>8000000</v>
      </c>
      <c r="H1014" s="8" t="e">
        <f t="shared" si="27"/>
        <v>#REF!</v>
      </c>
    </row>
    <row r="1015" spans="1:8" hidden="1" x14ac:dyDescent="0.2">
      <c r="A1015" s="5">
        <v>29</v>
      </c>
      <c r="B1015" s="26" t="s">
        <v>319</v>
      </c>
      <c r="C1015" s="5" t="e">
        <f>#REF!</f>
        <v>#REF!</v>
      </c>
      <c r="D1015" s="5" t="e">
        <f>#REF!</f>
        <v>#REF!</v>
      </c>
      <c r="E1015" s="7" t="s">
        <v>215</v>
      </c>
      <c r="F1015" s="5" t="e">
        <f>#REF!</f>
        <v>#REF!</v>
      </c>
      <c r="G1015" s="8">
        <v>2300000</v>
      </c>
      <c r="H1015" s="8" t="e">
        <f t="shared" si="27"/>
        <v>#REF!</v>
      </c>
    </row>
    <row r="1016" spans="1:8" hidden="1" x14ac:dyDescent="0.2">
      <c r="A1016" s="5">
        <v>30</v>
      </c>
      <c r="B1016" s="26" t="s">
        <v>319</v>
      </c>
      <c r="C1016" s="5" t="e">
        <f>#REF!</f>
        <v>#REF!</v>
      </c>
      <c r="D1016" s="5" t="e">
        <f>#REF!</f>
        <v>#REF!</v>
      </c>
      <c r="E1016" s="7" t="e">
        <f>#REF!</f>
        <v>#REF!</v>
      </c>
      <c r="F1016" s="5" t="e">
        <f>#REF!</f>
        <v>#REF!</v>
      </c>
      <c r="G1016" s="8">
        <v>10200000</v>
      </c>
      <c r="H1016" s="8" t="e">
        <f t="shared" si="27"/>
        <v>#REF!</v>
      </c>
    </row>
    <row r="1017" spans="1:8" hidden="1" x14ac:dyDescent="0.2">
      <c r="A1017" s="5">
        <v>31</v>
      </c>
      <c r="B1017" s="26" t="s">
        <v>319</v>
      </c>
      <c r="C1017" s="5" t="e">
        <f>#REF!</f>
        <v>#REF!</v>
      </c>
      <c r="D1017" s="5" t="e">
        <f>#REF!</f>
        <v>#REF!</v>
      </c>
      <c r="E1017" s="7" t="e">
        <f>#REF!</f>
        <v>#REF!</v>
      </c>
      <c r="F1017" s="5" t="e">
        <f>#REF!</f>
        <v>#REF!</v>
      </c>
      <c r="G1017" s="8">
        <v>470000</v>
      </c>
      <c r="H1017" s="8" t="e">
        <f t="shared" si="27"/>
        <v>#REF!</v>
      </c>
    </row>
    <row r="1018" spans="1:8" hidden="1" x14ac:dyDescent="0.2">
      <c r="A1018" s="5">
        <v>32</v>
      </c>
      <c r="B1018" s="26" t="s">
        <v>319</v>
      </c>
      <c r="C1018" s="5" t="e">
        <f>#REF!</f>
        <v>#REF!</v>
      </c>
      <c r="D1018" s="5" t="e">
        <f>#REF!</f>
        <v>#REF!</v>
      </c>
      <c r="E1018" s="7" t="s">
        <v>216</v>
      </c>
      <c r="F1018" s="5" t="e">
        <f>#REF!</f>
        <v>#REF!</v>
      </c>
      <c r="G1018" s="8">
        <v>6380000</v>
      </c>
      <c r="H1018" s="8" t="e">
        <f t="shared" si="27"/>
        <v>#REF!</v>
      </c>
    </row>
    <row r="1019" spans="1:8" hidden="1" x14ac:dyDescent="0.2">
      <c r="A1019" s="5">
        <v>33</v>
      </c>
      <c r="B1019" s="26" t="s">
        <v>319</v>
      </c>
      <c r="C1019" s="5" t="e">
        <f>#REF!</f>
        <v>#REF!</v>
      </c>
      <c r="D1019" s="5" t="e">
        <f>#REF!</f>
        <v>#REF!</v>
      </c>
      <c r="E1019" s="7" t="e">
        <f>#REF!</f>
        <v>#REF!</v>
      </c>
      <c r="F1019" s="5" t="e">
        <f>#REF!</f>
        <v>#REF!</v>
      </c>
      <c r="G1019" s="8">
        <v>110000</v>
      </c>
      <c r="H1019" s="8" t="e">
        <f t="shared" si="27"/>
        <v>#REF!</v>
      </c>
    </row>
    <row r="1020" spans="1:8" hidden="1" x14ac:dyDescent="0.2">
      <c r="A1020" s="5">
        <v>34</v>
      </c>
      <c r="B1020" s="26" t="s">
        <v>319</v>
      </c>
      <c r="C1020" s="5" t="e">
        <f>#REF!</f>
        <v>#REF!</v>
      </c>
      <c r="D1020" s="5" t="e">
        <f>#REF!</f>
        <v>#REF!</v>
      </c>
      <c r="E1020" s="7" t="s">
        <v>217</v>
      </c>
      <c r="F1020" s="5" t="e">
        <f>#REF!</f>
        <v>#REF!</v>
      </c>
      <c r="G1020" s="8">
        <v>280000</v>
      </c>
      <c r="H1020" s="8" t="e">
        <f t="shared" si="27"/>
        <v>#REF!</v>
      </c>
    </row>
    <row r="1021" spans="1:8" hidden="1" x14ac:dyDescent="0.2">
      <c r="A1021" s="5">
        <v>35</v>
      </c>
      <c r="B1021" s="26" t="s">
        <v>319</v>
      </c>
      <c r="C1021" s="5" t="e">
        <f>#REF!</f>
        <v>#REF!</v>
      </c>
      <c r="D1021" s="5" t="e">
        <f>#REF!</f>
        <v>#REF!</v>
      </c>
      <c r="E1021" s="7" t="e">
        <f>#REF!</f>
        <v>#REF!</v>
      </c>
      <c r="F1021" s="5" t="e">
        <f>#REF!</f>
        <v>#REF!</v>
      </c>
      <c r="G1021" s="8">
        <v>80000</v>
      </c>
      <c r="H1021" s="8" t="e">
        <f t="shared" si="27"/>
        <v>#REF!</v>
      </c>
    </row>
    <row r="1022" spans="1:8" hidden="1" x14ac:dyDescent="0.2">
      <c r="A1022" s="5">
        <v>36</v>
      </c>
      <c r="B1022" s="26" t="s">
        <v>319</v>
      </c>
      <c r="C1022" s="5" t="e">
        <f>#REF!</f>
        <v>#REF!</v>
      </c>
      <c r="D1022" s="5" t="e">
        <f>#REF!</f>
        <v>#REF!</v>
      </c>
      <c r="E1022" s="7" t="e">
        <f>#REF!</f>
        <v>#REF!</v>
      </c>
      <c r="F1022" s="5" t="e">
        <f>#REF!</f>
        <v>#REF!</v>
      </c>
      <c r="G1022" s="8">
        <v>3000000</v>
      </c>
      <c r="H1022" s="8" t="e">
        <f t="shared" si="27"/>
        <v>#REF!</v>
      </c>
    </row>
    <row r="1023" spans="1:8" hidden="1" x14ac:dyDescent="0.2">
      <c r="A1023" s="5">
        <v>37</v>
      </c>
      <c r="B1023" s="26" t="s">
        <v>319</v>
      </c>
      <c r="C1023" s="5" t="e">
        <f>#REF!</f>
        <v>#REF!</v>
      </c>
      <c r="D1023" s="5" t="e">
        <f>#REF!</f>
        <v>#REF!</v>
      </c>
      <c r="E1023" s="7" t="e">
        <f>#REF!</f>
        <v>#REF!</v>
      </c>
      <c r="F1023" s="5" t="e">
        <f>#REF!</f>
        <v>#REF!</v>
      </c>
      <c r="G1023" s="8">
        <v>1600000</v>
      </c>
      <c r="H1023" s="8" t="e">
        <f t="shared" si="27"/>
        <v>#REF!</v>
      </c>
    </row>
    <row r="1024" spans="1:8" hidden="1" x14ac:dyDescent="0.2">
      <c r="A1024" s="5">
        <v>38</v>
      </c>
      <c r="B1024" s="26" t="s">
        <v>319</v>
      </c>
      <c r="C1024" s="5" t="e">
        <f>#REF!</f>
        <v>#REF!</v>
      </c>
      <c r="D1024" s="5" t="e">
        <f>#REF!</f>
        <v>#REF!</v>
      </c>
      <c r="E1024" s="7" t="s">
        <v>270</v>
      </c>
      <c r="F1024" s="5" t="e">
        <f>#REF!</f>
        <v>#REF!</v>
      </c>
      <c r="G1024" s="8">
        <v>230000</v>
      </c>
      <c r="H1024" s="8" t="e">
        <f t="shared" si="27"/>
        <v>#REF!</v>
      </c>
    </row>
    <row r="1025" spans="1:8" hidden="1" x14ac:dyDescent="0.2">
      <c r="A1025" s="5">
        <v>39</v>
      </c>
      <c r="B1025" s="26" t="s">
        <v>319</v>
      </c>
      <c r="C1025" s="5" t="e">
        <f>#REF!</f>
        <v>#REF!</v>
      </c>
      <c r="D1025" s="5" t="e">
        <f>#REF!</f>
        <v>#REF!</v>
      </c>
      <c r="E1025" s="7" t="e">
        <f>#REF!</f>
        <v>#REF!</v>
      </c>
      <c r="F1025" s="5" t="e">
        <f>#REF!</f>
        <v>#REF!</v>
      </c>
      <c r="G1025" s="8">
        <v>315000</v>
      </c>
      <c r="H1025" s="8" t="e">
        <f t="shared" si="27"/>
        <v>#REF!</v>
      </c>
    </row>
    <row r="1026" spans="1:8" hidden="1" x14ac:dyDescent="0.2">
      <c r="A1026" s="5">
        <v>40</v>
      </c>
      <c r="B1026" s="26" t="s">
        <v>319</v>
      </c>
      <c r="C1026" s="5" t="e">
        <f>#REF!</f>
        <v>#REF!</v>
      </c>
      <c r="D1026" s="5" t="e">
        <f>#REF!</f>
        <v>#REF!</v>
      </c>
      <c r="E1026" s="7" t="s">
        <v>219</v>
      </c>
      <c r="F1026" s="5" t="e">
        <f>#REF!</f>
        <v>#REF!</v>
      </c>
      <c r="G1026" s="8">
        <v>24000</v>
      </c>
      <c r="H1026" s="8" t="e">
        <f t="shared" si="27"/>
        <v>#REF!</v>
      </c>
    </row>
    <row r="1027" spans="1:8" hidden="1" x14ac:dyDescent="0.2">
      <c r="A1027" s="5">
        <v>41</v>
      </c>
      <c r="B1027" s="26" t="s">
        <v>319</v>
      </c>
      <c r="C1027" s="5" t="e">
        <f>#REF!</f>
        <v>#REF!</v>
      </c>
      <c r="D1027" s="5" t="e">
        <f>#REF!</f>
        <v>#REF!</v>
      </c>
      <c r="E1027" s="7" t="e">
        <f>#REF!</f>
        <v>#REF!</v>
      </c>
      <c r="F1027" s="5" t="e">
        <f>#REF!</f>
        <v>#REF!</v>
      </c>
      <c r="G1027" s="8">
        <v>42000</v>
      </c>
      <c r="H1027" s="8" t="e">
        <f t="shared" si="27"/>
        <v>#REF!</v>
      </c>
    </row>
    <row r="1028" spans="1:8" hidden="1" x14ac:dyDescent="0.2">
      <c r="A1028" s="5">
        <v>42</v>
      </c>
      <c r="B1028" s="26" t="s">
        <v>319</v>
      </c>
      <c r="C1028" s="5" t="e">
        <f>#REF!</f>
        <v>#REF!</v>
      </c>
      <c r="D1028" s="5" t="e">
        <f>#REF!</f>
        <v>#REF!</v>
      </c>
      <c r="E1028" s="7" t="e">
        <f>#REF!</f>
        <v>#REF!</v>
      </c>
      <c r="F1028" s="5" t="e">
        <f>#REF!</f>
        <v>#REF!</v>
      </c>
      <c r="G1028" s="8">
        <v>9000</v>
      </c>
      <c r="H1028" s="8" t="e">
        <f t="shared" si="27"/>
        <v>#REF!</v>
      </c>
    </row>
    <row r="1029" spans="1:8" hidden="1" x14ac:dyDescent="0.2">
      <c r="A1029" s="5">
        <v>43</v>
      </c>
      <c r="B1029" s="26" t="s">
        <v>319</v>
      </c>
      <c r="C1029" s="5" t="e">
        <f>#REF!</f>
        <v>#REF!</v>
      </c>
      <c r="D1029" s="5" t="e">
        <f>#REF!</f>
        <v>#REF!</v>
      </c>
      <c r="E1029" s="7" t="e">
        <f>#REF!</f>
        <v>#REF!</v>
      </c>
      <c r="F1029" s="5" t="e">
        <f>#REF!</f>
        <v>#REF!</v>
      </c>
      <c r="G1029" s="8">
        <v>20000</v>
      </c>
      <c r="H1029" s="8" t="e">
        <f t="shared" si="27"/>
        <v>#REF!</v>
      </c>
    </row>
    <row r="1030" spans="1:8" hidden="1" x14ac:dyDescent="0.2">
      <c r="A1030" s="5">
        <v>44</v>
      </c>
      <c r="B1030" s="26" t="s">
        <v>319</v>
      </c>
      <c r="C1030" s="5" t="e">
        <f>#REF!</f>
        <v>#REF!</v>
      </c>
      <c r="D1030" s="5" t="e">
        <f>#REF!</f>
        <v>#REF!</v>
      </c>
      <c r="E1030" s="7" t="e">
        <f>#REF!</f>
        <v>#REF!</v>
      </c>
      <c r="F1030" s="5" t="e">
        <f>#REF!</f>
        <v>#REF!</v>
      </c>
      <c r="G1030" s="8">
        <v>12000</v>
      </c>
      <c r="H1030" s="8" t="e">
        <f t="shared" si="27"/>
        <v>#REF!</v>
      </c>
    </row>
    <row r="1031" spans="1:8" hidden="1" x14ac:dyDescent="0.2">
      <c r="A1031" s="5">
        <v>45</v>
      </c>
      <c r="B1031" s="26" t="s">
        <v>319</v>
      </c>
      <c r="C1031" s="5" t="e">
        <f>#REF!</f>
        <v>#REF!</v>
      </c>
      <c r="D1031" s="5" t="e">
        <f>#REF!</f>
        <v>#REF!</v>
      </c>
      <c r="E1031" s="7" t="e">
        <f>#REF!</f>
        <v>#REF!</v>
      </c>
      <c r="F1031" s="5" t="e">
        <f>#REF!</f>
        <v>#REF!</v>
      </c>
      <c r="G1031" s="8">
        <v>13000</v>
      </c>
      <c r="H1031" s="8" t="e">
        <f t="shared" si="27"/>
        <v>#REF!</v>
      </c>
    </row>
    <row r="1032" spans="1:8" hidden="1" x14ac:dyDescent="0.2">
      <c r="A1032" s="5">
        <v>46</v>
      </c>
      <c r="B1032" s="26" t="s">
        <v>319</v>
      </c>
      <c r="C1032" s="5" t="e">
        <f>#REF!</f>
        <v>#REF!</v>
      </c>
      <c r="D1032" s="5" t="e">
        <f>#REF!</f>
        <v>#REF!</v>
      </c>
      <c r="E1032" s="7" t="e">
        <f>#REF!</f>
        <v>#REF!</v>
      </c>
      <c r="F1032" s="5" t="e">
        <f>#REF!</f>
        <v>#REF!</v>
      </c>
      <c r="G1032" s="8">
        <v>16000</v>
      </c>
      <c r="H1032" s="8" t="e">
        <f t="shared" si="27"/>
        <v>#REF!</v>
      </c>
    </row>
    <row r="1033" spans="1:8" hidden="1" x14ac:dyDescent="0.2">
      <c r="A1033" s="5">
        <v>47</v>
      </c>
      <c r="B1033" s="26" t="s">
        <v>319</v>
      </c>
      <c r="C1033" s="5" t="e">
        <f>#REF!</f>
        <v>#REF!</v>
      </c>
      <c r="D1033" s="5" t="e">
        <f>#REF!</f>
        <v>#REF!</v>
      </c>
      <c r="E1033" s="7" t="e">
        <f>#REF!</f>
        <v>#REF!</v>
      </c>
      <c r="F1033" s="5" t="e">
        <f>#REF!</f>
        <v>#REF!</v>
      </c>
      <c r="G1033" s="8">
        <v>17000</v>
      </c>
      <c r="H1033" s="8" t="e">
        <f t="shared" si="27"/>
        <v>#REF!</v>
      </c>
    </row>
    <row r="1034" spans="1:8" hidden="1" x14ac:dyDescent="0.2">
      <c r="A1034" s="5">
        <v>48</v>
      </c>
      <c r="B1034" s="26" t="s">
        <v>319</v>
      </c>
      <c r="C1034" s="5" t="e">
        <f>#REF!</f>
        <v>#REF!</v>
      </c>
      <c r="D1034" s="5" t="e">
        <f>#REF!</f>
        <v>#REF!</v>
      </c>
      <c r="E1034" s="7" t="e">
        <f>#REF!</f>
        <v>#REF!</v>
      </c>
      <c r="F1034" s="5" t="e">
        <f>#REF!</f>
        <v>#REF!</v>
      </c>
      <c r="G1034" s="8">
        <v>82000</v>
      </c>
      <c r="H1034" s="8" t="e">
        <f t="shared" si="27"/>
        <v>#REF!</v>
      </c>
    </row>
    <row r="1035" spans="1:8" hidden="1" x14ac:dyDescent="0.2">
      <c r="A1035" s="5">
        <v>49</v>
      </c>
      <c r="B1035" s="26" t="s">
        <v>319</v>
      </c>
      <c r="C1035" s="5" t="e">
        <f>#REF!</f>
        <v>#REF!</v>
      </c>
      <c r="D1035" s="5" t="e">
        <f>#REF!</f>
        <v>#REF!</v>
      </c>
      <c r="E1035" s="7" t="s">
        <v>220</v>
      </c>
      <c r="F1035" s="5" t="e">
        <f>#REF!</f>
        <v>#REF!</v>
      </c>
      <c r="G1035" s="8">
        <v>10000</v>
      </c>
      <c r="H1035" s="8" t="e">
        <f t="shared" si="27"/>
        <v>#REF!</v>
      </c>
    </row>
    <row r="1036" spans="1:8" hidden="1" x14ac:dyDescent="0.2">
      <c r="A1036" s="5">
        <v>50</v>
      </c>
      <c r="B1036" s="26" t="s">
        <v>319</v>
      </c>
      <c r="C1036" s="5" t="e">
        <f>#REF!</f>
        <v>#REF!</v>
      </c>
      <c r="D1036" s="5" t="e">
        <f>#REF!</f>
        <v>#REF!</v>
      </c>
      <c r="E1036" s="7" t="e">
        <f>#REF!</f>
        <v>#REF!</v>
      </c>
      <c r="F1036" s="5" t="e">
        <f>#REF!</f>
        <v>#REF!</v>
      </c>
      <c r="G1036" s="8">
        <v>13000</v>
      </c>
      <c r="H1036" s="8" t="e">
        <f t="shared" si="27"/>
        <v>#REF!</v>
      </c>
    </row>
    <row r="1037" spans="1:8" hidden="1" x14ac:dyDescent="0.2">
      <c r="A1037" s="5">
        <v>51</v>
      </c>
      <c r="B1037" s="26" t="s">
        <v>319</v>
      </c>
      <c r="C1037" s="5" t="e">
        <f>#REF!</f>
        <v>#REF!</v>
      </c>
      <c r="D1037" s="5" t="e">
        <f>#REF!</f>
        <v>#REF!</v>
      </c>
      <c r="E1037" s="7" t="e">
        <f>#REF!</f>
        <v>#REF!</v>
      </c>
      <c r="F1037" s="5" t="e">
        <f>#REF!</f>
        <v>#REF!</v>
      </c>
      <c r="G1037" s="8">
        <v>33000</v>
      </c>
      <c r="H1037" s="8" t="e">
        <f t="shared" si="27"/>
        <v>#REF!</v>
      </c>
    </row>
    <row r="1038" spans="1:8" hidden="1" x14ac:dyDescent="0.2">
      <c r="A1038" s="5">
        <v>52</v>
      </c>
      <c r="B1038" s="26" t="s">
        <v>319</v>
      </c>
      <c r="C1038" s="5" t="e">
        <f>#REF!</f>
        <v>#REF!</v>
      </c>
      <c r="D1038" s="5" t="e">
        <f>#REF!</f>
        <v>#REF!</v>
      </c>
      <c r="E1038" s="7" t="e">
        <f>#REF!</f>
        <v>#REF!</v>
      </c>
      <c r="F1038" s="5" t="e">
        <f>#REF!</f>
        <v>#REF!</v>
      </c>
      <c r="G1038" s="8">
        <v>13000</v>
      </c>
      <c r="H1038" s="8" t="e">
        <f t="shared" si="27"/>
        <v>#REF!</v>
      </c>
    </row>
    <row r="1039" spans="1:8" hidden="1" x14ac:dyDescent="0.2">
      <c r="A1039" s="5">
        <v>53</v>
      </c>
      <c r="B1039" s="26" t="s">
        <v>319</v>
      </c>
      <c r="C1039" s="5" t="e">
        <f>#REF!</f>
        <v>#REF!</v>
      </c>
      <c r="D1039" s="5" t="e">
        <f>#REF!</f>
        <v>#REF!</v>
      </c>
      <c r="E1039" s="7" t="e">
        <f>#REF!</f>
        <v>#REF!</v>
      </c>
      <c r="F1039" s="5" t="e">
        <f>#REF!</f>
        <v>#REF!</v>
      </c>
      <c r="G1039" s="8">
        <v>54000</v>
      </c>
      <c r="H1039" s="8" t="e">
        <f t="shared" si="27"/>
        <v>#REF!</v>
      </c>
    </row>
    <row r="1040" spans="1:8" hidden="1" x14ac:dyDescent="0.2">
      <c r="A1040" s="5">
        <v>54</v>
      </c>
      <c r="B1040" s="26" t="s">
        <v>319</v>
      </c>
      <c r="C1040" s="5" t="e">
        <f>#REF!</f>
        <v>#REF!</v>
      </c>
      <c r="D1040" s="5" t="e">
        <f>#REF!</f>
        <v>#REF!</v>
      </c>
      <c r="E1040" s="9" t="s">
        <v>263</v>
      </c>
      <c r="F1040" s="5" t="e">
        <f>#REF!</f>
        <v>#REF!</v>
      </c>
      <c r="G1040" s="8">
        <v>42000</v>
      </c>
      <c r="H1040" s="8" t="e">
        <f t="shared" si="27"/>
        <v>#REF!</v>
      </c>
    </row>
    <row r="1041" spans="1:8" hidden="1" x14ac:dyDescent="0.2">
      <c r="A1041" s="5">
        <v>55</v>
      </c>
      <c r="B1041" s="26" t="s">
        <v>319</v>
      </c>
      <c r="C1041" s="5" t="e">
        <f>#REF!</f>
        <v>#REF!</v>
      </c>
      <c r="D1041" s="5" t="e">
        <f>#REF!</f>
        <v>#REF!</v>
      </c>
      <c r="E1041" s="7" t="e">
        <f>#REF!</f>
        <v>#REF!</v>
      </c>
      <c r="F1041" s="5" t="e">
        <f>#REF!</f>
        <v>#REF!</v>
      </c>
      <c r="G1041" s="8">
        <v>14000</v>
      </c>
      <c r="H1041" s="8" t="e">
        <f t="shared" si="27"/>
        <v>#REF!</v>
      </c>
    </row>
    <row r="1042" spans="1:8" hidden="1" x14ac:dyDescent="0.2">
      <c r="A1042" s="5">
        <v>56</v>
      </c>
      <c r="B1042" s="26" t="s">
        <v>319</v>
      </c>
      <c r="C1042" s="5" t="e">
        <f>#REF!</f>
        <v>#REF!</v>
      </c>
      <c r="D1042" s="5" t="e">
        <f>#REF!</f>
        <v>#REF!</v>
      </c>
      <c r="E1042" s="7" t="e">
        <f>#REF!</f>
        <v>#REF!</v>
      </c>
      <c r="F1042" s="5" t="e">
        <f>#REF!</f>
        <v>#REF!</v>
      </c>
      <c r="G1042" s="8">
        <v>59000</v>
      </c>
      <c r="H1042" s="8" t="e">
        <f t="shared" si="27"/>
        <v>#REF!</v>
      </c>
    </row>
    <row r="1043" spans="1:8" hidden="1" x14ac:dyDescent="0.2">
      <c r="A1043" s="5">
        <v>57</v>
      </c>
      <c r="B1043" s="26" t="s">
        <v>319</v>
      </c>
      <c r="C1043" s="5" t="e">
        <f>#REF!</f>
        <v>#REF!</v>
      </c>
      <c r="D1043" s="5" t="e">
        <f>#REF!</f>
        <v>#REF!</v>
      </c>
      <c r="E1043" s="9" t="s">
        <v>221</v>
      </c>
      <c r="F1043" s="5" t="e">
        <f>#REF!</f>
        <v>#REF!</v>
      </c>
      <c r="G1043" s="12">
        <v>27000</v>
      </c>
      <c r="H1043" s="8" t="e">
        <f t="shared" si="27"/>
        <v>#REF!</v>
      </c>
    </row>
    <row r="1044" spans="1:8" hidden="1" x14ac:dyDescent="0.2">
      <c r="A1044" s="5">
        <v>58</v>
      </c>
      <c r="B1044" s="26" t="s">
        <v>319</v>
      </c>
      <c r="C1044" s="5" t="e">
        <f>#REF!</f>
        <v>#REF!</v>
      </c>
      <c r="D1044" s="5" t="e">
        <f>#REF!</f>
        <v>#REF!</v>
      </c>
      <c r="E1044" s="7" t="e">
        <f>#REF!</f>
        <v>#REF!</v>
      </c>
      <c r="F1044" s="5" t="e">
        <f>#REF!</f>
        <v>#REF!</v>
      </c>
      <c r="G1044" s="8">
        <v>220000</v>
      </c>
      <c r="H1044" s="8" t="e">
        <f t="shared" si="27"/>
        <v>#REF!</v>
      </c>
    </row>
    <row r="1045" spans="1:8" hidden="1" x14ac:dyDescent="0.2">
      <c r="A1045" s="5">
        <v>58</v>
      </c>
      <c r="B1045" s="26" t="s">
        <v>319</v>
      </c>
      <c r="C1045" s="5" t="e">
        <f>#REF!</f>
        <v>#REF!</v>
      </c>
      <c r="D1045" s="5" t="e">
        <f>#REF!</f>
        <v>#REF!</v>
      </c>
      <c r="E1045" s="7" t="e">
        <f>#REF!</f>
        <v>#REF!</v>
      </c>
      <c r="F1045" s="5" t="e">
        <f>#REF!</f>
        <v>#REF!</v>
      </c>
      <c r="G1045" s="8">
        <v>19000</v>
      </c>
      <c r="H1045" s="8" t="e">
        <f t="shared" si="27"/>
        <v>#REF!</v>
      </c>
    </row>
    <row r="1046" spans="1:8" hidden="1" x14ac:dyDescent="0.2">
      <c r="A1046" s="5">
        <v>60</v>
      </c>
      <c r="B1046" s="26" t="s">
        <v>319</v>
      </c>
      <c r="C1046" s="5" t="e">
        <f>#REF!</f>
        <v>#REF!</v>
      </c>
      <c r="D1046" s="5" t="e">
        <f>#REF!</f>
        <v>#REF!</v>
      </c>
      <c r="E1046" s="7" t="e">
        <f>#REF!</f>
        <v>#REF!</v>
      </c>
      <c r="F1046" s="5" t="e">
        <f>#REF!</f>
        <v>#REF!</v>
      </c>
      <c r="G1046" s="8">
        <v>27000</v>
      </c>
      <c r="H1046" s="8" t="e">
        <f t="shared" si="27"/>
        <v>#REF!</v>
      </c>
    </row>
    <row r="1047" spans="1:8" hidden="1" x14ac:dyDescent="0.2">
      <c r="A1047" s="5">
        <v>61</v>
      </c>
      <c r="B1047" s="26" t="s">
        <v>319</v>
      </c>
      <c r="C1047" s="5" t="e">
        <f>#REF!</f>
        <v>#REF!</v>
      </c>
      <c r="D1047" s="5" t="e">
        <f>#REF!</f>
        <v>#REF!</v>
      </c>
      <c r="E1047" s="7" t="s">
        <v>273</v>
      </c>
      <c r="F1047" s="5" t="e">
        <f>#REF!</f>
        <v>#REF!</v>
      </c>
      <c r="G1047" s="8">
        <v>18000</v>
      </c>
      <c r="H1047" s="8" t="e">
        <f t="shared" si="27"/>
        <v>#REF!</v>
      </c>
    </row>
    <row r="1048" spans="1:8" hidden="1" x14ac:dyDescent="0.2">
      <c r="A1048" s="5">
        <v>62</v>
      </c>
      <c r="B1048" s="26" t="s">
        <v>319</v>
      </c>
      <c r="C1048" s="5" t="e">
        <f>#REF!</f>
        <v>#REF!</v>
      </c>
      <c r="D1048" s="5" t="e">
        <f>#REF!</f>
        <v>#REF!</v>
      </c>
      <c r="E1048" s="7" t="e">
        <f>#REF!</f>
        <v>#REF!</v>
      </c>
      <c r="F1048" s="5" t="e">
        <f>#REF!</f>
        <v>#REF!</v>
      </c>
      <c r="G1048" s="8">
        <v>15000</v>
      </c>
      <c r="H1048" s="8" t="e">
        <f t="shared" si="27"/>
        <v>#REF!</v>
      </c>
    </row>
    <row r="1049" spans="1:8" hidden="1" x14ac:dyDescent="0.2">
      <c r="A1049" s="5">
        <v>63</v>
      </c>
      <c r="B1049" s="26" t="s">
        <v>319</v>
      </c>
      <c r="C1049" s="5" t="e">
        <f>#REF!</f>
        <v>#REF!</v>
      </c>
      <c r="D1049" s="5" t="e">
        <f>#REF!</f>
        <v>#REF!</v>
      </c>
      <c r="E1049" s="7" t="e">
        <f>#REF!</f>
        <v>#REF!</v>
      </c>
      <c r="F1049" s="5" t="e">
        <f>#REF!</f>
        <v>#REF!</v>
      </c>
      <c r="G1049" s="8">
        <v>10000</v>
      </c>
      <c r="H1049" s="8" t="e">
        <f t="shared" si="27"/>
        <v>#REF!</v>
      </c>
    </row>
    <row r="1050" spans="1:8" hidden="1" x14ac:dyDescent="0.2">
      <c r="A1050" s="5">
        <v>64</v>
      </c>
      <c r="B1050" s="26" t="s">
        <v>319</v>
      </c>
      <c r="C1050" s="5" t="e">
        <f>#REF!</f>
        <v>#REF!</v>
      </c>
      <c r="D1050" s="5" t="e">
        <f>#REF!</f>
        <v>#REF!</v>
      </c>
      <c r="E1050" s="7" t="e">
        <f>#REF!</f>
        <v>#REF!</v>
      </c>
      <c r="F1050" s="5" t="e">
        <f>#REF!</f>
        <v>#REF!</v>
      </c>
      <c r="G1050" s="8">
        <v>12000</v>
      </c>
      <c r="H1050" s="8" t="e">
        <f t="shared" si="27"/>
        <v>#REF!</v>
      </c>
    </row>
    <row r="1051" spans="1:8" hidden="1" x14ac:dyDescent="0.2">
      <c r="A1051" s="5">
        <v>65</v>
      </c>
      <c r="B1051" s="26" t="s">
        <v>319</v>
      </c>
      <c r="C1051" s="5" t="e">
        <f>#REF!</f>
        <v>#REF!</v>
      </c>
      <c r="D1051" s="5" t="e">
        <f>#REF!</f>
        <v>#REF!</v>
      </c>
      <c r="E1051" s="7" t="e">
        <f>#REF!</f>
        <v>#REF!</v>
      </c>
      <c r="F1051" s="5" t="e">
        <f>#REF!</f>
        <v>#REF!</v>
      </c>
      <c r="G1051" s="8">
        <v>17000</v>
      </c>
      <c r="H1051" s="8" t="e">
        <f t="shared" si="27"/>
        <v>#REF!</v>
      </c>
    </row>
    <row r="1052" spans="1:8" hidden="1" x14ac:dyDescent="0.2">
      <c r="A1052" s="5">
        <v>66</v>
      </c>
      <c r="B1052" s="26" t="s">
        <v>319</v>
      </c>
      <c r="C1052" s="5" t="e">
        <f>#REF!</f>
        <v>#REF!</v>
      </c>
      <c r="D1052" s="5" t="e">
        <f>#REF!</f>
        <v>#REF!</v>
      </c>
      <c r="E1052" s="7" t="s">
        <v>222</v>
      </c>
      <c r="F1052" s="5" t="e">
        <f>#REF!</f>
        <v>#REF!</v>
      </c>
      <c r="G1052" s="8">
        <v>17000</v>
      </c>
      <c r="H1052" s="8" t="e">
        <f t="shared" si="27"/>
        <v>#REF!</v>
      </c>
    </row>
    <row r="1053" spans="1:8" hidden="1" x14ac:dyDescent="0.2">
      <c r="A1053" s="5">
        <v>67</v>
      </c>
      <c r="B1053" s="26" t="s">
        <v>319</v>
      </c>
      <c r="C1053" s="5" t="e">
        <f>#REF!</f>
        <v>#REF!</v>
      </c>
      <c r="D1053" s="5" t="e">
        <f>#REF!</f>
        <v>#REF!</v>
      </c>
      <c r="E1053" s="7" t="e">
        <f>#REF!</f>
        <v>#REF!</v>
      </c>
      <c r="F1053" s="5" t="e">
        <f>#REF!</f>
        <v>#REF!</v>
      </c>
      <c r="G1053" s="8">
        <v>10000</v>
      </c>
      <c r="H1053" s="8" t="e">
        <f t="shared" si="27"/>
        <v>#REF!</v>
      </c>
    </row>
    <row r="1054" spans="1:8" hidden="1" x14ac:dyDescent="0.2">
      <c r="A1054" s="5">
        <v>68</v>
      </c>
      <c r="B1054" s="26" t="s">
        <v>319</v>
      </c>
      <c r="C1054" s="5" t="e">
        <f>#REF!</f>
        <v>#REF!</v>
      </c>
      <c r="D1054" s="5" t="e">
        <f>#REF!</f>
        <v>#REF!</v>
      </c>
      <c r="E1054" s="7" t="e">
        <f>#REF!</f>
        <v>#REF!</v>
      </c>
      <c r="F1054" s="5" t="e">
        <f>#REF!</f>
        <v>#REF!</v>
      </c>
      <c r="G1054" s="8">
        <v>64000</v>
      </c>
      <c r="H1054" s="8" t="e">
        <f t="shared" si="27"/>
        <v>#REF!</v>
      </c>
    </row>
    <row r="1055" spans="1:8" hidden="1" x14ac:dyDescent="0.2">
      <c r="A1055" s="5">
        <v>69</v>
      </c>
      <c r="B1055" s="26" t="s">
        <v>319</v>
      </c>
      <c r="C1055" s="5" t="e">
        <f>#REF!</f>
        <v>#REF!</v>
      </c>
      <c r="D1055" s="5" t="e">
        <f>#REF!</f>
        <v>#REF!</v>
      </c>
      <c r="E1055" s="7" t="e">
        <f>#REF!</f>
        <v>#REF!</v>
      </c>
      <c r="F1055" s="5" t="e">
        <f>#REF!</f>
        <v>#REF!</v>
      </c>
      <c r="G1055" s="8">
        <v>25000</v>
      </c>
      <c r="H1055" s="8" t="e">
        <f t="shared" si="27"/>
        <v>#REF!</v>
      </c>
    </row>
    <row r="1056" spans="1:8" hidden="1" x14ac:dyDescent="0.2">
      <c r="A1056" s="5">
        <v>70</v>
      </c>
      <c r="B1056" s="26" t="s">
        <v>319</v>
      </c>
      <c r="C1056" s="5" t="e">
        <f>#REF!</f>
        <v>#REF!</v>
      </c>
      <c r="D1056" s="5" t="e">
        <f>#REF!</f>
        <v>#REF!</v>
      </c>
      <c r="E1056" s="7" t="e">
        <f>#REF!</f>
        <v>#REF!</v>
      </c>
      <c r="F1056" s="5" t="e">
        <f>#REF!</f>
        <v>#REF!</v>
      </c>
      <c r="G1056" s="8">
        <v>60000</v>
      </c>
      <c r="H1056" s="8" t="e">
        <f t="shared" si="27"/>
        <v>#REF!</v>
      </c>
    </row>
    <row r="1057" spans="1:8" hidden="1" x14ac:dyDescent="0.2">
      <c r="A1057" s="5">
        <v>71</v>
      </c>
      <c r="B1057" s="26" t="s">
        <v>319</v>
      </c>
      <c r="C1057" s="5" t="e">
        <f>#REF!</f>
        <v>#REF!</v>
      </c>
      <c r="D1057" s="5" t="e">
        <f>#REF!</f>
        <v>#REF!</v>
      </c>
      <c r="E1057" s="7" t="e">
        <f>#REF!</f>
        <v>#REF!</v>
      </c>
      <c r="F1057" s="5" t="e">
        <f>#REF!</f>
        <v>#REF!</v>
      </c>
      <c r="G1057" s="8">
        <v>160000</v>
      </c>
      <c r="H1057" s="8" t="e">
        <f t="shared" si="27"/>
        <v>#REF!</v>
      </c>
    </row>
    <row r="1058" spans="1:8" hidden="1" x14ac:dyDescent="0.2">
      <c r="A1058" s="5">
        <v>72</v>
      </c>
      <c r="B1058" s="26" t="s">
        <v>319</v>
      </c>
      <c r="C1058" s="5" t="e">
        <f>#REF!</f>
        <v>#REF!</v>
      </c>
      <c r="D1058" s="5" t="e">
        <f>#REF!</f>
        <v>#REF!</v>
      </c>
      <c r="E1058" s="7" t="e">
        <f>#REF!</f>
        <v>#REF!</v>
      </c>
      <c r="F1058" s="5" t="e">
        <f>#REF!</f>
        <v>#REF!</v>
      </c>
      <c r="G1058" s="8">
        <v>120000</v>
      </c>
      <c r="H1058" s="8" t="e">
        <f t="shared" si="27"/>
        <v>#REF!</v>
      </c>
    </row>
    <row r="1059" spans="1:8" hidden="1" x14ac:dyDescent="0.2">
      <c r="A1059" s="5">
        <v>73</v>
      </c>
      <c r="B1059" s="26" t="s">
        <v>319</v>
      </c>
      <c r="C1059" s="5" t="e">
        <f>#REF!</f>
        <v>#REF!</v>
      </c>
      <c r="D1059" s="5" t="e">
        <f>#REF!</f>
        <v>#REF!</v>
      </c>
      <c r="E1059" s="7" t="e">
        <f>#REF!</f>
        <v>#REF!</v>
      </c>
      <c r="F1059" s="5" t="e">
        <f>#REF!</f>
        <v>#REF!</v>
      </c>
      <c r="G1059" s="8">
        <v>180000</v>
      </c>
      <c r="H1059" s="8" t="e">
        <f t="shared" si="27"/>
        <v>#REF!</v>
      </c>
    </row>
    <row r="1060" spans="1:8" hidden="1" x14ac:dyDescent="0.2">
      <c r="A1060" s="5">
        <v>74</v>
      </c>
      <c r="B1060" s="26" t="s">
        <v>319</v>
      </c>
      <c r="C1060" s="5" t="e">
        <f>#REF!</f>
        <v>#REF!</v>
      </c>
      <c r="D1060" s="5" t="e">
        <f>#REF!</f>
        <v>#REF!</v>
      </c>
      <c r="E1060" s="7" t="s">
        <v>223</v>
      </c>
      <c r="F1060" s="5" t="e">
        <f>#REF!</f>
        <v>#REF!</v>
      </c>
      <c r="G1060" s="8">
        <v>250000</v>
      </c>
      <c r="H1060" s="8" t="e">
        <f t="shared" si="27"/>
        <v>#REF!</v>
      </c>
    </row>
    <row r="1061" spans="1:8" hidden="1" x14ac:dyDescent="0.2">
      <c r="A1061" s="5">
        <v>75</v>
      </c>
      <c r="B1061" s="26" t="s">
        <v>319</v>
      </c>
      <c r="C1061" s="5" t="e">
        <f>#REF!</f>
        <v>#REF!</v>
      </c>
      <c r="D1061" s="5" t="e">
        <f>#REF!</f>
        <v>#REF!</v>
      </c>
      <c r="E1061" s="7" t="s">
        <v>224</v>
      </c>
      <c r="F1061" s="5" t="e">
        <f>#REF!</f>
        <v>#REF!</v>
      </c>
      <c r="G1061" s="8">
        <v>150000</v>
      </c>
      <c r="H1061" s="8" t="e">
        <f t="shared" si="27"/>
        <v>#REF!</v>
      </c>
    </row>
    <row r="1062" spans="1:8" hidden="1" x14ac:dyDescent="0.2">
      <c r="A1062" s="5">
        <v>76</v>
      </c>
      <c r="B1062" s="26" t="s">
        <v>319</v>
      </c>
      <c r="C1062" s="5" t="e">
        <f>#REF!</f>
        <v>#REF!</v>
      </c>
      <c r="D1062" s="5" t="e">
        <f>#REF!</f>
        <v>#REF!</v>
      </c>
      <c r="E1062" s="7" t="s">
        <v>226</v>
      </c>
      <c r="F1062" s="5" t="e">
        <f>#REF!</f>
        <v>#REF!</v>
      </c>
      <c r="G1062" s="8">
        <v>1600000</v>
      </c>
      <c r="H1062" s="8" t="e">
        <f t="shared" si="27"/>
        <v>#REF!</v>
      </c>
    </row>
    <row r="1063" spans="1:8" hidden="1" x14ac:dyDescent="0.2">
      <c r="A1063" s="5">
        <v>77</v>
      </c>
      <c r="B1063" s="26" t="s">
        <v>319</v>
      </c>
      <c r="C1063" s="5" t="e">
        <f>#REF!</f>
        <v>#REF!</v>
      </c>
      <c r="D1063" s="5" t="e">
        <f>#REF!</f>
        <v>#REF!</v>
      </c>
      <c r="E1063" s="7" t="s">
        <v>225</v>
      </c>
      <c r="F1063" s="5" t="e">
        <f>#REF!</f>
        <v>#REF!</v>
      </c>
      <c r="G1063" s="8" t="e">
        <f>#REF!</f>
        <v>#REF!</v>
      </c>
      <c r="H1063" s="8" t="e">
        <f t="shared" si="27"/>
        <v>#REF!</v>
      </c>
    </row>
    <row r="1064" spans="1:8" hidden="1" x14ac:dyDescent="0.2">
      <c r="A1064" s="5">
        <v>78</v>
      </c>
      <c r="B1064" s="26" t="s">
        <v>319</v>
      </c>
      <c r="C1064" s="5" t="e">
        <f>#REF!</f>
        <v>#REF!</v>
      </c>
      <c r="D1064" s="5" t="e">
        <f>#REF!</f>
        <v>#REF!</v>
      </c>
      <c r="E1064" s="7" t="s">
        <v>227</v>
      </c>
      <c r="F1064" s="5" t="e">
        <f>#REF!</f>
        <v>#REF!</v>
      </c>
      <c r="G1064" s="8">
        <v>180000</v>
      </c>
      <c r="H1064" s="8" t="e">
        <f t="shared" si="27"/>
        <v>#REF!</v>
      </c>
    </row>
    <row r="1065" spans="1:8" hidden="1" x14ac:dyDescent="0.2">
      <c r="A1065" s="5">
        <v>79</v>
      </c>
      <c r="B1065" s="26" t="s">
        <v>319</v>
      </c>
      <c r="C1065" s="5" t="e">
        <f>#REF!</f>
        <v>#REF!</v>
      </c>
      <c r="D1065" s="5" t="e">
        <f>#REF!</f>
        <v>#REF!</v>
      </c>
      <c r="E1065" s="7" t="e">
        <f>#REF!</f>
        <v>#REF!</v>
      </c>
      <c r="F1065" s="5" t="e">
        <f>#REF!</f>
        <v>#REF!</v>
      </c>
      <c r="G1065" s="8">
        <v>3300000</v>
      </c>
      <c r="H1065" s="8" t="e">
        <f t="shared" si="27"/>
        <v>#REF!</v>
      </c>
    </row>
    <row r="1066" spans="1:8" hidden="1" x14ac:dyDescent="0.2">
      <c r="A1066" s="5">
        <v>80</v>
      </c>
      <c r="B1066" s="26" t="s">
        <v>319</v>
      </c>
      <c r="C1066" s="5" t="e">
        <f>#REF!</f>
        <v>#REF!</v>
      </c>
      <c r="D1066" s="5" t="e">
        <f>#REF!</f>
        <v>#REF!</v>
      </c>
      <c r="E1066" s="7" t="e">
        <f>#REF!</f>
        <v>#REF!</v>
      </c>
      <c r="F1066" s="5" t="e">
        <f>#REF!</f>
        <v>#REF!</v>
      </c>
      <c r="G1066" s="8">
        <v>72000</v>
      </c>
      <c r="H1066" s="8" t="e">
        <f t="shared" si="27"/>
        <v>#REF!</v>
      </c>
    </row>
    <row r="1067" spans="1:8" hidden="1" x14ac:dyDescent="0.2">
      <c r="A1067" s="5">
        <v>81</v>
      </c>
      <c r="B1067" s="26" t="s">
        <v>319</v>
      </c>
      <c r="C1067" s="5" t="e">
        <f>#REF!</f>
        <v>#REF!</v>
      </c>
      <c r="D1067" s="5" t="e">
        <f>#REF!</f>
        <v>#REF!</v>
      </c>
      <c r="E1067" s="13" t="s">
        <v>228</v>
      </c>
      <c r="F1067" s="5"/>
      <c r="G1067" s="12"/>
      <c r="H1067" s="8"/>
    </row>
    <row r="1068" spans="1:8" hidden="1" x14ac:dyDescent="0.2">
      <c r="A1068" s="5">
        <v>82</v>
      </c>
      <c r="B1068" s="26" t="s">
        <v>319</v>
      </c>
      <c r="C1068" s="5" t="e">
        <f>#REF!</f>
        <v>#REF!</v>
      </c>
      <c r="D1068" s="5" t="e">
        <f>#REF!</f>
        <v>#REF!</v>
      </c>
      <c r="E1068" s="7" t="e">
        <f>#REF!</f>
        <v>#REF!</v>
      </c>
      <c r="F1068" s="5" t="e">
        <f>#REF!</f>
        <v>#REF!</v>
      </c>
      <c r="G1068" s="8">
        <v>42000</v>
      </c>
      <c r="H1068" s="8" t="e">
        <f t="shared" ref="H1068:H1089" si="28">F1068*G1068</f>
        <v>#REF!</v>
      </c>
    </row>
    <row r="1069" spans="1:8" hidden="1" x14ac:dyDescent="0.2">
      <c r="A1069" s="5">
        <v>83</v>
      </c>
      <c r="B1069" s="26" t="s">
        <v>319</v>
      </c>
      <c r="C1069" s="5" t="e">
        <f>#REF!</f>
        <v>#REF!</v>
      </c>
      <c r="D1069" s="5" t="e">
        <f>#REF!</f>
        <v>#REF!</v>
      </c>
      <c r="E1069" s="7" t="e">
        <f>#REF!</f>
        <v>#REF!</v>
      </c>
      <c r="F1069" s="5" t="e">
        <f>#REF!</f>
        <v>#REF!</v>
      </c>
      <c r="G1069" s="8">
        <v>60000</v>
      </c>
      <c r="H1069" s="8" t="e">
        <f t="shared" si="28"/>
        <v>#REF!</v>
      </c>
    </row>
    <row r="1070" spans="1:8" hidden="1" x14ac:dyDescent="0.2">
      <c r="A1070" s="5">
        <v>84</v>
      </c>
      <c r="B1070" s="26" t="s">
        <v>319</v>
      </c>
      <c r="C1070" s="5" t="e">
        <f>#REF!</f>
        <v>#REF!</v>
      </c>
      <c r="D1070" s="5" t="e">
        <f>#REF!</f>
        <v>#REF!</v>
      </c>
      <c r="E1070" s="7" t="e">
        <f>#REF!</f>
        <v>#REF!</v>
      </c>
      <c r="F1070" s="5" t="e">
        <f>#REF!</f>
        <v>#REF!</v>
      </c>
      <c r="G1070" s="8">
        <v>180000</v>
      </c>
      <c r="H1070" s="8" t="e">
        <f t="shared" si="28"/>
        <v>#REF!</v>
      </c>
    </row>
    <row r="1071" spans="1:8" hidden="1" x14ac:dyDescent="0.2">
      <c r="A1071" s="5">
        <v>85</v>
      </c>
      <c r="B1071" s="26" t="s">
        <v>319</v>
      </c>
      <c r="C1071" s="5" t="e">
        <f>#REF!</f>
        <v>#REF!</v>
      </c>
      <c r="D1071" s="5" t="e">
        <f>#REF!</f>
        <v>#REF!</v>
      </c>
      <c r="E1071" s="7" t="e">
        <f>#REF!</f>
        <v>#REF!</v>
      </c>
      <c r="F1071" s="5" t="e">
        <f>#REF!</f>
        <v>#REF!</v>
      </c>
      <c r="G1071" s="8">
        <v>9000</v>
      </c>
      <c r="H1071" s="8" t="e">
        <f t="shared" si="28"/>
        <v>#REF!</v>
      </c>
    </row>
    <row r="1072" spans="1:8" hidden="1" x14ac:dyDescent="0.2">
      <c r="A1072" s="5">
        <v>86</v>
      </c>
      <c r="B1072" s="26" t="s">
        <v>319</v>
      </c>
      <c r="C1072" s="5" t="e">
        <f>#REF!</f>
        <v>#REF!</v>
      </c>
      <c r="D1072" s="5" t="e">
        <f>#REF!</f>
        <v>#REF!</v>
      </c>
      <c r="E1072" s="7" t="e">
        <f>#REF!</f>
        <v>#REF!</v>
      </c>
      <c r="F1072" s="5" t="e">
        <f>#REF!</f>
        <v>#REF!</v>
      </c>
      <c r="G1072" s="8">
        <v>45000</v>
      </c>
      <c r="H1072" s="8" t="e">
        <f t="shared" si="28"/>
        <v>#REF!</v>
      </c>
    </row>
    <row r="1073" spans="1:8" hidden="1" x14ac:dyDescent="0.2">
      <c r="A1073" s="5">
        <v>87</v>
      </c>
      <c r="B1073" s="26" t="s">
        <v>319</v>
      </c>
      <c r="C1073" s="5" t="e">
        <f>#REF!</f>
        <v>#REF!</v>
      </c>
      <c r="D1073" s="5" t="e">
        <f>#REF!</f>
        <v>#REF!</v>
      </c>
      <c r="E1073" s="7" t="e">
        <f>#REF!</f>
        <v>#REF!</v>
      </c>
      <c r="F1073" s="5" t="e">
        <f>#REF!</f>
        <v>#REF!</v>
      </c>
      <c r="G1073" s="8">
        <v>32000</v>
      </c>
      <c r="H1073" s="8" t="e">
        <f t="shared" si="28"/>
        <v>#REF!</v>
      </c>
    </row>
    <row r="1074" spans="1:8" hidden="1" x14ac:dyDescent="0.2">
      <c r="A1074" s="5">
        <v>88</v>
      </c>
      <c r="B1074" s="26" t="s">
        <v>319</v>
      </c>
      <c r="C1074" s="5" t="e">
        <f>#REF!</f>
        <v>#REF!</v>
      </c>
      <c r="D1074" s="5" t="e">
        <f>#REF!</f>
        <v>#REF!</v>
      </c>
      <c r="E1074" s="7" t="s">
        <v>229</v>
      </c>
      <c r="F1074" s="5">
        <v>0</v>
      </c>
      <c r="G1074" s="12">
        <v>32000</v>
      </c>
      <c r="H1074" s="8">
        <f t="shared" si="28"/>
        <v>0</v>
      </c>
    </row>
    <row r="1075" spans="1:8" hidden="1" x14ac:dyDescent="0.2">
      <c r="A1075" s="5">
        <v>89</v>
      </c>
      <c r="B1075" s="26" t="s">
        <v>319</v>
      </c>
      <c r="C1075" s="5" t="e">
        <f>#REF!</f>
        <v>#REF!</v>
      </c>
      <c r="D1075" s="5" t="e">
        <f>#REF!</f>
        <v>#REF!</v>
      </c>
      <c r="E1075" s="7" t="e">
        <f>#REF!</f>
        <v>#REF!</v>
      </c>
      <c r="F1075" s="5" t="e">
        <f>#REF!</f>
        <v>#REF!</v>
      </c>
      <c r="G1075" s="8">
        <v>40000</v>
      </c>
      <c r="H1075" s="8" t="e">
        <f t="shared" si="28"/>
        <v>#REF!</v>
      </c>
    </row>
    <row r="1076" spans="1:8" hidden="1" x14ac:dyDescent="0.2">
      <c r="A1076" s="5">
        <v>90</v>
      </c>
      <c r="B1076" s="26" t="s">
        <v>319</v>
      </c>
      <c r="C1076" s="5" t="e">
        <f>#REF!</f>
        <v>#REF!</v>
      </c>
      <c r="D1076" s="5" t="e">
        <f>#REF!</f>
        <v>#REF!</v>
      </c>
      <c r="E1076" s="7" t="e">
        <f>#REF!</f>
        <v>#REF!</v>
      </c>
      <c r="F1076" s="5" t="e">
        <f>#REF!</f>
        <v>#REF!</v>
      </c>
      <c r="G1076" s="8">
        <v>32000</v>
      </c>
      <c r="H1076" s="8" t="e">
        <f t="shared" si="28"/>
        <v>#REF!</v>
      </c>
    </row>
    <row r="1077" spans="1:8" hidden="1" x14ac:dyDescent="0.2">
      <c r="A1077" s="5">
        <v>91</v>
      </c>
      <c r="B1077" s="26" t="s">
        <v>319</v>
      </c>
      <c r="C1077" s="5" t="e">
        <f>#REF!</f>
        <v>#REF!</v>
      </c>
      <c r="D1077" s="5" t="e">
        <f>#REF!</f>
        <v>#REF!</v>
      </c>
      <c r="E1077" s="7" t="e">
        <f>#REF!</f>
        <v>#REF!</v>
      </c>
      <c r="F1077" s="5" t="e">
        <f>#REF!</f>
        <v>#REF!</v>
      </c>
      <c r="G1077" s="8">
        <v>35000</v>
      </c>
      <c r="H1077" s="8" t="e">
        <f t="shared" si="28"/>
        <v>#REF!</v>
      </c>
    </row>
    <row r="1078" spans="1:8" hidden="1" x14ac:dyDescent="0.2">
      <c r="A1078" s="5">
        <v>92</v>
      </c>
      <c r="B1078" s="26" t="s">
        <v>319</v>
      </c>
      <c r="C1078" s="5" t="e">
        <f>#REF!</f>
        <v>#REF!</v>
      </c>
      <c r="D1078" s="5" t="e">
        <f>#REF!</f>
        <v>#REF!</v>
      </c>
      <c r="E1078" s="7" t="s">
        <v>234</v>
      </c>
      <c r="F1078" s="5" t="e">
        <f>#REF!</f>
        <v>#REF!</v>
      </c>
      <c r="G1078" s="8">
        <v>2500</v>
      </c>
      <c r="H1078" s="8" t="e">
        <f t="shared" si="28"/>
        <v>#REF!</v>
      </c>
    </row>
    <row r="1079" spans="1:8" hidden="1" x14ac:dyDescent="0.2">
      <c r="A1079" s="5">
        <v>93</v>
      </c>
      <c r="B1079" s="26" t="s">
        <v>319</v>
      </c>
      <c r="C1079" s="5" t="e">
        <f>#REF!</f>
        <v>#REF!</v>
      </c>
      <c r="D1079" s="5" t="e">
        <f>#REF!</f>
        <v>#REF!</v>
      </c>
      <c r="E1079" s="7" t="s">
        <v>235</v>
      </c>
      <c r="F1079" s="5">
        <v>0</v>
      </c>
      <c r="G1079" s="12">
        <v>55000</v>
      </c>
      <c r="H1079" s="8">
        <f t="shared" si="28"/>
        <v>0</v>
      </c>
    </row>
    <row r="1080" spans="1:8" hidden="1" x14ac:dyDescent="0.2">
      <c r="A1080" s="5">
        <v>94</v>
      </c>
      <c r="B1080" s="26" t="s">
        <v>319</v>
      </c>
      <c r="C1080" s="5" t="e">
        <f>#REF!</f>
        <v>#REF!</v>
      </c>
      <c r="D1080" s="5" t="e">
        <f>#REF!</f>
        <v>#REF!</v>
      </c>
      <c r="E1080" s="7" t="s">
        <v>236</v>
      </c>
      <c r="F1080" s="5">
        <v>0</v>
      </c>
      <c r="G1080" s="12">
        <v>30000</v>
      </c>
      <c r="H1080" s="8">
        <f t="shared" si="28"/>
        <v>0</v>
      </c>
    </row>
    <row r="1081" spans="1:8" hidden="1" x14ac:dyDescent="0.2">
      <c r="A1081" s="5">
        <v>95</v>
      </c>
      <c r="B1081" s="26" t="s">
        <v>319</v>
      </c>
      <c r="C1081" s="5" t="e">
        <f>#REF!</f>
        <v>#REF!</v>
      </c>
      <c r="D1081" s="5" t="e">
        <f>#REF!</f>
        <v>#REF!</v>
      </c>
      <c r="E1081" s="9" t="e">
        <f>#REF!</f>
        <v>#REF!</v>
      </c>
      <c r="F1081" s="5"/>
      <c r="G1081" s="8">
        <v>38000</v>
      </c>
      <c r="H1081" s="8">
        <f t="shared" si="28"/>
        <v>0</v>
      </c>
    </row>
    <row r="1082" spans="1:8" hidden="1" x14ac:dyDescent="0.2">
      <c r="A1082" s="5">
        <v>96</v>
      </c>
      <c r="B1082" s="26" t="s">
        <v>319</v>
      </c>
      <c r="C1082" s="5" t="e">
        <f>#REF!</f>
        <v>#REF!</v>
      </c>
      <c r="D1082" s="5" t="e">
        <f>#REF!</f>
        <v>#REF!</v>
      </c>
      <c r="E1082" s="7" t="s">
        <v>237</v>
      </c>
      <c r="F1082" s="5" t="e">
        <f>#REF!</f>
        <v>#REF!</v>
      </c>
      <c r="G1082" s="8">
        <v>15000</v>
      </c>
      <c r="H1082" s="8" t="e">
        <f t="shared" si="28"/>
        <v>#REF!</v>
      </c>
    </row>
    <row r="1083" spans="1:8" hidden="1" x14ac:dyDescent="0.2">
      <c r="A1083" s="5">
        <v>97</v>
      </c>
      <c r="B1083" s="26" t="s">
        <v>319</v>
      </c>
      <c r="C1083" s="5" t="e">
        <f>#REF!</f>
        <v>#REF!</v>
      </c>
      <c r="D1083" s="5" t="e">
        <f>#REF!</f>
        <v>#REF!</v>
      </c>
      <c r="E1083" s="7" t="e">
        <f>#REF!</f>
        <v>#REF!</v>
      </c>
      <c r="F1083" s="5"/>
      <c r="G1083" s="8">
        <v>8000</v>
      </c>
      <c r="H1083" s="8">
        <f t="shared" si="28"/>
        <v>0</v>
      </c>
    </row>
    <row r="1084" spans="1:8" hidden="1" x14ac:dyDescent="0.2">
      <c r="A1084" s="5">
        <v>98</v>
      </c>
      <c r="B1084" s="26" t="s">
        <v>319</v>
      </c>
      <c r="C1084" s="5" t="e">
        <f>#REF!</f>
        <v>#REF!</v>
      </c>
      <c r="D1084" s="5" t="e">
        <f>#REF!</f>
        <v>#REF!</v>
      </c>
      <c r="E1084" s="7" t="e">
        <f>#REF!</f>
        <v>#REF!</v>
      </c>
      <c r="F1084" s="5" t="e">
        <f>#REF!</f>
        <v>#REF!</v>
      </c>
      <c r="G1084" s="8">
        <v>60000</v>
      </c>
      <c r="H1084" s="8" t="e">
        <f t="shared" si="28"/>
        <v>#REF!</v>
      </c>
    </row>
    <row r="1085" spans="1:8" hidden="1" x14ac:dyDescent="0.2">
      <c r="A1085" s="5">
        <v>99</v>
      </c>
      <c r="B1085" s="26" t="s">
        <v>319</v>
      </c>
      <c r="C1085" s="5" t="e">
        <f>#REF!</f>
        <v>#REF!</v>
      </c>
      <c r="D1085" s="5" t="e">
        <f>#REF!</f>
        <v>#REF!</v>
      </c>
      <c r="E1085" s="7" t="s">
        <v>238</v>
      </c>
      <c r="F1085" s="5" t="e">
        <f>#REF!</f>
        <v>#REF!</v>
      </c>
      <c r="G1085" s="8">
        <v>35000</v>
      </c>
      <c r="H1085" s="8" t="e">
        <f t="shared" si="28"/>
        <v>#REF!</v>
      </c>
    </row>
    <row r="1086" spans="1:8" hidden="1" x14ac:dyDescent="0.2">
      <c r="A1086" s="5">
        <v>100</v>
      </c>
      <c r="B1086" s="26" t="s">
        <v>319</v>
      </c>
      <c r="C1086" s="5" t="e">
        <f>#REF!</f>
        <v>#REF!</v>
      </c>
      <c r="D1086" s="5" t="e">
        <f>#REF!</f>
        <v>#REF!</v>
      </c>
      <c r="E1086" s="7" t="e">
        <f>#REF!</f>
        <v>#REF!</v>
      </c>
      <c r="F1086" s="5" t="e">
        <f>#REF!</f>
        <v>#REF!</v>
      </c>
      <c r="G1086" s="8">
        <v>27000</v>
      </c>
      <c r="H1086" s="8" t="e">
        <f t="shared" si="28"/>
        <v>#REF!</v>
      </c>
    </row>
    <row r="1087" spans="1:8" hidden="1" x14ac:dyDescent="0.2">
      <c r="A1087" s="5">
        <v>101</v>
      </c>
      <c r="B1087" s="26" t="s">
        <v>319</v>
      </c>
      <c r="C1087" s="5" t="e">
        <f>#REF!</f>
        <v>#REF!</v>
      </c>
      <c r="D1087" s="5" t="e">
        <f>#REF!</f>
        <v>#REF!</v>
      </c>
      <c r="E1087" s="7" t="s">
        <v>239</v>
      </c>
      <c r="F1087" s="5" t="e">
        <f>#REF!</f>
        <v>#REF!</v>
      </c>
      <c r="G1087" s="8">
        <v>190000</v>
      </c>
      <c r="H1087" s="8" t="e">
        <f t="shared" si="28"/>
        <v>#REF!</v>
      </c>
    </row>
    <row r="1088" spans="1:8" hidden="1" x14ac:dyDescent="0.2">
      <c r="A1088" s="5">
        <v>102</v>
      </c>
      <c r="B1088" s="26" t="s">
        <v>319</v>
      </c>
      <c r="C1088" s="5" t="e">
        <f>#REF!</f>
        <v>#REF!</v>
      </c>
      <c r="D1088" s="5" t="e">
        <f>#REF!</f>
        <v>#REF!</v>
      </c>
      <c r="E1088" s="7" t="e">
        <f>#REF!</f>
        <v>#REF!</v>
      </c>
      <c r="F1088" s="5"/>
      <c r="G1088" s="8">
        <v>90000</v>
      </c>
      <c r="H1088" s="8">
        <f t="shared" si="28"/>
        <v>0</v>
      </c>
    </row>
    <row r="1089" spans="1:8" hidden="1" x14ac:dyDescent="0.2">
      <c r="A1089" s="5">
        <v>103</v>
      </c>
      <c r="B1089" s="26" t="s">
        <v>319</v>
      </c>
      <c r="C1089" s="5" t="e">
        <f>#REF!</f>
        <v>#REF!</v>
      </c>
      <c r="D1089" s="5" t="e">
        <f>#REF!</f>
        <v>#REF!</v>
      </c>
      <c r="E1089" s="7" t="e">
        <f>#REF!</f>
        <v>#REF!</v>
      </c>
      <c r="F1089" s="5"/>
      <c r="G1089" s="8">
        <v>270000</v>
      </c>
      <c r="H1089" s="8">
        <f t="shared" si="28"/>
        <v>0</v>
      </c>
    </row>
    <row r="1090" spans="1:8" hidden="1" x14ac:dyDescent="0.2">
      <c r="A1090" s="5">
        <v>104</v>
      </c>
      <c r="B1090" s="26" t="s">
        <v>319</v>
      </c>
      <c r="C1090" s="5" t="e">
        <f>#REF!</f>
        <v>#REF!</v>
      </c>
      <c r="D1090" s="5" t="e">
        <f>#REF!</f>
        <v>#REF!</v>
      </c>
      <c r="E1090" s="7" t="s">
        <v>240</v>
      </c>
      <c r="F1090" s="5"/>
      <c r="G1090" s="14"/>
      <c r="H1090" s="8"/>
    </row>
    <row r="1091" spans="1:8" hidden="1" x14ac:dyDescent="0.2">
      <c r="A1091" s="5">
        <v>105</v>
      </c>
      <c r="B1091" s="26" t="s">
        <v>319</v>
      </c>
      <c r="C1091" s="5" t="e">
        <f>#REF!</f>
        <v>#REF!</v>
      </c>
      <c r="D1091" s="5" t="e">
        <f>#REF!</f>
        <v>#REF!</v>
      </c>
      <c r="E1091" s="7" t="e">
        <f>#REF!</f>
        <v>#REF!</v>
      </c>
      <c r="F1091" s="5" t="e">
        <f>#REF!</f>
        <v>#REF!</v>
      </c>
      <c r="G1091" s="8">
        <v>720000</v>
      </c>
      <c r="H1091" s="8" t="e">
        <f t="shared" ref="H1091:H1154" si="29">F1091*G1091</f>
        <v>#REF!</v>
      </c>
    </row>
    <row r="1092" spans="1:8" hidden="1" x14ac:dyDescent="0.2">
      <c r="A1092" s="5">
        <v>106</v>
      </c>
      <c r="B1092" s="26" t="s">
        <v>319</v>
      </c>
      <c r="C1092" s="5" t="e">
        <f>#REF!</f>
        <v>#REF!</v>
      </c>
      <c r="D1092" s="5" t="e">
        <f>#REF!</f>
        <v>#REF!</v>
      </c>
      <c r="E1092" s="7" t="e">
        <f>#REF!</f>
        <v>#REF!</v>
      </c>
      <c r="F1092" s="5"/>
      <c r="G1092" s="8">
        <v>150000</v>
      </c>
      <c r="H1092" s="8">
        <f t="shared" si="29"/>
        <v>0</v>
      </c>
    </row>
    <row r="1093" spans="1:8" hidden="1" x14ac:dyDescent="0.2">
      <c r="A1093" s="5">
        <v>107</v>
      </c>
      <c r="B1093" s="26" t="s">
        <v>319</v>
      </c>
      <c r="C1093" s="5" t="e">
        <f>#REF!</f>
        <v>#REF!</v>
      </c>
      <c r="D1093" s="5" t="e">
        <f>#REF!</f>
        <v>#REF!</v>
      </c>
      <c r="E1093" s="7" t="e">
        <f>#REF!</f>
        <v>#REF!</v>
      </c>
      <c r="F1093" s="5" t="e">
        <f>#REF!</f>
        <v>#REF!</v>
      </c>
      <c r="G1093" s="8">
        <v>3250000</v>
      </c>
      <c r="H1093" s="8" t="e">
        <f t="shared" si="29"/>
        <v>#REF!</v>
      </c>
    </row>
    <row r="1094" spans="1:8" hidden="1" x14ac:dyDescent="0.2">
      <c r="A1094" s="5">
        <v>108</v>
      </c>
      <c r="B1094" s="26" t="s">
        <v>319</v>
      </c>
      <c r="C1094" s="5" t="e">
        <f>#REF!</f>
        <v>#REF!</v>
      </c>
      <c r="D1094" s="5" t="e">
        <f>#REF!</f>
        <v>#REF!</v>
      </c>
      <c r="E1094" s="7" t="e">
        <f>#REF!</f>
        <v>#REF!</v>
      </c>
      <c r="F1094" s="5" t="e">
        <f>#REF!</f>
        <v>#REF!</v>
      </c>
      <c r="G1094" s="8">
        <v>1650000</v>
      </c>
      <c r="H1094" s="8" t="e">
        <f t="shared" si="29"/>
        <v>#REF!</v>
      </c>
    </row>
    <row r="1095" spans="1:8" hidden="1" x14ac:dyDescent="0.2">
      <c r="A1095" s="5">
        <v>109</v>
      </c>
      <c r="B1095" s="26" t="s">
        <v>319</v>
      </c>
      <c r="C1095" s="5" t="e">
        <f>#REF!</f>
        <v>#REF!</v>
      </c>
      <c r="D1095" s="5" t="e">
        <f>#REF!</f>
        <v>#REF!</v>
      </c>
      <c r="E1095" s="7" t="e">
        <f>#REF!</f>
        <v>#REF!</v>
      </c>
      <c r="F1095" s="5" t="e">
        <f>#REF!</f>
        <v>#REF!</v>
      </c>
      <c r="G1095" s="8">
        <v>32000</v>
      </c>
      <c r="H1095" s="8" t="e">
        <f t="shared" si="29"/>
        <v>#REF!</v>
      </c>
    </row>
    <row r="1096" spans="1:8" hidden="1" x14ac:dyDescent="0.2">
      <c r="A1096" s="5">
        <v>110</v>
      </c>
      <c r="B1096" s="26" t="s">
        <v>319</v>
      </c>
      <c r="C1096" s="5" t="e">
        <f>#REF!</f>
        <v>#REF!</v>
      </c>
      <c r="D1096" s="5" t="e">
        <f>#REF!</f>
        <v>#REF!</v>
      </c>
      <c r="E1096" s="7" t="e">
        <f>#REF!</f>
        <v>#REF!</v>
      </c>
      <c r="F1096" s="5"/>
      <c r="G1096" s="8">
        <v>23000</v>
      </c>
      <c r="H1096" s="8">
        <f t="shared" si="29"/>
        <v>0</v>
      </c>
    </row>
    <row r="1097" spans="1:8" hidden="1" x14ac:dyDescent="0.2">
      <c r="A1097" s="5">
        <v>111</v>
      </c>
      <c r="B1097" s="26" t="s">
        <v>319</v>
      </c>
      <c r="C1097" s="5" t="e">
        <f>#REF!</f>
        <v>#REF!</v>
      </c>
      <c r="D1097" s="5" t="e">
        <f>#REF!</f>
        <v>#REF!</v>
      </c>
      <c r="E1097" s="7" t="e">
        <f>#REF!</f>
        <v>#REF!</v>
      </c>
      <c r="F1097" s="5"/>
      <c r="G1097" s="8">
        <v>42000</v>
      </c>
      <c r="H1097" s="8">
        <f t="shared" si="29"/>
        <v>0</v>
      </c>
    </row>
    <row r="1098" spans="1:8" hidden="1" x14ac:dyDescent="0.2">
      <c r="A1098" s="5">
        <v>112</v>
      </c>
      <c r="B1098" s="26" t="s">
        <v>319</v>
      </c>
      <c r="C1098" s="5" t="e">
        <f>#REF!</f>
        <v>#REF!</v>
      </c>
      <c r="D1098" s="5" t="e">
        <f>#REF!</f>
        <v>#REF!</v>
      </c>
      <c r="E1098" s="7" t="e">
        <f>#REF!</f>
        <v>#REF!</v>
      </c>
      <c r="F1098" s="5"/>
      <c r="G1098" s="8">
        <v>42000</v>
      </c>
      <c r="H1098" s="8">
        <f t="shared" si="29"/>
        <v>0</v>
      </c>
    </row>
    <row r="1099" spans="1:8" hidden="1" x14ac:dyDescent="0.2">
      <c r="A1099" s="5">
        <v>113</v>
      </c>
      <c r="B1099" s="26" t="s">
        <v>319</v>
      </c>
      <c r="C1099" s="5" t="e">
        <f>#REF!</f>
        <v>#REF!</v>
      </c>
      <c r="D1099" s="5" t="e">
        <f>#REF!</f>
        <v>#REF!</v>
      </c>
      <c r="E1099" s="7" t="e">
        <f>#REF!</f>
        <v>#REF!</v>
      </c>
      <c r="F1099" s="5"/>
      <c r="G1099" s="8">
        <v>65800</v>
      </c>
      <c r="H1099" s="8">
        <f t="shared" si="29"/>
        <v>0</v>
      </c>
    </row>
    <row r="1100" spans="1:8" hidden="1" x14ac:dyDescent="0.2">
      <c r="A1100" s="5">
        <v>114</v>
      </c>
      <c r="B1100" s="26" t="s">
        <v>319</v>
      </c>
      <c r="C1100" s="5" t="e">
        <f>#REF!</f>
        <v>#REF!</v>
      </c>
      <c r="D1100" s="5" t="e">
        <f>#REF!</f>
        <v>#REF!</v>
      </c>
      <c r="E1100" s="7" t="e">
        <f>#REF!</f>
        <v>#REF!</v>
      </c>
      <c r="F1100" s="5" t="e">
        <f>#REF!</f>
        <v>#REF!</v>
      </c>
      <c r="G1100" s="8">
        <v>50000</v>
      </c>
      <c r="H1100" s="8" t="e">
        <f t="shared" si="29"/>
        <v>#REF!</v>
      </c>
    </row>
    <row r="1101" spans="1:8" hidden="1" x14ac:dyDescent="0.2">
      <c r="A1101" s="5">
        <v>115</v>
      </c>
      <c r="B1101" s="26" t="s">
        <v>319</v>
      </c>
      <c r="C1101" s="5" t="e">
        <f>#REF!</f>
        <v>#REF!</v>
      </c>
      <c r="D1101" s="5" t="e">
        <f>#REF!</f>
        <v>#REF!</v>
      </c>
      <c r="E1101" s="7" t="e">
        <f>#REF!</f>
        <v>#REF!</v>
      </c>
      <c r="F1101" s="5" t="e">
        <f>#REF!</f>
        <v>#REF!</v>
      </c>
      <c r="G1101" s="8">
        <v>250000</v>
      </c>
      <c r="H1101" s="8" t="e">
        <f t="shared" si="29"/>
        <v>#REF!</v>
      </c>
    </row>
    <row r="1102" spans="1:8" hidden="1" x14ac:dyDescent="0.2">
      <c r="A1102" s="5">
        <v>116</v>
      </c>
      <c r="B1102" s="26" t="s">
        <v>319</v>
      </c>
      <c r="C1102" s="5" t="e">
        <f>#REF!</f>
        <v>#REF!</v>
      </c>
      <c r="D1102" s="5" t="e">
        <f>#REF!</f>
        <v>#REF!</v>
      </c>
      <c r="E1102" s="7" t="e">
        <f>#REF!</f>
        <v>#REF!</v>
      </c>
      <c r="F1102" s="5" t="e">
        <f>#REF!</f>
        <v>#REF!</v>
      </c>
      <c r="G1102" s="8">
        <v>560000</v>
      </c>
      <c r="H1102" s="8" t="e">
        <f t="shared" si="29"/>
        <v>#REF!</v>
      </c>
    </row>
    <row r="1103" spans="1:8" hidden="1" x14ac:dyDescent="0.2">
      <c r="A1103" s="5">
        <v>117</v>
      </c>
      <c r="B1103" s="26" t="s">
        <v>319</v>
      </c>
      <c r="C1103" s="5" t="e">
        <f>#REF!</f>
        <v>#REF!</v>
      </c>
      <c r="D1103" s="5" t="e">
        <f>#REF!</f>
        <v>#REF!</v>
      </c>
      <c r="E1103" s="7" t="e">
        <f>#REF!</f>
        <v>#REF!</v>
      </c>
      <c r="F1103" s="5" t="e">
        <f>#REF!</f>
        <v>#REF!</v>
      </c>
      <c r="G1103" s="8">
        <v>25000</v>
      </c>
      <c r="H1103" s="8" t="e">
        <f t="shared" si="29"/>
        <v>#REF!</v>
      </c>
    </row>
    <row r="1104" spans="1:8" hidden="1" x14ac:dyDescent="0.2">
      <c r="A1104" s="5">
        <v>118</v>
      </c>
      <c r="B1104" s="26" t="s">
        <v>319</v>
      </c>
      <c r="C1104" s="5" t="e">
        <f>#REF!</f>
        <v>#REF!</v>
      </c>
      <c r="D1104" s="5" t="e">
        <f>#REF!</f>
        <v>#REF!</v>
      </c>
      <c r="E1104" s="7" t="e">
        <f>#REF!</f>
        <v>#REF!</v>
      </c>
      <c r="F1104" s="5" t="e">
        <f>#REF!</f>
        <v>#REF!</v>
      </c>
      <c r="G1104" s="8">
        <v>8600000</v>
      </c>
      <c r="H1104" s="8" t="e">
        <f t="shared" si="29"/>
        <v>#REF!</v>
      </c>
    </row>
    <row r="1105" spans="1:8" hidden="1" x14ac:dyDescent="0.2">
      <c r="A1105" s="5">
        <v>119</v>
      </c>
      <c r="B1105" s="26" t="s">
        <v>319</v>
      </c>
      <c r="C1105" s="5" t="e">
        <f>#REF!</f>
        <v>#REF!</v>
      </c>
      <c r="D1105" s="5" t="e">
        <f>#REF!</f>
        <v>#REF!</v>
      </c>
      <c r="E1105" s="7" t="e">
        <f>#REF!</f>
        <v>#REF!</v>
      </c>
      <c r="F1105" s="5" t="e">
        <f>#REF!</f>
        <v>#REF!</v>
      </c>
      <c r="G1105" s="8">
        <v>3000000</v>
      </c>
      <c r="H1105" s="8" t="e">
        <f t="shared" si="29"/>
        <v>#REF!</v>
      </c>
    </row>
    <row r="1106" spans="1:8" hidden="1" x14ac:dyDescent="0.2">
      <c r="A1106" s="5">
        <v>120</v>
      </c>
      <c r="B1106" s="26" t="s">
        <v>319</v>
      </c>
      <c r="C1106" s="5" t="e">
        <f>#REF!</f>
        <v>#REF!</v>
      </c>
      <c r="D1106" s="5" t="e">
        <f>#REF!</f>
        <v>#REF!</v>
      </c>
      <c r="E1106" s="7" t="s">
        <v>242</v>
      </c>
      <c r="F1106" s="5" t="e">
        <f>#REF!</f>
        <v>#REF!</v>
      </c>
      <c r="G1106" s="8">
        <v>56000</v>
      </c>
      <c r="H1106" s="8" t="e">
        <f t="shared" si="29"/>
        <v>#REF!</v>
      </c>
    </row>
    <row r="1107" spans="1:8" hidden="1" x14ac:dyDescent="0.2">
      <c r="A1107" s="5">
        <v>121</v>
      </c>
      <c r="B1107" s="26" t="s">
        <v>319</v>
      </c>
      <c r="C1107" s="5" t="e">
        <f>#REF!</f>
        <v>#REF!</v>
      </c>
      <c r="D1107" s="5" t="e">
        <f>#REF!</f>
        <v>#REF!</v>
      </c>
      <c r="E1107" s="9" t="s">
        <v>241</v>
      </c>
      <c r="F1107" s="5"/>
      <c r="G1107" s="8">
        <v>11000</v>
      </c>
      <c r="H1107" s="8">
        <f t="shared" si="29"/>
        <v>0</v>
      </c>
    </row>
    <row r="1108" spans="1:8" hidden="1" x14ac:dyDescent="0.2">
      <c r="A1108" s="5">
        <v>122</v>
      </c>
      <c r="B1108" s="26" t="s">
        <v>319</v>
      </c>
      <c r="C1108" s="5" t="e">
        <f>#REF!</f>
        <v>#REF!</v>
      </c>
      <c r="D1108" s="5" t="e">
        <f>#REF!</f>
        <v>#REF!</v>
      </c>
      <c r="E1108" s="9" t="s">
        <v>243</v>
      </c>
      <c r="F1108" s="5"/>
      <c r="G1108" s="8">
        <v>18000</v>
      </c>
      <c r="H1108" s="8">
        <f t="shared" si="29"/>
        <v>0</v>
      </c>
    </row>
    <row r="1109" spans="1:8" hidden="1" x14ac:dyDescent="0.2">
      <c r="A1109" s="5">
        <v>123</v>
      </c>
      <c r="B1109" s="26" t="s">
        <v>319</v>
      </c>
      <c r="C1109" s="5" t="e">
        <f>#REF!</f>
        <v>#REF!</v>
      </c>
      <c r="D1109" s="5" t="e">
        <f>#REF!</f>
        <v>#REF!</v>
      </c>
      <c r="E1109" s="9" t="s">
        <v>244</v>
      </c>
      <c r="F1109" s="5"/>
      <c r="G1109" s="8">
        <v>13000</v>
      </c>
      <c r="H1109" s="8">
        <f t="shared" si="29"/>
        <v>0</v>
      </c>
    </row>
    <row r="1110" spans="1:8" hidden="1" x14ac:dyDescent="0.2">
      <c r="A1110" s="5">
        <v>124</v>
      </c>
      <c r="B1110" s="26" t="s">
        <v>319</v>
      </c>
      <c r="C1110" s="5" t="e">
        <f>#REF!</f>
        <v>#REF!</v>
      </c>
      <c r="D1110" s="5" t="e">
        <f>#REF!</f>
        <v>#REF!</v>
      </c>
      <c r="E1110" s="7" t="e">
        <f>#REF!</f>
        <v>#REF!</v>
      </c>
      <c r="F1110" s="5"/>
      <c r="G1110" s="8">
        <v>25000</v>
      </c>
      <c r="H1110" s="8">
        <f t="shared" si="29"/>
        <v>0</v>
      </c>
    </row>
    <row r="1111" spans="1:8" hidden="1" x14ac:dyDescent="0.2">
      <c r="A1111" s="5">
        <v>125</v>
      </c>
      <c r="B1111" s="26" t="s">
        <v>319</v>
      </c>
      <c r="C1111" s="5" t="e">
        <f>#REF!</f>
        <v>#REF!</v>
      </c>
      <c r="D1111" s="5" t="e">
        <f>#REF!</f>
        <v>#REF!</v>
      </c>
      <c r="E1111" s="7" t="e">
        <f>#REF!</f>
        <v>#REF!</v>
      </c>
      <c r="F1111" s="5" t="e">
        <f>#REF!</f>
        <v>#REF!</v>
      </c>
      <c r="G1111" s="8">
        <v>42000</v>
      </c>
      <c r="H1111" s="8" t="e">
        <f t="shared" si="29"/>
        <v>#REF!</v>
      </c>
    </row>
    <row r="1112" spans="1:8" hidden="1" x14ac:dyDescent="0.2">
      <c r="A1112" s="5">
        <v>126</v>
      </c>
      <c r="B1112" s="26" t="s">
        <v>319</v>
      </c>
      <c r="C1112" s="5" t="e">
        <f>#REF!</f>
        <v>#REF!</v>
      </c>
      <c r="D1112" s="5" t="e">
        <f>#REF!</f>
        <v>#REF!</v>
      </c>
      <c r="E1112" s="7" t="e">
        <f>#REF!</f>
        <v>#REF!</v>
      </c>
      <c r="F1112" s="5"/>
      <c r="G1112" s="8">
        <v>35000</v>
      </c>
      <c r="H1112" s="8">
        <f t="shared" si="29"/>
        <v>0</v>
      </c>
    </row>
    <row r="1113" spans="1:8" hidden="1" x14ac:dyDescent="0.2">
      <c r="A1113" s="5">
        <v>127</v>
      </c>
      <c r="B1113" s="26" t="s">
        <v>319</v>
      </c>
      <c r="C1113" s="5" t="e">
        <f>#REF!</f>
        <v>#REF!</v>
      </c>
      <c r="D1113" s="5" t="e">
        <f>#REF!</f>
        <v>#REF!</v>
      </c>
      <c r="E1113" s="7" t="e">
        <f>#REF!</f>
        <v>#REF!</v>
      </c>
      <c r="F1113" s="5" t="e">
        <f>#REF!</f>
        <v>#REF!</v>
      </c>
      <c r="G1113" s="8">
        <v>37000</v>
      </c>
      <c r="H1113" s="8" t="e">
        <f t="shared" si="29"/>
        <v>#REF!</v>
      </c>
    </row>
    <row r="1114" spans="1:8" hidden="1" x14ac:dyDescent="0.2">
      <c r="A1114" s="5">
        <v>128</v>
      </c>
      <c r="B1114" s="26" t="s">
        <v>319</v>
      </c>
      <c r="C1114" s="5" t="e">
        <f>#REF!</f>
        <v>#REF!</v>
      </c>
      <c r="D1114" s="5" t="e">
        <f>#REF!</f>
        <v>#REF!</v>
      </c>
      <c r="E1114" s="7" t="e">
        <f>#REF!</f>
        <v>#REF!</v>
      </c>
      <c r="F1114" s="5" t="e">
        <f>#REF!</f>
        <v>#REF!</v>
      </c>
      <c r="G1114" s="8">
        <v>32000</v>
      </c>
      <c r="H1114" s="8" t="e">
        <f t="shared" si="29"/>
        <v>#REF!</v>
      </c>
    </row>
    <row r="1115" spans="1:8" hidden="1" x14ac:dyDescent="0.2">
      <c r="A1115" s="5">
        <v>129</v>
      </c>
      <c r="B1115" s="26" t="s">
        <v>319</v>
      </c>
      <c r="C1115" s="5" t="e">
        <f>#REF!</f>
        <v>#REF!</v>
      </c>
      <c r="D1115" s="5" t="e">
        <f>#REF!</f>
        <v>#REF!</v>
      </c>
      <c r="E1115" s="7" t="s">
        <v>281</v>
      </c>
      <c r="F1115" s="5"/>
      <c r="G1115" s="8">
        <v>150000</v>
      </c>
      <c r="H1115" s="8">
        <f t="shared" si="29"/>
        <v>0</v>
      </c>
    </row>
    <row r="1116" spans="1:8" hidden="1" x14ac:dyDescent="0.2">
      <c r="A1116" s="5">
        <v>130</v>
      </c>
      <c r="B1116" s="26" t="s">
        <v>319</v>
      </c>
      <c r="C1116" s="5" t="e">
        <f>#REF!</f>
        <v>#REF!</v>
      </c>
      <c r="D1116" s="5" t="e">
        <f>#REF!</f>
        <v>#REF!</v>
      </c>
      <c r="E1116" s="7" t="e">
        <f>#REF!</f>
        <v>#REF!</v>
      </c>
      <c r="F1116" s="5"/>
      <c r="G1116" s="8">
        <v>56000</v>
      </c>
      <c r="H1116" s="8">
        <f t="shared" si="29"/>
        <v>0</v>
      </c>
    </row>
    <row r="1117" spans="1:8" hidden="1" x14ac:dyDescent="0.2">
      <c r="A1117" s="5">
        <v>132</v>
      </c>
      <c r="B1117" s="26" t="s">
        <v>319</v>
      </c>
      <c r="C1117" s="5" t="e">
        <f>#REF!</f>
        <v>#REF!</v>
      </c>
      <c r="D1117" s="5" t="e">
        <f>#REF!</f>
        <v>#REF!</v>
      </c>
      <c r="E1117" s="7" t="e">
        <f>#REF!</f>
        <v>#REF!</v>
      </c>
      <c r="F1117" s="5" t="e">
        <f>#REF!</f>
        <v>#REF!</v>
      </c>
      <c r="G1117" s="8">
        <v>9000</v>
      </c>
      <c r="H1117" s="8" t="e">
        <f t="shared" si="29"/>
        <v>#REF!</v>
      </c>
    </row>
    <row r="1118" spans="1:8" hidden="1" x14ac:dyDescent="0.2">
      <c r="A1118" s="5">
        <v>133</v>
      </c>
      <c r="B1118" s="26" t="s">
        <v>319</v>
      </c>
      <c r="C1118" s="5" t="e">
        <f>#REF!</f>
        <v>#REF!</v>
      </c>
      <c r="D1118" s="5" t="e">
        <f>#REF!</f>
        <v>#REF!</v>
      </c>
      <c r="E1118" s="7" t="e">
        <f>#REF!</f>
        <v>#REF!</v>
      </c>
      <c r="F1118" s="5"/>
      <c r="G1118" s="8">
        <v>9000</v>
      </c>
      <c r="H1118" s="8">
        <f t="shared" si="29"/>
        <v>0</v>
      </c>
    </row>
    <row r="1119" spans="1:8" hidden="1" x14ac:dyDescent="0.2">
      <c r="A1119" s="5">
        <v>135</v>
      </c>
      <c r="B1119" s="26" t="s">
        <v>319</v>
      </c>
      <c r="C1119" s="5" t="e">
        <f>#REF!</f>
        <v>#REF!</v>
      </c>
      <c r="D1119" s="5" t="e">
        <f>#REF!</f>
        <v>#REF!</v>
      </c>
      <c r="E1119" s="7" t="e">
        <f>#REF!</f>
        <v>#REF!</v>
      </c>
      <c r="F1119" s="5" t="e">
        <f>#REF!</f>
        <v>#REF!</v>
      </c>
      <c r="G1119" s="8">
        <v>45000</v>
      </c>
      <c r="H1119" s="8" t="e">
        <f t="shared" si="29"/>
        <v>#REF!</v>
      </c>
    </row>
    <row r="1120" spans="1:8" hidden="1" x14ac:dyDescent="0.2">
      <c r="A1120" s="5">
        <v>136</v>
      </c>
      <c r="B1120" s="26" t="s">
        <v>319</v>
      </c>
      <c r="C1120" s="5" t="e">
        <f>#REF!</f>
        <v>#REF!</v>
      </c>
      <c r="D1120" s="5" t="e">
        <f>#REF!</f>
        <v>#REF!</v>
      </c>
      <c r="E1120" s="7" t="e">
        <f>#REF!</f>
        <v>#REF!</v>
      </c>
      <c r="F1120" s="5" t="e">
        <f>#REF!</f>
        <v>#REF!</v>
      </c>
      <c r="G1120" s="8">
        <v>45000</v>
      </c>
      <c r="H1120" s="8" t="e">
        <f t="shared" si="29"/>
        <v>#REF!</v>
      </c>
    </row>
    <row r="1121" spans="1:8" hidden="1" x14ac:dyDescent="0.2">
      <c r="A1121" s="5">
        <v>137</v>
      </c>
      <c r="B1121" s="26" t="s">
        <v>319</v>
      </c>
      <c r="C1121" s="5" t="e">
        <f>#REF!</f>
        <v>#REF!</v>
      </c>
      <c r="D1121" s="5" t="e">
        <f>#REF!</f>
        <v>#REF!</v>
      </c>
      <c r="E1121" s="7" t="e">
        <f>#REF!</f>
        <v>#REF!</v>
      </c>
      <c r="F1121" s="5" t="e">
        <f>#REF!</f>
        <v>#REF!</v>
      </c>
      <c r="G1121" s="8">
        <v>26900</v>
      </c>
      <c r="H1121" s="8" t="e">
        <f t="shared" si="29"/>
        <v>#REF!</v>
      </c>
    </row>
    <row r="1122" spans="1:8" hidden="1" x14ac:dyDescent="0.2">
      <c r="A1122" s="5">
        <v>138</v>
      </c>
      <c r="B1122" s="26" t="s">
        <v>319</v>
      </c>
      <c r="C1122" s="5" t="e">
        <f>#REF!</f>
        <v>#REF!</v>
      </c>
      <c r="D1122" s="5" t="e">
        <f>#REF!</f>
        <v>#REF!</v>
      </c>
      <c r="E1122" s="7" t="e">
        <f>#REF!</f>
        <v>#REF!</v>
      </c>
      <c r="F1122" s="5" t="e">
        <f>#REF!</f>
        <v>#REF!</v>
      </c>
      <c r="G1122" s="8">
        <v>110000</v>
      </c>
      <c r="H1122" s="8" t="e">
        <f t="shared" si="29"/>
        <v>#REF!</v>
      </c>
    </row>
    <row r="1123" spans="1:8" hidden="1" x14ac:dyDescent="0.2">
      <c r="A1123" s="5">
        <v>139</v>
      </c>
      <c r="B1123" s="26" t="s">
        <v>319</v>
      </c>
      <c r="C1123" s="5" t="e">
        <f>#REF!</f>
        <v>#REF!</v>
      </c>
      <c r="D1123" s="5" t="e">
        <f>#REF!</f>
        <v>#REF!</v>
      </c>
      <c r="E1123" s="7" t="s">
        <v>245</v>
      </c>
      <c r="F1123" s="5"/>
      <c r="G1123" s="8">
        <v>32000</v>
      </c>
      <c r="H1123" s="8">
        <f t="shared" si="29"/>
        <v>0</v>
      </c>
    </row>
    <row r="1124" spans="1:8" hidden="1" x14ac:dyDescent="0.2">
      <c r="A1124" s="5">
        <v>140</v>
      </c>
      <c r="B1124" s="26" t="s">
        <v>319</v>
      </c>
      <c r="C1124" s="5" t="e">
        <f>#REF!</f>
        <v>#REF!</v>
      </c>
      <c r="D1124" s="5" t="e">
        <f>#REF!</f>
        <v>#REF!</v>
      </c>
      <c r="E1124" s="7" t="s">
        <v>76</v>
      </c>
      <c r="F1124" s="5" t="e">
        <f>#REF!</f>
        <v>#REF!</v>
      </c>
      <c r="G1124" s="8">
        <v>12900</v>
      </c>
      <c r="H1124" s="8" t="e">
        <f t="shared" si="29"/>
        <v>#REF!</v>
      </c>
    </row>
    <row r="1125" spans="1:8" hidden="1" x14ac:dyDescent="0.2">
      <c r="A1125" s="5">
        <v>141</v>
      </c>
      <c r="B1125" s="26" t="s">
        <v>319</v>
      </c>
      <c r="C1125" s="5" t="e">
        <f>#REF!</f>
        <v>#REF!</v>
      </c>
      <c r="D1125" s="5" t="e">
        <f>#REF!</f>
        <v>#REF!</v>
      </c>
      <c r="E1125" s="7" t="e">
        <f>#REF!</f>
        <v>#REF!</v>
      </c>
      <c r="F1125" s="5" t="e">
        <f>#REF!</f>
        <v>#REF!</v>
      </c>
      <c r="G1125" s="8">
        <v>150000</v>
      </c>
      <c r="H1125" s="8" t="e">
        <f t="shared" si="29"/>
        <v>#REF!</v>
      </c>
    </row>
    <row r="1126" spans="1:8" hidden="1" x14ac:dyDescent="0.2">
      <c r="A1126" s="5">
        <v>142</v>
      </c>
      <c r="B1126" s="26" t="s">
        <v>319</v>
      </c>
      <c r="C1126" s="5" t="e">
        <f>#REF!</f>
        <v>#REF!</v>
      </c>
      <c r="D1126" s="5" t="e">
        <f>#REF!</f>
        <v>#REF!</v>
      </c>
      <c r="E1126" s="7" t="e">
        <f>#REF!</f>
        <v>#REF!</v>
      </c>
      <c r="F1126" s="5" t="e">
        <f>#REF!</f>
        <v>#REF!</v>
      </c>
      <c r="G1126" s="8">
        <v>45000</v>
      </c>
      <c r="H1126" s="8" t="e">
        <f t="shared" si="29"/>
        <v>#REF!</v>
      </c>
    </row>
    <row r="1127" spans="1:8" hidden="1" x14ac:dyDescent="0.2">
      <c r="A1127" s="5">
        <v>143</v>
      </c>
      <c r="B1127" s="26" t="s">
        <v>319</v>
      </c>
      <c r="C1127" s="5" t="e">
        <f>#REF!</f>
        <v>#REF!</v>
      </c>
      <c r="D1127" s="5" t="e">
        <f>#REF!</f>
        <v>#REF!</v>
      </c>
      <c r="E1127" s="7" t="e">
        <f>#REF!</f>
        <v>#REF!</v>
      </c>
      <c r="F1127" s="5" t="e">
        <f>#REF!</f>
        <v>#REF!</v>
      </c>
      <c r="G1127" s="8">
        <v>45000</v>
      </c>
      <c r="H1127" s="8" t="e">
        <f t="shared" si="29"/>
        <v>#REF!</v>
      </c>
    </row>
    <row r="1128" spans="1:8" hidden="1" x14ac:dyDescent="0.2">
      <c r="A1128" s="5">
        <v>144</v>
      </c>
      <c r="B1128" s="26" t="s">
        <v>319</v>
      </c>
      <c r="C1128" s="5" t="e">
        <f>#REF!</f>
        <v>#REF!</v>
      </c>
      <c r="D1128" s="5" t="e">
        <f>#REF!</f>
        <v>#REF!</v>
      </c>
      <c r="E1128" s="7" t="s">
        <v>246</v>
      </c>
      <c r="F1128" s="5" t="e">
        <f>#REF!</f>
        <v>#REF!</v>
      </c>
      <c r="G1128" s="8">
        <v>37000</v>
      </c>
      <c r="H1128" s="8" t="e">
        <f t="shared" si="29"/>
        <v>#REF!</v>
      </c>
    </row>
    <row r="1129" spans="1:8" hidden="1" x14ac:dyDescent="0.2">
      <c r="A1129" s="5">
        <v>145</v>
      </c>
      <c r="B1129" s="26" t="s">
        <v>319</v>
      </c>
      <c r="C1129" s="5" t="e">
        <f>#REF!</f>
        <v>#REF!</v>
      </c>
      <c r="D1129" s="5" t="e">
        <f>#REF!</f>
        <v>#REF!</v>
      </c>
      <c r="E1129" s="7" t="e">
        <f>#REF!</f>
        <v>#REF!</v>
      </c>
      <c r="F1129" s="5" t="e">
        <f>#REF!</f>
        <v>#REF!</v>
      </c>
      <c r="G1129" s="8">
        <v>42900</v>
      </c>
      <c r="H1129" s="8" t="e">
        <f t="shared" si="29"/>
        <v>#REF!</v>
      </c>
    </row>
    <row r="1130" spans="1:8" hidden="1" x14ac:dyDescent="0.2">
      <c r="A1130" s="5">
        <v>146</v>
      </c>
      <c r="B1130" s="26" t="s">
        <v>319</v>
      </c>
      <c r="C1130" s="5" t="e">
        <f>#REF!</f>
        <v>#REF!</v>
      </c>
      <c r="D1130" s="5" t="e">
        <f>#REF!</f>
        <v>#REF!</v>
      </c>
      <c r="E1130" s="7" t="s">
        <v>247</v>
      </c>
      <c r="F1130" s="5" t="e">
        <f>#REF!</f>
        <v>#REF!</v>
      </c>
      <c r="G1130" s="8">
        <v>17000</v>
      </c>
      <c r="H1130" s="8" t="e">
        <f t="shared" si="29"/>
        <v>#REF!</v>
      </c>
    </row>
    <row r="1131" spans="1:8" hidden="1" x14ac:dyDescent="0.2">
      <c r="A1131" s="5">
        <v>147</v>
      </c>
      <c r="B1131" s="26" t="s">
        <v>319</v>
      </c>
      <c r="C1131" s="5" t="e">
        <f>#REF!</f>
        <v>#REF!</v>
      </c>
      <c r="D1131" s="5" t="e">
        <f>#REF!</f>
        <v>#REF!</v>
      </c>
      <c r="E1131" s="7" t="e">
        <f>#REF!</f>
        <v>#REF!</v>
      </c>
      <c r="F1131" s="5" t="e">
        <f>#REF!</f>
        <v>#REF!</v>
      </c>
      <c r="G1131" s="8">
        <v>42900</v>
      </c>
      <c r="H1131" s="8" t="e">
        <f t="shared" si="29"/>
        <v>#REF!</v>
      </c>
    </row>
    <row r="1132" spans="1:8" hidden="1" x14ac:dyDescent="0.2">
      <c r="A1132" s="5">
        <v>148</v>
      </c>
      <c r="B1132" s="26" t="s">
        <v>319</v>
      </c>
      <c r="C1132" s="5" t="e">
        <f>#REF!</f>
        <v>#REF!</v>
      </c>
      <c r="D1132" s="5" t="e">
        <f>#REF!</f>
        <v>#REF!</v>
      </c>
      <c r="E1132" s="7" t="e">
        <f>#REF!</f>
        <v>#REF!</v>
      </c>
      <c r="F1132" s="5" t="e">
        <f>#REF!</f>
        <v>#REF!</v>
      </c>
      <c r="G1132" s="8">
        <v>29900</v>
      </c>
      <c r="H1132" s="8" t="e">
        <f t="shared" si="29"/>
        <v>#REF!</v>
      </c>
    </row>
    <row r="1133" spans="1:8" hidden="1" x14ac:dyDescent="0.2">
      <c r="A1133" s="5">
        <v>149</v>
      </c>
      <c r="B1133" s="26" t="s">
        <v>319</v>
      </c>
      <c r="C1133" s="5" t="e">
        <f>#REF!</f>
        <v>#REF!</v>
      </c>
      <c r="D1133" s="5" t="e">
        <f>#REF!</f>
        <v>#REF!</v>
      </c>
      <c r="E1133" s="7" t="e">
        <f>#REF!</f>
        <v>#REF!</v>
      </c>
      <c r="F1133" s="5" t="e">
        <f>#REF!</f>
        <v>#REF!</v>
      </c>
      <c r="G1133" s="8">
        <v>45000</v>
      </c>
      <c r="H1133" s="8" t="e">
        <f t="shared" si="29"/>
        <v>#REF!</v>
      </c>
    </row>
    <row r="1134" spans="1:8" hidden="1" x14ac:dyDescent="0.2">
      <c r="A1134" s="5">
        <v>150</v>
      </c>
      <c r="B1134" s="26" t="s">
        <v>319</v>
      </c>
      <c r="C1134" s="5" t="e">
        <f>#REF!</f>
        <v>#REF!</v>
      </c>
      <c r="D1134" s="5" t="e">
        <f>#REF!</f>
        <v>#REF!</v>
      </c>
      <c r="E1134" s="7" t="s">
        <v>248</v>
      </c>
      <c r="F1134" s="5"/>
      <c r="G1134" s="8">
        <v>12900</v>
      </c>
      <c r="H1134" s="8">
        <f t="shared" si="29"/>
        <v>0</v>
      </c>
    </row>
    <row r="1135" spans="1:8" hidden="1" x14ac:dyDescent="0.2">
      <c r="A1135" s="5">
        <v>151</v>
      </c>
      <c r="B1135" s="26" t="s">
        <v>319</v>
      </c>
      <c r="C1135" s="5" t="e">
        <f>#REF!</f>
        <v>#REF!</v>
      </c>
      <c r="D1135" s="5" t="e">
        <f>#REF!</f>
        <v>#REF!</v>
      </c>
      <c r="E1135" s="7" t="s">
        <v>249</v>
      </c>
      <c r="F1135" s="5" t="e">
        <f>#REF!</f>
        <v>#REF!</v>
      </c>
      <c r="G1135" s="8">
        <v>33000</v>
      </c>
      <c r="H1135" s="8" t="e">
        <f t="shared" si="29"/>
        <v>#REF!</v>
      </c>
    </row>
    <row r="1136" spans="1:8" hidden="1" x14ac:dyDescent="0.2">
      <c r="A1136" s="5">
        <v>152</v>
      </c>
      <c r="B1136" s="26" t="s">
        <v>319</v>
      </c>
      <c r="C1136" s="5" t="e">
        <f>#REF!</f>
        <v>#REF!</v>
      </c>
      <c r="D1136" s="5" t="e">
        <f>#REF!</f>
        <v>#REF!</v>
      </c>
      <c r="E1136" s="7" t="e">
        <f>#REF!</f>
        <v>#REF!</v>
      </c>
      <c r="F1136" s="5" t="e">
        <f>#REF!</f>
        <v>#REF!</v>
      </c>
      <c r="G1136" s="8">
        <v>84900</v>
      </c>
      <c r="H1136" s="8" t="e">
        <f t="shared" si="29"/>
        <v>#REF!</v>
      </c>
    </row>
    <row r="1137" spans="1:8" hidden="1" x14ac:dyDescent="0.2">
      <c r="A1137" s="5">
        <v>153</v>
      </c>
      <c r="B1137" s="26" t="s">
        <v>319</v>
      </c>
      <c r="C1137" s="5" t="e">
        <f>#REF!</f>
        <v>#REF!</v>
      </c>
      <c r="D1137" s="5" t="e">
        <f>#REF!</f>
        <v>#REF!</v>
      </c>
      <c r="E1137" s="7" t="s">
        <v>250</v>
      </c>
      <c r="F1137" s="5" t="e">
        <f>#REF!</f>
        <v>#REF!</v>
      </c>
      <c r="G1137" s="8">
        <v>15000</v>
      </c>
      <c r="H1137" s="8" t="e">
        <f t="shared" si="29"/>
        <v>#REF!</v>
      </c>
    </row>
    <row r="1138" spans="1:8" hidden="1" x14ac:dyDescent="0.2">
      <c r="A1138" s="5">
        <v>154</v>
      </c>
      <c r="B1138" s="26" t="s">
        <v>319</v>
      </c>
      <c r="C1138" s="5" t="e">
        <f>#REF!</f>
        <v>#REF!</v>
      </c>
      <c r="D1138" s="5" t="e">
        <f>#REF!</f>
        <v>#REF!</v>
      </c>
      <c r="E1138" s="7" t="s">
        <v>251</v>
      </c>
      <c r="F1138" s="5" t="e">
        <f>#REF!</f>
        <v>#REF!</v>
      </c>
      <c r="G1138" s="8">
        <v>45000</v>
      </c>
      <c r="H1138" s="8" t="e">
        <f t="shared" si="29"/>
        <v>#REF!</v>
      </c>
    </row>
    <row r="1139" spans="1:8" hidden="1" x14ac:dyDescent="0.2">
      <c r="A1139" s="5">
        <v>155</v>
      </c>
      <c r="B1139" s="26" t="s">
        <v>319</v>
      </c>
      <c r="C1139" s="5" t="e">
        <f>#REF!</f>
        <v>#REF!</v>
      </c>
      <c r="D1139" s="5" t="e">
        <f>#REF!</f>
        <v>#REF!</v>
      </c>
      <c r="E1139" s="7" t="s">
        <v>252</v>
      </c>
      <c r="F1139" s="5" t="e">
        <f>#REF!</f>
        <v>#REF!</v>
      </c>
      <c r="G1139" s="8">
        <v>84900</v>
      </c>
      <c r="H1139" s="8" t="e">
        <f t="shared" si="29"/>
        <v>#REF!</v>
      </c>
    </row>
    <row r="1140" spans="1:8" hidden="1" x14ac:dyDescent="0.2">
      <c r="A1140" s="5">
        <v>156</v>
      </c>
      <c r="B1140" s="26" t="s">
        <v>319</v>
      </c>
      <c r="C1140" s="5" t="e">
        <f>#REF!</f>
        <v>#REF!</v>
      </c>
      <c r="D1140" s="5" t="e">
        <f>#REF!</f>
        <v>#REF!</v>
      </c>
      <c r="E1140" s="7" t="e">
        <f>#REF!</f>
        <v>#REF!</v>
      </c>
      <c r="F1140" s="5" t="e">
        <f>#REF!</f>
        <v>#REF!</v>
      </c>
      <c r="G1140" s="8">
        <v>22000</v>
      </c>
      <c r="H1140" s="8" t="e">
        <f t="shared" si="29"/>
        <v>#REF!</v>
      </c>
    </row>
    <row r="1141" spans="1:8" hidden="1" x14ac:dyDescent="0.2">
      <c r="A1141" s="5">
        <v>157</v>
      </c>
      <c r="B1141" s="26" t="s">
        <v>319</v>
      </c>
      <c r="C1141" s="5" t="e">
        <f>#REF!</f>
        <v>#REF!</v>
      </c>
      <c r="D1141" s="5" t="e">
        <f>#REF!</f>
        <v>#REF!</v>
      </c>
      <c r="E1141" s="7" t="s">
        <v>253</v>
      </c>
      <c r="F1141" s="5" t="e">
        <f>#REF!</f>
        <v>#REF!</v>
      </c>
      <c r="G1141" s="8">
        <v>85000</v>
      </c>
      <c r="H1141" s="8" t="e">
        <f t="shared" si="29"/>
        <v>#REF!</v>
      </c>
    </row>
    <row r="1142" spans="1:8" hidden="1" x14ac:dyDescent="0.2">
      <c r="A1142" s="5">
        <v>158</v>
      </c>
      <c r="B1142" s="26" t="s">
        <v>319</v>
      </c>
      <c r="C1142" s="5" t="e">
        <f>#REF!</f>
        <v>#REF!</v>
      </c>
      <c r="D1142" s="5" t="e">
        <f>#REF!</f>
        <v>#REF!</v>
      </c>
      <c r="E1142" s="7" t="e">
        <f>#REF!</f>
        <v>#REF!</v>
      </c>
      <c r="F1142" s="5" t="e">
        <f>#REF!</f>
        <v>#REF!</v>
      </c>
      <c r="G1142" s="8">
        <v>23000</v>
      </c>
      <c r="H1142" s="8" t="e">
        <f t="shared" si="29"/>
        <v>#REF!</v>
      </c>
    </row>
    <row r="1143" spans="1:8" hidden="1" x14ac:dyDescent="0.2">
      <c r="A1143" s="5">
        <v>159</v>
      </c>
      <c r="B1143" s="26" t="s">
        <v>319</v>
      </c>
      <c r="C1143" s="5" t="e">
        <f>#REF!</f>
        <v>#REF!</v>
      </c>
      <c r="D1143" s="5" t="e">
        <f>#REF!</f>
        <v>#REF!</v>
      </c>
      <c r="E1143" s="7" t="e">
        <f>#REF!</f>
        <v>#REF!</v>
      </c>
      <c r="F1143" s="5"/>
      <c r="G1143" s="8">
        <v>34000</v>
      </c>
      <c r="H1143" s="8">
        <f t="shared" si="29"/>
        <v>0</v>
      </c>
    </row>
    <row r="1144" spans="1:8" hidden="1" x14ac:dyDescent="0.2">
      <c r="A1144" s="5">
        <v>160</v>
      </c>
      <c r="B1144" s="26" t="s">
        <v>319</v>
      </c>
      <c r="C1144" s="5" t="e">
        <f>#REF!</f>
        <v>#REF!</v>
      </c>
      <c r="D1144" s="5" t="e">
        <f>#REF!</f>
        <v>#REF!</v>
      </c>
      <c r="E1144" s="7" t="s">
        <v>254</v>
      </c>
      <c r="F1144" s="5" t="e">
        <f>#REF!</f>
        <v>#REF!</v>
      </c>
      <c r="G1144" s="8">
        <v>14000</v>
      </c>
      <c r="H1144" s="8" t="e">
        <f t="shared" si="29"/>
        <v>#REF!</v>
      </c>
    </row>
    <row r="1145" spans="1:8" hidden="1" x14ac:dyDescent="0.2">
      <c r="A1145" s="5">
        <v>161</v>
      </c>
      <c r="B1145" s="26" t="s">
        <v>319</v>
      </c>
      <c r="C1145" s="5" t="e">
        <f>#REF!</f>
        <v>#REF!</v>
      </c>
      <c r="D1145" s="5" t="e">
        <f>#REF!</f>
        <v>#REF!</v>
      </c>
      <c r="E1145" s="7" t="s">
        <v>255</v>
      </c>
      <c r="F1145" s="5" t="e">
        <f>#REF!</f>
        <v>#REF!</v>
      </c>
      <c r="G1145" s="8">
        <v>14000</v>
      </c>
      <c r="H1145" s="8" t="e">
        <f t="shared" si="29"/>
        <v>#REF!</v>
      </c>
    </row>
    <row r="1146" spans="1:8" hidden="1" x14ac:dyDescent="0.2">
      <c r="A1146" s="5">
        <v>162</v>
      </c>
      <c r="B1146" s="26" t="s">
        <v>319</v>
      </c>
      <c r="C1146" s="5" t="e">
        <f>#REF!</f>
        <v>#REF!</v>
      </c>
      <c r="D1146" s="5" t="e">
        <f>#REF!</f>
        <v>#REF!</v>
      </c>
      <c r="E1146" s="7" t="e">
        <f>#REF!</f>
        <v>#REF!</v>
      </c>
      <c r="F1146" s="5" t="e">
        <f>#REF!</f>
        <v>#REF!</v>
      </c>
      <c r="G1146" s="8">
        <v>32000</v>
      </c>
      <c r="H1146" s="8" t="e">
        <f t="shared" si="29"/>
        <v>#REF!</v>
      </c>
    </row>
    <row r="1147" spans="1:8" hidden="1" x14ac:dyDescent="0.2">
      <c r="A1147" s="5">
        <v>163</v>
      </c>
      <c r="B1147" s="26" t="s">
        <v>319</v>
      </c>
      <c r="C1147" s="5" t="e">
        <f>#REF!</f>
        <v>#REF!</v>
      </c>
      <c r="D1147" s="5" t="e">
        <f>#REF!</f>
        <v>#REF!</v>
      </c>
      <c r="E1147" s="7" t="e">
        <f>#REF!</f>
        <v>#REF!</v>
      </c>
      <c r="F1147" s="5"/>
      <c r="G1147" s="8">
        <v>16000</v>
      </c>
      <c r="H1147" s="8">
        <f t="shared" si="29"/>
        <v>0</v>
      </c>
    </row>
    <row r="1148" spans="1:8" hidden="1" x14ac:dyDescent="0.2">
      <c r="A1148" s="5">
        <v>164</v>
      </c>
      <c r="B1148" s="26" t="s">
        <v>319</v>
      </c>
      <c r="C1148" s="5" t="e">
        <f>#REF!</f>
        <v>#REF!</v>
      </c>
      <c r="D1148" s="5" t="e">
        <f>#REF!</f>
        <v>#REF!</v>
      </c>
      <c r="E1148" s="7" t="e">
        <f>#REF!</f>
        <v>#REF!</v>
      </c>
      <c r="F1148" s="5" t="e">
        <f>#REF!</f>
        <v>#REF!</v>
      </c>
      <c r="G1148" s="8">
        <v>45000</v>
      </c>
      <c r="H1148" s="8" t="e">
        <f t="shared" si="29"/>
        <v>#REF!</v>
      </c>
    </row>
    <row r="1149" spans="1:8" hidden="1" x14ac:dyDescent="0.2">
      <c r="A1149" s="5">
        <v>165</v>
      </c>
      <c r="B1149" s="26" t="s">
        <v>319</v>
      </c>
      <c r="C1149" s="5" t="e">
        <f>#REF!</f>
        <v>#REF!</v>
      </c>
      <c r="D1149" s="5" t="e">
        <f>#REF!</f>
        <v>#REF!</v>
      </c>
      <c r="E1149" s="7" t="e">
        <f>#REF!</f>
        <v>#REF!</v>
      </c>
      <c r="F1149" s="5" t="e">
        <f>#REF!</f>
        <v>#REF!</v>
      </c>
      <c r="G1149" s="8">
        <v>45000</v>
      </c>
      <c r="H1149" s="8" t="e">
        <f t="shared" si="29"/>
        <v>#REF!</v>
      </c>
    </row>
    <row r="1150" spans="1:8" hidden="1" x14ac:dyDescent="0.2">
      <c r="A1150" s="5">
        <v>166</v>
      </c>
      <c r="B1150" s="26" t="s">
        <v>319</v>
      </c>
      <c r="C1150" s="5" t="e">
        <f>#REF!</f>
        <v>#REF!</v>
      </c>
      <c r="D1150" s="5" t="e">
        <f>#REF!</f>
        <v>#REF!</v>
      </c>
      <c r="E1150" s="7" t="e">
        <f>#REF!</f>
        <v>#REF!</v>
      </c>
      <c r="F1150" s="5"/>
      <c r="G1150" s="8">
        <v>24000</v>
      </c>
      <c r="H1150" s="8">
        <f t="shared" si="29"/>
        <v>0</v>
      </c>
    </row>
    <row r="1151" spans="1:8" hidden="1" x14ac:dyDescent="0.2">
      <c r="A1151" s="5">
        <v>167</v>
      </c>
      <c r="B1151" s="26" t="s">
        <v>319</v>
      </c>
      <c r="C1151" s="5" t="e">
        <f>#REF!</f>
        <v>#REF!</v>
      </c>
      <c r="D1151" s="5" t="e">
        <f>#REF!</f>
        <v>#REF!</v>
      </c>
      <c r="E1151" s="7" t="e">
        <f>#REF!</f>
        <v>#REF!</v>
      </c>
      <c r="F1151" s="5"/>
      <c r="G1151" s="8">
        <v>100000</v>
      </c>
      <c r="H1151" s="8">
        <f t="shared" si="29"/>
        <v>0</v>
      </c>
    </row>
    <row r="1152" spans="1:8" hidden="1" x14ac:dyDescent="0.2">
      <c r="A1152" s="5">
        <v>168</v>
      </c>
      <c r="B1152" s="26" t="s">
        <v>319</v>
      </c>
      <c r="C1152" s="5" t="e">
        <f>#REF!</f>
        <v>#REF!</v>
      </c>
      <c r="D1152" s="5" t="e">
        <f>#REF!</f>
        <v>#REF!</v>
      </c>
      <c r="E1152" s="7" t="e">
        <f>#REF!</f>
        <v>#REF!</v>
      </c>
      <c r="F1152" s="5" t="e">
        <f>#REF!</f>
        <v>#REF!</v>
      </c>
      <c r="G1152" s="8">
        <v>11000</v>
      </c>
      <c r="H1152" s="8" t="e">
        <f t="shared" si="29"/>
        <v>#REF!</v>
      </c>
    </row>
    <row r="1153" spans="1:8" hidden="1" x14ac:dyDescent="0.2">
      <c r="A1153" s="5">
        <v>169</v>
      </c>
      <c r="B1153" s="26" t="s">
        <v>319</v>
      </c>
      <c r="C1153" s="5" t="e">
        <f>#REF!</f>
        <v>#REF!</v>
      </c>
      <c r="D1153" s="5" t="e">
        <f>#REF!</f>
        <v>#REF!</v>
      </c>
      <c r="E1153" s="7" t="e">
        <f>#REF!</f>
        <v>#REF!</v>
      </c>
      <c r="F1153" s="5"/>
      <c r="G1153" s="8">
        <v>27000</v>
      </c>
      <c r="H1153" s="8">
        <f t="shared" si="29"/>
        <v>0</v>
      </c>
    </row>
    <row r="1154" spans="1:8" hidden="1" x14ac:dyDescent="0.2">
      <c r="A1154" s="5">
        <v>170</v>
      </c>
      <c r="B1154" s="26" t="s">
        <v>319</v>
      </c>
      <c r="C1154" s="5" t="e">
        <f>#REF!</f>
        <v>#REF!</v>
      </c>
      <c r="D1154" s="5" t="e">
        <f>#REF!</f>
        <v>#REF!</v>
      </c>
      <c r="E1154" s="7" t="e">
        <f>#REF!</f>
        <v>#REF!</v>
      </c>
      <c r="F1154" s="5"/>
      <c r="G1154" s="8">
        <v>45000</v>
      </c>
      <c r="H1154" s="8">
        <f t="shared" si="29"/>
        <v>0</v>
      </c>
    </row>
    <row r="1155" spans="1:8" hidden="1" x14ac:dyDescent="0.2">
      <c r="A1155" s="5">
        <v>171</v>
      </c>
      <c r="B1155" s="26" t="s">
        <v>319</v>
      </c>
      <c r="C1155" s="5" t="e">
        <f>#REF!</f>
        <v>#REF!</v>
      </c>
      <c r="D1155" s="5" t="e">
        <f>#REF!</f>
        <v>#REF!</v>
      </c>
      <c r="E1155" s="7" t="e">
        <f>#REF!</f>
        <v>#REF!</v>
      </c>
      <c r="F1155" s="5"/>
      <c r="G1155" s="8">
        <v>79500</v>
      </c>
      <c r="H1155" s="8">
        <f t="shared" ref="H1155:H1177" si="30">F1155*G1155</f>
        <v>0</v>
      </c>
    </row>
    <row r="1156" spans="1:8" hidden="1" x14ac:dyDescent="0.2">
      <c r="A1156" s="5">
        <v>172</v>
      </c>
      <c r="B1156" s="26" t="s">
        <v>319</v>
      </c>
      <c r="C1156" s="5" t="e">
        <f>#REF!</f>
        <v>#REF!</v>
      </c>
      <c r="D1156" s="5" t="e">
        <f>#REF!</f>
        <v>#REF!</v>
      </c>
      <c r="E1156" s="7" t="e">
        <f>#REF!</f>
        <v>#REF!</v>
      </c>
      <c r="F1156" s="5"/>
      <c r="G1156" s="8">
        <v>79500</v>
      </c>
      <c r="H1156" s="8">
        <f t="shared" si="30"/>
        <v>0</v>
      </c>
    </row>
    <row r="1157" spans="1:8" hidden="1" x14ac:dyDescent="0.2">
      <c r="A1157" s="5">
        <v>173</v>
      </c>
      <c r="B1157" s="26" t="s">
        <v>319</v>
      </c>
      <c r="C1157" s="5" t="e">
        <f>#REF!</f>
        <v>#REF!</v>
      </c>
      <c r="D1157" s="5" t="e">
        <f>#REF!</f>
        <v>#REF!</v>
      </c>
      <c r="E1157" s="7" t="e">
        <f>#REF!</f>
        <v>#REF!</v>
      </c>
      <c r="F1157" s="5"/>
      <c r="G1157" s="8">
        <v>270000</v>
      </c>
      <c r="H1157" s="8">
        <f t="shared" si="30"/>
        <v>0</v>
      </c>
    </row>
    <row r="1158" spans="1:8" hidden="1" x14ac:dyDescent="0.2">
      <c r="A1158" s="5">
        <v>174</v>
      </c>
      <c r="B1158" s="26" t="s">
        <v>319</v>
      </c>
      <c r="C1158" s="5" t="e">
        <f>#REF!</f>
        <v>#REF!</v>
      </c>
      <c r="D1158" s="5" t="e">
        <f>#REF!</f>
        <v>#REF!</v>
      </c>
      <c r="E1158" s="7" t="e">
        <f>#REF!</f>
        <v>#REF!</v>
      </c>
      <c r="F1158" s="5"/>
      <c r="G1158" s="8">
        <v>56000</v>
      </c>
      <c r="H1158" s="8">
        <f t="shared" si="30"/>
        <v>0</v>
      </c>
    </row>
    <row r="1159" spans="1:8" hidden="1" x14ac:dyDescent="0.2">
      <c r="A1159" s="5">
        <v>175</v>
      </c>
      <c r="B1159" s="26" t="s">
        <v>319</v>
      </c>
      <c r="C1159" s="5" t="e">
        <f>#REF!</f>
        <v>#REF!</v>
      </c>
      <c r="D1159" s="5" t="e">
        <f>#REF!</f>
        <v>#REF!</v>
      </c>
      <c r="E1159" s="7" t="e">
        <f>#REF!</f>
        <v>#REF!</v>
      </c>
      <c r="F1159" s="5"/>
      <c r="G1159" s="8">
        <v>22000</v>
      </c>
      <c r="H1159" s="8">
        <f t="shared" si="30"/>
        <v>0</v>
      </c>
    </row>
    <row r="1160" spans="1:8" hidden="1" x14ac:dyDescent="0.2">
      <c r="A1160" s="5">
        <v>176</v>
      </c>
      <c r="B1160" s="26" t="s">
        <v>319</v>
      </c>
      <c r="C1160" s="5" t="e">
        <f>#REF!</f>
        <v>#REF!</v>
      </c>
      <c r="D1160" s="5" t="e">
        <f>#REF!</f>
        <v>#REF!</v>
      </c>
      <c r="E1160" s="7" t="e">
        <f>#REF!</f>
        <v>#REF!</v>
      </c>
      <c r="F1160" s="5"/>
      <c r="G1160" s="8">
        <v>180000</v>
      </c>
      <c r="H1160" s="8">
        <f t="shared" si="30"/>
        <v>0</v>
      </c>
    </row>
    <row r="1161" spans="1:8" hidden="1" x14ac:dyDescent="0.2">
      <c r="A1161" s="5">
        <v>177</v>
      </c>
      <c r="B1161" s="26" t="s">
        <v>319</v>
      </c>
      <c r="C1161" s="5" t="e">
        <f>#REF!</f>
        <v>#REF!</v>
      </c>
      <c r="D1161" s="5" t="e">
        <f>#REF!</f>
        <v>#REF!</v>
      </c>
      <c r="E1161" s="7" t="e">
        <f>#REF!</f>
        <v>#REF!</v>
      </c>
      <c r="F1161" s="5"/>
      <c r="G1161" s="8">
        <v>29000</v>
      </c>
      <c r="H1161" s="8">
        <f t="shared" si="30"/>
        <v>0</v>
      </c>
    </row>
    <row r="1162" spans="1:8" hidden="1" x14ac:dyDescent="0.2">
      <c r="A1162" s="5">
        <v>178</v>
      </c>
      <c r="B1162" s="26" t="s">
        <v>319</v>
      </c>
      <c r="C1162" s="5" t="e">
        <f>#REF!</f>
        <v>#REF!</v>
      </c>
      <c r="D1162" s="5" t="e">
        <f>#REF!</f>
        <v>#REF!</v>
      </c>
      <c r="E1162" s="7" t="e">
        <f>#REF!</f>
        <v>#REF!</v>
      </c>
      <c r="F1162" s="5" t="e">
        <f>#REF!</f>
        <v>#REF!</v>
      </c>
      <c r="G1162" s="8">
        <v>43000</v>
      </c>
      <c r="H1162" s="8" t="e">
        <f t="shared" si="30"/>
        <v>#REF!</v>
      </c>
    </row>
    <row r="1163" spans="1:8" hidden="1" x14ac:dyDescent="0.2">
      <c r="A1163" s="5">
        <v>179</v>
      </c>
      <c r="B1163" s="26" t="s">
        <v>319</v>
      </c>
      <c r="C1163" s="5" t="e">
        <f>#REF!</f>
        <v>#REF!</v>
      </c>
      <c r="D1163" s="5" t="e">
        <f>#REF!</f>
        <v>#REF!</v>
      </c>
      <c r="E1163" s="7" t="s">
        <v>289</v>
      </c>
      <c r="F1163" s="5" t="e">
        <f>#REF!</f>
        <v>#REF!</v>
      </c>
      <c r="G1163" s="8">
        <v>20000</v>
      </c>
      <c r="H1163" s="8" t="e">
        <f t="shared" si="30"/>
        <v>#REF!</v>
      </c>
    </row>
    <row r="1164" spans="1:8" hidden="1" x14ac:dyDescent="0.2">
      <c r="A1164" s="5">
        <v>180</v>
      </c>
      <c r="B1164" s="26" t="s">
        <v>319</v>
      </c>
      <c r="C1164" s="5" t="e">
        <f>#REF!</f>
        <v>#REF!</v>
      </c>
      <c r="D1164" s="5" t="e">
        <f>#REF!</f>
        <v>#REF!</v>
      </c>
      <c r="E1164" s="7" t="e">
        <f>#REF!</f>
        <v>#REF!</v>
      </c>
      <c r="F1164" s="5"/>
      <c r="G1164" s="8">
        <v>32000</v>
      </c>
      <c r="H1164" s="8">
        <f t="shared" si="30"/>
        <v>0</v>
      </c>
    </row>
    <row r="1165" spans="1:8" hidden="1" x14ac:dyDescent="0.2">
      <c r="A1165" s="5">
        <v>181</v>
      </c>
      <c r="B1165" s="26" t="s">
        <v>319</v>
      </c>
      <c r="C1165" s="5" t="e">
        <f>#REF!</f>
        <v>#REF!</v>
      </c>
      <c r="D1165" s="5" t="e">
        <f>#REF!</f>
        <v>#REF!</v>
      </c>
      <c r="E1165" s="7" t="e">
        <f>#REF!</f>
        <v>#REF!</v>
      </c>
      <c r="F1165" s="5" t="e">
        <f>#REF!</f>
        <v>#REF!</v>
      </c>
      <c r="G1165" s="8">
        <v>70000</v>
      </c>
      <c r="H1165" s="8" t="e">
        <f t="shared" si="30"/>
        <v>#REF!</v>
      </c>
    </row>
    <row r="1166" spans="1:8" hidden="1" x14ac:dyDescent="0.2">
      <c r="A1166" s="5">
        <v>182</v>
      </c>
      <c r="B1166" s="26" t="s">
        <v>319</v>
      </c>
      <c r="C1166" s="5" t="e">
        <f>#REF!</f>
        <v>#REF!</v>
      </c>
      <c r="D1166" s="5" t="e">
        <f>#REF!</f>
        <v>#REF!</v>
      </c>
      <c r="E1166" s="7" t="e">
        <f>#REF!</f>
        <v>#REF!</v>
      </c>
      <c r="F1166" s="5"/>
      <c r="G1166" s="8">
        <v>180000</v>
      </c>
      <c r="H1166" s="8">
        <f t="shared" si="30"/>
        <v>0</v>
      </c>
    </row>
    <row r="1167" spans="1:8" hidden="1" x14ac:dyDescent="0.2">
      <c r="A1167" s="5">
        <v>183</v>
      </c>
      <c r="B1167" s="26" t="s">
        <v>319</v>
      </c>
      <c r="C1167" s="5" t="e">
        <f>#REF!</f>
        <v>#REF!</v>
      </c>
      <c r="D1167" s="5" t="e">
        <f>#REF!</f>
        <v>#REF!</v>
      </c>
      <c r="E1167" s="7" t="e">
        <f>#REF!</f>
        <v>#REF!</v>
      </c>
      <c r="F1167" s="5"/>
      <c r="G1167" s="8">
        <v>32000</v>
      </c>
      <c r="H1167" s="8">
        <f t="shared" si="30"/>
        <v>0</v>
      </c>
    </row>
    <row r="1168" spans="1:8" hidden="1" x14ac:dyDescent="0.2">
      <c r="A1168" s="5">
        <v>184</v>
      </c>
      <c r="B1168" s="26" t="s">
        <v>319</v>
      </c>
      <c r="C1168" s="5" t="e">
        <f>#REF!</f>
        <v>#REF!</v>
      </c>
      <c r="D1168" s="5" t="e">
        <f>#REF!</f>
        <v>#REF!</v>
      </c>
      <c r="E1168" s="7" t="e">
        <f>#REF!</f>
        <v>#REF!</v>
      </c>
      <c r="F1168" s="5"/>
      <c r="G1168" s="8">
        <v>27000</v>
      </c>
      <c r="H1168" s="8">
        <f t="shared" si="30"/>
        <v>0</v>
      </c>
    </row>
    <row r="1169" spans="1:8" hidden="1" x14ac:dyDescent="0.2">
      <c r="A1169" s="5">
        <v>185</v>
      </c>
      <c r="B1169" s="26" t="s">
        <v>319</v>
      </c>
      <c r="C1169" s="5" t="e">
        <f>#REF!</f>
        <v>#REF!</v>
      </c>
      <c r="D1169" s="5" t="e">
        <f>#REF!</f>
        <v>#REF!</v>
      </c>
      <c r="E1169" s="7" t="e">
        <f>#REF!</f>
        <v>#REF!</v>
      </c>
      <c r="F1169" s="5" t="e">
        <f>#REF!</f>
        <v>#REF!</v>
      </c>
      <c r="G1169" s="8">
        <v>260000</v>
      </c>
      <c r="H1169" s="8" t="e">
        <f t="shared" si="30"/>
        <v>#REF!</v>
      </c>
    </row>
    <row r="1170" spans="1:8" hidden="1" x14ac:dyDescent="0.2">
      <c r="A1170" s="5">
        <v>186</v>
      </c>
      <c r="B1170" s="26" t="s">
        <v>319</v>
      </c>
      <c r="C1170" s="5" t="e">
        <f>#REF!</f>
        <v>#REF!</v>
      </c>
      <c r="D1170" s="5" t="e">
        <f>#REF!</f>
        <v>#REF!</v>
      </c>
      <c r="E1170" s="7" t="e">
        <f>#REF!</f>
        <v>#REF!</v>
      </c>
      <c r="F1170" s="5" t="e">
        <f>#REF!</f>
        <v>#REF!</v>
      </c>
      <c r="G1170" s="8">
        <v>32000</v>
      </c>
      <c r="H1170" s="8" t="e">
        <f t="shared" si="30"/>
        <v>#REF!</v>
      </c>
    </row>
    <row r="1171" spans="1:8" hidden="1" x14ac:dyDescent="0.2">
      <c r="A1171" s="5">
        <v>187</v>
      </c>
      <c r="B1171" s="26" t="s">
        <v>319</v>
      </c>
      <c r="C1171" s="5" t="e">
        <f>#REF!</f>
        <v>#REF!</v>
      </c>
      <c r="D1171" s="5" t="e">
        <f>#REF!</f>
        <v>#REF!</v>
      </c>
      <c r="E1171" s="7" t="e">
        <f>#REF!</f>
        <v>#REF!</v>
      </c>
      <c r="F1171" s="5" t="e">
        <f>#REF!</f>
        <v>#REF!</v>
      </c>
      <c r="G1171" s="8">
        <v>48000</v>
      </c>
      <c r="H1171" s="8" t="e">
        <f t="shared" si="30"/>
        <v>#REF!</v>
      </c>
    </row>
    <row r="1172" spans="1:8" hidden="1" x14ac:dyDescent="0.2">
      <c r="A1172" s="5">
        <v>188</v>
      </c>
      <c r="B1172" s="26" t="s">
        <v>319</v>
      </c>
      <c r="C1172" s="5" t="e">
        <f>#REF!</f>
        <v>#REF!</v>
      </c>
      <c r="D1172" s="5" t="e">
        <f>#REF!</f>
        <v>#REF!</v>
      </c>
      <c r="E1172" s="7" t="e">
        <f>#REF!</f>
        <v>#REF!</v>
      </c>
      <c r="F1172" s="5" t="e">
        <f>#REF!</f>
        <v>#REF!</v>
      </c>
      <c r="G1172" s="8">
        <v>62000</v>
      </c>
      <c r="H1172" s="8" t="e">
        <f t="shared" si="30"/>
        <v>#REF!</v>
      </c>
    </row>
    <row r="1173" spans="1:8" hidden="1" x14ac:dyDescent="0.2">
      <c r="A1173" s="5">
        <v>189</v>
      </c>
      <c r="B1173" s="26" t="s">
        <v>319</v>
      </c>
      <c r="C1173" s="5" t="e">
        <f>#REF!</f>
        <v>#REF!</v>
      </c>
      <c r="D1173" s="5" t="e">
        <f>#REF!</f>
        <v>#REF!</v>
      </c>
      <c r="E1173" s="7" t="e">
        <f>#REF!</f>
        <v>#REF!</v>
      </c>
      <c r="F1173" s="5" t="e">
        <f>#REF!</f>
        <v>#REF!</v>
      </c>
      <c r="G1173" s="8">
        <v>85000</v>
      </c>
      <c r="H1173" s="8" t="e">
        <f t="shared" si="30"/>
        <v>#REF!</v>
      </c>
    </row>
    <row r="1174" spans="1:8" hidden="1" x14ac:dyDescent="0.2">
      <c r="A1174" s="5">
        <v>190</v>
      </c>
      <c r="B1174" s="26" t="s">
        <v>319</v>
      </c>
      <c r="C1174" s="5" t="e">
        <f>#REF!</f>
        <v>#REF!</v>
      </c>
      <c r="D1174" s="5" t="e">
        <f>#REF!</f>
        <v>#REF!</v>
      </c>
      <c r="E1174" s="7" t="e">
        <f>#REF!</f>
        <v>#REF!</v>
      </c>
      <c r="F1174" s="5" t="e">
        <f>#REF!</f>
        <v>#REF!</v>
      </c>
      <c r="G1174" s="8">
        <v>85000</v>
      </c>
      <c r="H1174" s="8" t="e">
        <f t="shared" si="30"/>
        <v>#REF!</v>
      </c>
    </row>
    <row r="1175" spans="1:8" hidden="1" x14ac:dyDescent="0.2">
      <c r="A1175" s="5">
        <v>191</v>
      </c>
      <c r="B1175" s="26" t="s">
        <v>319</v>
      </c>
      <c r="C1175" s="5" t="e">
        <f>#REF!</f>
        <v>#REF!</v>
      </c>
      <c r="D1175" s="5" t="e">
        <f>#REF!</f>
        <v>#REF!</v>
      </c>
      <c r="E1175" s="7" t="e">
        <f>#REF!</f>
        <v>#REF!</v>
      </c>
      <c r="F1175" s="5"/>
      <c r="G1175" s="8">
        <v>79500</v>
      </c>
      <c r="H1175" s="8">
        <f t="shared" si="30"/>
        <v>0</v>
      </c>
    </row>
    <row r="1176" spans="1:8" hidden="1" x14ac:dyDescent="0.2">
      <c r="A1176" s="5">
        <v>192</v>
      </c>
      <c r="B1176" s="26" t="s">
        <v>319</v>
      </c>
      <c r="C1176" s="5" t="e">
        <f>#REF!</f>
        <v>#REF!</v>
      </c>
      <c r="D1176" s="5" t="s">
        <v>69</v>
      </c>
      <c r="E1176" s="7" t="s">
        <v>291</v>
      </c>
      <c r="F1176" s="5"/>
      <c r="G1176" s="8">
        <v>400000</v>
      </c>
      <c r="H1176" s="8">
        <f t="shared" si="30"/>
        <v>0</v>
      </c>
    </row>
    <row r="1177" spans="1:8" hidden="1" x14ac:dyDescent="0.2">
      <c r="A1177" s="5">
        <v>193</v>
      </c>
      <c r="B1177" s="26" t="s">
        <v>319</v>
      </c>
      <c r="C1177" s="5" t="e">
        <f>#REF!</f>
        <v>#REF!</v>
      </c>
      <c r="D1177" s="5" t="e">
        <f>#REF!</f>
        <v>#REF!</v>
      </c>
      <c r="E1177" s="7" t="s">
        <v>292</v>
      </c>
      <c r="F1177" s="5" t="e">
        <f>#REF!</f>
        <v>#REF!</v>
      </c>
      <c r="G1177" s="8">
        <v>300000</v>
      </c>
      <c r="H1177" s="8" t="e">
        <f t="shared" si="30"/>
        <v>#REF!</v>
      </c>
    </row>
    <row r="1178" spans="1:8" hidden="1" x14ac:dyDescent="0.2">
      <c r="A1178" s="5">
        <v>194</v>
      </c>
      <c r="B1178" s="26" t="s">
        <v>319</v>
      </c>
      <c r="C1178" s="5" t="e">
        <f>#REF!</f>
        <v>#REF!</v>
      </c>
      <c r="D1178" s="29" t="e">
        <f>#REF!</f>
        <v>#REF!</v>
      </c>
      <c r="E1178" s="15" t="e">
        <f>#REF!</f>
        <v>#REF!</v>
      </c>
      <c r="F1178" s="16" t="e">
        <f>#REF!</f>
        <v>#REF!</v>
      </c>
      <c r="G1178" s="8"/>
      <c r="H1178" s="8"/>
    </row>
    <row r="1179" spans="1:8" hidden="1" x14ac:dyDescent="0.2">
      <c r="A1179" s="5">
        <v>195</v>
      </c>
      <c r="B1179" s="26" t="s">
        <v>319</v>
      </c>
      <c r="C1179" s="5" t="e">
        <f>#REF!</f>
        <v>#REF!</v>
      </c>
      <c r="D1179" s="29"/>
      <c r="E1179" s="15" t="s">
        <v>256</v>
      </c>
      <c r="F1179" s="5"/>
      <c r="G1179" s="8"/>
      <c r="H1179" s="8"/>
    </row>
    <row r="1180" spans="1:8" hidden="1" x14ac:dyDescent="0.2">
      <c r="A1180" s="5">
        <v>196</v>
      </c>
      <c r="B1180" s="26" t="s">
        <v>319</v>
      </c>
      <c r="C1180" s="5" t="e">
        <f>#REF!</f>
        <v>#REF!</v>
      </c>
      <c r="D1180" s="29"/>
      <c r="E1180" s="15" t="s">
        <v>257</v>
      </c>
      <c r="F1180" s="5"/>
      <c r="G1180" s="8"/>
      <c r="H1180" s="8"/>
    </row>
    <row r="1181" spans="1:8" hidden="1" x14ac:dyDescent="0.2">
      <c r="A1181" s="5">
        <v>197</v>
      </c>
      <c r="B1181" s="26" t="s">
        <v>319</v>
      </c>
      <c r="C1181" s="5" t="e">
        <f>#REF!</f>
        <v>#REF!</v>
      </c>
      <c r="D1181" s="29"/>
      <c r="E1181" s="15" t="s">
        <v>258</v>
      </c>
      <c r="F1181" s="5"/>
      <c r="G1181" s="8"/>
      <c r="H1181" s="8"/>
    </row>
    <row r="1182" spans="1:8" hidden="1" x14ac:dyDescent="0.2">
      <c r="A1182" s="5">
        <v>198</v>
      </c>
      <c r="B1182" s="26" t="s">
        <v>319</v>
      </c>
      <c r="C1182" s="5" t="e">
        <f>#REF!</f>
        <v>#REF!</v>
      </c>
      <c r="D1182" s="29"/>
      <c r="E1182" s="15" t="s">
        <v>259</v>
      </c>
      <c r="F1182" s="5"/>
      <c r="G1182" s="8"/>
      <c r="H1182" s="8"/>
    </row>
    <row r="1183" spans="1:8" hidden="1" x14ac:dyDescent="0.2">
      <c r="A1183" s="5">
        <v>199</v>
      </c>
      <c r="B1183" s="26" t="s">
        <v>319</v>
      </c>
      <c r="C1183" s="5" t="e">
        <f>#REF!</f>
        <v>#REF!</v>
      </c>
      <c r="D1183" s="29"/>
      <c r="E1183" s="15" t="s">
        <v>293</v>
      </c>
      <c r="F1183" s="5"/>
      <c r="G1183" s="8"/>
      <c r="H1183" s="8"/>
    </row>
    <row r="1184" spans="1:8" hidden="1" x14ac:dyDescent="0.2">
      <c r="A1184" s="5">
        <v>200</v>
      </c>
      <c r="B1184" s="26" t="s">
        <v>319</v>
      </c>
      <c r="C1184" s="5" t="e">
        <f>#REF!</f>
        <v>#REF!</v>
      </c>
      <c r="D1184" s="29"/>
      <c r="E1184" s="15" t="s">
        <v>260</v>
      </c>
      <c r="F1184" s="5"/>
      <c r="G1184" s="8"/>
      <c r="H1184" s="8"/>
    </row>
    <row r="1185" spans="1:8" hidden="1" x14ac:dyDescent="0.2">
      <c r="A1185" s="5">
        <v>201</v>
      </c>
      <c r="B1185" s="26" t="s">
        <v>319</v>
      </c>
      <c r="C1185" s="5" t="e">
        <f>#REF!</f>
        <v>#REF!</v>
      </c>
      <c r="D1185" s="29"/>
      <c r="E1185" s="15" t="s">
        <v>261</v>
      </c>
      <c r="F1185" s="5"/>
      <c r="G1185" s="8"/>
      <c r="H1185" s="8"/>
    </row>
    <row r="1186" spans="1:8" hidden="1" x14ac:dyDescent="0.2">
      <c r="A1186" s="5">
        <v>202</v>
      </c>
      <c r="B1186" s="26" t="s">
        <v>319</v>
      </c>
      <c r="C1186" s="5" t="e">
        <f>#REF!</f>
        <v>#REF!</v>
      </c>
      <c r="D1186" s="29"/>
      <c r="E1186" s="15" t="s">
        <v>262</v>
      </c>
      <c r="F1186" s="5"/>
      <c r="G1186" s="8"/>
      <c r="H1186" s="8"/>
    </row>
    <row r="1187" spans="1:8" hidden="1" x14ac:dyDescent="0.2">
      <c r="A1187" s="5">
        <v>203</v>
      </c>
      <c r="B1187" s="26" t="s">
        <v>319</v>
      </c>
      <c r="C1187" s="5" t="e">
        <f>#REF!</f>
        <v>#REF!</v>
      </c>
      <c r="D1187" s="5" t="e">
        <f>#REF!</f>
        <v>#REF!</v>
      </c>
      <c r="E1187" s="7" t="e">
        <f>#REF!</f>
        <v>#REF!</v>
      </c>
      <c r="F1187" s="5" t="e">
        <f>#REF!</f>
        <v>#REF!</v>
      </c>
      <c r="G1187" s="8">
        <v>15000</v>
      </c>
      <c r="H1187" s="8" t="e">
        <f t="shared" ref="H1187:H1225" si="31">F1187*G1187</f>
        <v>#REF!</v>
      </c>
    </row>
    <row r="1188" spans="1:8" hidden="1" x14ac:dyDescent="0.2">
      <c r="A1188" s="5">
        <v>204</v>
      </c>
      <c r="B1188" s="26" t="s">
        <v>319</v>
      </c>
      <c r="C1188" s="5" t="e">
        <f>#REF!</f>
        <v>#REF!</v>
      </c>
      <c r="D1188" s="5" t="e">
        <f>#REF!</f>
        <v>#REF!</v>
      </c>
      <c r="E1188" s="7" t="e">
        <f>#REF!</f>
        <v>#REF!</v>
      </c>
      <c r="F1188" s="5" t="e">
        <f>#REF!</f>
        <v>#REF!</v>
      </c>
      <c r="G1188" s="8">
        <v>220000</v>
      </c>
      <c r="H1188" s="8" t="e">
        <f t="shared" si="31"/>
        <v>#REF!</v>
      </c>
    </row>
    <row r="1189" spans="1:8" hidden="1" x14ac:dyDescent="0.2">
      <c r="A1189" s="5">
        <v>205</v>
      </c>
      <c r="B1189" s="26" t="s">
        <v>319</v>
      </c>
      <c r="C1189" s="5" t="e">
        <f>#REF!</f>
        <v>#REF!</v>
      </c>
      <c r="D1189" s="5" t="e">
        <f>#REF!</f>
        <v>#REF!</v>
      </c>
      <c r="E1189" s="7" t="e">
        <f>#REF!</f>
        <v>#REF!</v>
      </c>
      <c r="F1189" s="5" t="e">
        <f>#REF!</f>
        <v>#REF!</v>
      </c>
      <c r="G1189" s="8">
        <v>500000</v>
      </c>
      <c r="H1189" s="8" t="e">
        <f t="shared" si="31"/>
        <v>#REF!</v>
      </c>
    </row>
    <row r="1190" spans="1:8" hidden="1" x14ac:dyDescent="0.2">
      <c r="A1190" s="5">
        <v>206</v>
      </c>
      <c r="B1190" s="26" t="s">
        <v>319</v>
      </c>
      <c r="C1190" s="5" t="e">
        <f>#REF!</f>
        <v>#REF!</v>
      </c>
      <c r="D1190" s="5" t="e">
        <f>#REF!</f>
        <v>#REF!</v>
      </c>
      <c r="E1190" s="7" t="e">
        <f>#REF!</f>
        <v>#REF!</v>
      </c>
      <c r="F1190" s="5" t="e">
        <f>#REF!</f>
        <v>#REF!</v>
      </c>
      <c r="G1190" s="8">
        <v>430000</v>
      </c>
      <c r="H1190" s="8" t="e">
        <f t="shared" si="31"/>
        <v>#REF!</v>
      </c>
    </row>
    <row r="1191" spans="1:8" hidden="1" x14ac:dyDescent="0.2">
      <c r="A1191" s="5">
        <v>207</v>
      </c>
      <c r="B1191" s="26" t="s">
        <v>319</v>
      </c>
      <c r="C1191" s="5" t="e">
        <f>#REF!</f>
        <v>#REF!</v>
      </c>
      <c r="D1191" s="5" t="e">
        <f>#REF!</f>
        <v>#REF!</v>
      </c>
      <c r="E1191" s="7" t="e">
        <f>#REF!</f>
        <v>#REF!</v>
      </c>
      <c r="F1191" s="5" t="e">
        <f>#REF!</f>
        <v>#REF!</v>
      </c>
      <c r="G1191" s="8">
        <v>320000</v>
      </c>
      <c r="H1191" s="8" t="e">
        <f t="shared" si="31"/>
        <v>#REF!</v>
      </c>
    </row>
    <row r="1192" spans="1:8" hidden="1" x14ac:dyDescent="0.2">
      <c r="A1192" s="5">
        <v>208</v>
      </c>
      <c r="B1192" s="26" t="s">
        <v>319</v>
      </c>
      <c r="C1192" s="5" t="e">
        <f>#REF!</f>
        <v>#REF!</v>
      </c>
      <c r="D1192" s="5" t="e">
        <f>#REF!</f>
        <v>#REF!</v>
      </c>
      <c r="E1192" s="7" t="e">
        <f>#REF!</f>
        <v>#REF!</v>
      </c>
      <c r="F1192" s="5" t="e">
        <f>#REF!</f>
        <v>#REF!</v>
      </c>
      <c r="G1192" s="8">
        <v>420000</v>
      </c>
      <c r="H1192" s="8" t="e">
        <f t="shared" si="31"/>
        <v>#REF!</v>
      </c>
    </row>
    <row r="1193" spans="1:8" hidden="1" x14ac:dyDescent="0.2">
      <c r="A1193" s="5">
        <v>209</v>
      </c>
      <c r="B1193" s="26" t="s">
        <v>319</v>
      </c>
      <c r="C1193" s="5" t="e">
        <f>#REF!</f>
        <v>#REF!</v>
      </c>
      <c r="D1193" s="5" t="e">
        <f>#REF!</f>
        <v>#REF!</v>
      </c>
      <c r="E1193" s="7" t="e">
        <f>#REF!</f>
        <v>#REF!</v>
      </c>
      <c r="F1193" s="5" t="e">
        <f>#REF!</f>
        <v>#REF!</v>
      </c>
      <c r="G1193" s="8">
        <v>87000</v>
      </c>
      <c r="H1193" s="8" t="e">
        <f t="shared" si="31"/>
        <v>#REF!</v>
      </c>
    </row>
    <row r="1194" spans="1:8" hidden="1" x14ac:dyDescent="0.2">
      <c r="A1194" s="5">
        <v>210</v>
      </c>
      <c r="B1194" s="26" t="s">
        <v>319</v>
      </c>
      <c r="C1194" s="5" t="e">
        <f>#REF!</f>
        <v>#REF!</v>
      </c>
      <c r="D1194" s="5" t="e">
        <f>#REF!</f>
        <v>#REF!</v>
      </c>
      <c r="E1194" s="7" t="e">
        <f>#REF!</f>
        <v>#REF!</v>
      </c>
      <c r="F1194" s="5"/>
      <c r="G1194" s="8">
        <v>430000</v>
      </c>
      <c r="H1194" s="8">
        <f t="shared" si="31"/>
        <v>0</v>
      </c>
    </row>
    <row r="1195" spans="1:8" hidden="1" x14ac:dyDescent="0.2">
      <c r="A1195" s="5">
        <v>211</v>
      </c>
      <c r="B1195" s="26" t="s">
        <v>319</v>
      </c>
      <c r="C1195" s="5" t="e">
        <f>#REF!</f>
        <v>#REF!</v>
      </c>
      <c r="D1195" s="5" t="e">
        <f>#REF!</f>
        <v>#REF!</v>
      </c>
      <c r="E1195" s="7" t="e">
        <f>#REF!</f>
        <v>#REF!</v>
      </c>
      <c r="F1195" s="5" t="e">
        <f>#REF!</f>
        <v>#REF!</v>
      </c>
      <c r="G1195" s="8">
        <v>160000</v>
      </c>
      <c r="H1195" s="8" t="e">
        <f t="shared" si="31"/>
        <v>#REF!</v>
      </c>
    </row>
    <row r="1196" spans="1:8" hidden="1" x14ac:dyDescent="0.2">
      <c r="A1196" s="5">
        <v>212</v>
      </c>
      <c r="B1196" s="26" t="s">
        <v>319</v>
      </c>
      <c r="C1196" s="5" t="e">
        <f>#REF!</f>
        <v>#REF!</v>
      </c>
      <c r="D1196" s="5" t="e">
        <f>#REF!</f>
        <v>#REF!</v>
      </c>
      <c r="E1196" s="7" t="e">
        <f>#REF!</f>
        <v>#REF!</v>
      </c>
      <c r="F1196" s="5" t="e">
        <f>#REF!</f>
        <v>#REF!</v>
      </c>
      <c r="G1196" s="8">
        <v>75000</v>
      </c>
      <c r="H1196" s="8" t="e">
        <f t="shared" si="31"/>
        <v>#REF!</v>
      </c>
    </row>
    <row r="1197" spans="1:8" hidden="1" x14ac:dyDescent="0.2">
      <c r="A1197" s="5">
        <v>213</v>
      </c>
      <c r="B1197" s="26" t="s">
        <v>319</v>
      </c>
      <c r="C1197" s="5" t="e">
        <f>#REF!</f>
        <v>#REF!</v>
      </c>
      <c r="D1197" s="5" t="e">
        <f>#REF!</f>
        <v>#REF!</v>
      </c>
      <c r="E1197" s="7" t="s">
        <v>230</v>
      </c>
      <c r="F1197" s="5" t="e">
        <f>#REF!</f>
        <v>#REF!</v>
      </c>
      <c r="G1197" s="8">
        <v>20000</v>
      </c>
      <c r="H1197" s="8" t="e">
        <f t="shared" si="31"/>
        <v>#REF!</v>
      </c>
    </row>
    <row r="1198" spans="1:8" hidden="1" x14ac:dyDescent="0.2">
      <c r="A1198" s="5">
        <v>214</v>
      </c>
      <c r="B1198" s="26" t="s">
        <v>319</v>
      </c>
      <c r="C1198" s="5" t="e">
        <f>#REF!</f>
        <v>#REF!</v>
      </c>
      <c r="D1198" s="5" t="e">
        <f>#REF!</f>
        <v>#REF!</v>
      </c>
      <c r="E1198" s="7" t="e">
        <f>#REF!</f>
        <v>#REF!</v>
      </c>
      <c r="F1198" s="5" t="e">
        <f>#REF!</f>
        <v>#REF!</v>
      </c>
      <c r="G1198" s="8">
        <v>360000</v>
      </c>
      <c r="H1198" s="8" t="e">
        <f t="shared" si="31"/>
        <v>#REF!</v>
      </c>
    </row>
    <row r="1199" spans="1:8" hidden="1" x14ac:dyDescent="0.2">
      <c r="A1199" s="5">
        <v>215</v>
      </c>
      <c r="B1199" s="26" t="s">
        <v>319</v>
      </c>
      <c r="C1199" s="5" t="e">
        <f>#REF!</f>
        <v>#REF!</v>
      </c>
      <c r="D1199" s="5" t="e">
        <f>#REF!</f>
        <v>#REF!</v>
      </c>
      <c r="E1199" s="7" t="e">
        <f>#REF!</f>
        <v>#REF!</v>
      </c>
      <c r="F1199" s="5" t="e">
        <f>#REF!</f>
        <v>#REF!</v>
      </c>
      <c r="G1199" s="8">
        <v>118000</v>
      </c>
      <c r="H1199" s="8" t="e">
        <f t="shared" si="31"/>
        <v>#REF!</v>
      </c>
    </row>
    <row r="1200" spans="1:8" hidden="1" x14ac:dyDescent="0.2">
      <c r="A1200" s="5">
        <v>216</v>
      </c>
      <c r="B1200" s="26" t="s">
        <v>319</v>
      </c>
      <c r="C1200" s="5" t="e">
        <f>#REF!</f>
        <v>#REF!</v>
      </c>
      <c r="D1200" s="5" t="e">
        <f>#REF!</f>
        <v>#REF!</v>
      </c>
      <c r="E1200" s="7" t="e">
        <f>#REF!</f>
        <v>#REF!</v>
      </c>
      <c r="F1200" s="5" t="e">
        <f>#REF!</f>
        <v>#REF!</v>
      </c>
      <c r="G1200" s="8">
        <v>1600000</v>
      </c>
      <c r="H1200" s="8" t="e">
        <f t="shared" si="31"/>
        <v>#REF!</v>
      </c>
    </row>
    <row r="1201" spans="1:8" hidden="1" x14ac:dyDescent="0.2">
      <c r="A1201" s="5">
        <v>217</v>
      </c>
      <c r="B1201" s="26" t="s">
        <v>319</v>
      </c>
      <c r="C1201" s="5" t="e">
        <f>#REF!</f>
        <v>#REF!</v>
      </c>
      <c r="D1201" s="5" t="e">
        <f>#REF!</f>
        <v>#REF!</v>
      </c>
      <c r="E1201" s="7" t="e">
        <f>#REF!</f>
        <v>#REF!</v>
      </c>
      <c r="F1201" s="5" t="e">
        <f>#REF!</f>
        <v>#REF!</v>
      </c>
      <c r="G1201" s="8">
        <v>50000</v>
      </c>
      <c r="H1201" s="8" t="e">
        <f t="shared" si="31"/>
        <v>#REF!</v>
      </c>
    </row>
    <row r="1202" spans="1:8" hidden="1" x14ac:dyDescent="0.2">
      <c r="A1202" s="5">
        <v>218</v>
      </c>
      <c r="B1202" s="26" t="s">
        <v>319</v>
      </c>
      <c r="C1202" s="5" t="e">
        <f>#REF!</f>
        <v>#REF!</v>
      </c>
      <c r="D1202" s="5" t="e">
        <f>#REF!</f>
        <v>#REF!</v>
      </c>
      <c r="E1202" s="7" t="e">
        <f>#REF!</f>
        <v>#REF!</v>
      </c>
      <c r="F1202" s="5" t="e">
        <f>#REF!</f>
        <v>#REF!</v>
      </c>
      <c r="G1202" s="8">
        <v>40000</v>
      </c>
      <c r="H1202" s="8" t="e">
        <f t="shared" si="31"/>
        <v>#REF!</v>
      </c>
    </row>
    <row r="1203" spans="1:8" hidden="1" x14ac:dyDescent="0.2">
      <c r="A1203" s="5">
        <v>219</v>
      </c>
      <c r="B1203" s="26" t="s">
        <v>319</v>
      </c>
      <c r="C1203" s="5" t="e">
        <f>#REF!</f>
        <v>#REF!</v>
      </c>
      <c r="D1203" s="5" t="e">
        <f>#REF!</f>
        <v>#REF!</v>
      </c>
      <c r="E1203" s="7" t="e">
        <f>#REF!</f>
        <v>#REF!</v>
      </c>
      <c r="F1203" s="5" t="e">
        <f>#REF!</f>
        <v>#REF!</v>
      </c>
      <c r="G1203" s="8">
        <v>430000</v>
      </c>
      <c r="H1203" s="8" t="e">
        <f t="shared" si="31"/>
        <v>#REF!</v>
      </c>
    </row>
    <row r="1204" spans="1:8" hidden="1" x14ac:dyDescent="0.2">
      <c r="A1204" s="5">
        <v>220</v>
      </c>
      <c r="B1204" s="26" t="s">
        <v>319</v>
      </c>
      <c r="C1204" s="5" t="e">
        <f>#REF!</f>
        <v>#REF!</v>
      </c>
      <c r="D1204" s="5" t="e">
        <f>#REF!</f>
        <v>#REF!</v>
      </c>
      <c r="E1204" s="7" t="e">
        <f>#REF!</f>
        <v>#REF!</v>
      </c>
      <c r="F1204" s="5" t="e">
        <f>#REF!</f>
        <v>#REF!</v>
      </c>
      <c r="G1204" s="8">
        <v>14000</v>
      </c>
      <c r="H1204" s="8" t="e">
        <f t="shared" si="31"/>
        <v>#REF!</v>
      </c>
    </row>
    <row r="1205" spans="1:8" hidden="1" x14ac:dyDescent="0.2">
      <c r="A1205" s="5">
        <v>221</v>
      </c>
      <c r="B1205" s="26" t="s">
        <v>319</v>
      </c>
      <c r="C1205" s="5" t="e">
        <f>#REF!</f>
        <v>#REF!</v>
      </c>
      <c r="D1205" s="5" t="e">
        <f>#REF!</f>
        <v>#REF!</v>
      </c>
      <c r="E1205" s="7" t="e">
        <f>#REF!</f>
        <v>#REF!</v>
      </c>
      <c r="F1205" s="5" t="e">
        <f>#REF!</f>
        <v>#REF!</v>
      </c>
      <c r="G1205" s="8">
        <v>245000</v>
      </c>
      <c r="H1205" s="8" t="e">
        <f t="shared" si="31"/>
        <v>#REF!</v>
      </c>
    </row>
    <row r="1206" spans="1:8" hidden="1" x14ac:dyDescent="0.2">
      <c r="A1206" s="5">
        <v>222</v>
      </c>
      <c r="B1206" s="26" t="s">
        <v>319</v>
      </c>
      <c r="C1206" s="5" t="e">
        <f>#REF!</f>
        <v>#REF!</v>
      </c>
      <c r="D1206" s="5" t="e">
        <f>#REF!</f>
        <v>#REF!</v>
      </c>
      <c r="E1206" s="7" t="e">
        <f>#REF!</f>
        <v>#REF!</v>
      </c>
      <c r="F1206" s="5" t="e">
        <f>#REF!</f>
        <v>#REF!</v>
      </c>
      <c r="G1206" s="8">
        <v>70000</v>
      </c>
      <c r="H1206" s="8" t="e">
        <f t="shared" si="31"/>
        <v>#REF!</v>
      </c>
    </row>
    <row r="1207" spans="1:8" hidden="1" x14ac:dyDescent="0.2">
      <c r="A1207" s="5">
        <v>223</v>
      </c>
      <c r="B1207" s="26" t="s">
        <v>319</v>
      </c>
      <c r="C1207" s="5" t="e">
        <f>#REF!</f>
        <v>#REF!</v>
      </c>
      <c r="D1207" s="5" t="e">
        <f>#REF!</f>
        <v>#REF!</v>
      </c>
      <c r="E1207" s="7" t="e">
        <f>#REF!</f>
        <v>#REF!</v>
      </c>
      <c r="F1207" s="5" t="e">
        <f>#REF!</f>
        <v>#REF!</v>
      </c>
      <c r="G1207" s="8">
        <v>36000</v>
      </c>
      <c r="H1207" s="8" t="e">
        <f t="shared" si="31"/>
        <v>#REF!</v>
      </c>
    </row>
    <row r="1208" spans="1:8" hidden="1" x14ac:dyDescent="0.2">
      <c r="A1208" s="5">
        <v>224</v>
      </c>
      <c r="B1208" s="26" t="s">
        <v>319</v>
      </c>
      <c r="C1208" s="5" t="e">
        <f>#REF!</f>
        <v>#REF!</v>
      </c>
      <c r="D1208" s="5" t="e">
        <f>#REF!</f>
        <v>#REF!</v>
      </c>
      <c r="E1208" s="7" t="s">
        <v>231</v>
      </c>
      <c r="F1208" s="5" t="e">
        <f>#REF!</f>
        <v>#REF!</v>
      </c>
      <c r="G1208" s="8">
        <v>8000</v>
      </c>
      <c r="H1208" s="8" t="e">
        <f t="shared" si="31"/>
        <v>#REF!</v>
      </c>
    </row>
    <row r="1209" spans="1:8" hidden="1" x14ac:dyDescent="0.2">
      <c r="A1209" s="5">
        <v>225</v>
      </c>
      <c r="B1209" s="26" t="s">
        <v>319</v>
      </c>
      <c r="C1209" s="5" t="e">
        <f>#REF!</f>
        <v>#REF!</v>
      </c>
      <c r="D1209" s="5" t="e">
        <f>#REF!</f>
        <v>#REF!</v>
      </c>
      <c r="E1209" s="7" t="e">
        <f>#REF!</f>
        <v>#REF!</v>
      </c>
      <c r="F1209" s="5" t="e">
        <f>#REF!</f>
        <v>#REF!</v>
      </c>
      <c r="G1209" s="8">
        <v>25000</v>
      </c>
      <c r="H1209" s="8" t="e">
        <f t="shared" si="31"/>
        <v>#REF!</v>
      </c>
    </row>
    <row r="1210" spans="1:8" hidden="1" x14ac:dyDescent="0.2">
      <c r="A1210" s="5">
        <v>226</v>
      </c>
      <c r="B1210" s="26" t="s">
        <v>319</v>
      </c>
      <c r="C1210" s="5" t="e">
        <f>#REF!</f>
        <v>#REF!</v>
      </c>
      <c r="D1210" s="5" t="e">
        <f>#REF!</f>
        <v>#REF!</v>
      </c>
      <c r="E1210" s="7" t="e">
        <f>#REF!</f>
        <v>#REF!</v>
      </c>
      <c r="F1210" s="5" t="e">
        <f>#REF!</f>
        <v>#REF!</v>
      </c>
      <c r="G1210" s="8">
        <v>490000</v>
      </c>
      <c r="H1210" s="8" t="e">
        <f t="shared" si="31"/>
        <v>#REF!</v>
      </c>
    </row>
    <row r="1211" spans="1:8" hidden="1" x14ac:dyDescent="0.2">
      <c r="A1211" s="5">
        <v>227</v>
      </c>
      <c r="B1211" s="26" t="s">
        <v>319</v>
      </c>
      <c r="C1211" s="5" t="e">
        <f>#REF!</f>
        <v>#REF!</v>
      </c>
      <c r="D1211" s="5" t="e">
        <f>#REF!</f>
        <v>#REF!</v>
      </c>
      <c r="E1211" s="7" t="e">
        <f>#REF!</f>
        <v>#REF!</v>
      </c>
      <c r="F1211" s="5" t="e">
        <f>#REF!</f>
        <v>#REF!</v>
      </c>
      <c r="G1211" s="8">
        <v>420000</v>
      </c>
      <c r="H1211" s="8" t="e">
        <f t="shared" si="31"/>
        <v>#REF!</v>
      </c>
    </row>
    <row r="1212" spans="1:8" hidden="1" x14ac:dyDescent="0.2">
      <c r="A1212" s="5">
        <v>228</v>
      </c>
      <c r="B1212" s="26" t="s">
        <v>319</v>
      </c>
      <c r="C1212" s="5" t="e">
        <f>#REF!</f>
        <v>#REF!</v>
      </c>
      <c r="D1212" s="5" t="e">
        <f>#REF!</f>
        <v>#REF!</v>
      </c>
      <c r="E1212" s="7" t="s">
        <v>295</v>
      </c>
      <c r="F1212" s="5" t="e">
        <f>#REF!</f>
        <v>#REF!</v>
      </c>
      <c r="G1212" s="8">
        <v>290000</v>
      </c>
      <c r="H1212" s="8" t="e">
        <f t="shared" si="31"/>
        <v>#REF!</v>
      </c>
    </row>
    <row r="1213" spans="1:8" hidden="1" x14ac:dyDescent="0.2">
      <c r="A1213" s="5">
        <v>229</v>
      </c>
      <c r="B1213" s="26" t="s">
        <v>319</v>
      </c>
      <c r="C1213" s="5" t="e">
        <f>#REF!</f>
        <v>#REF!</v>
      </c>
      <c r="D1213" s="5" t="e">
        <f>#REF!</f>
        <v>#REF!</v>
      </c>
      <c r="E1213" s="7" t="s">
        <v>232</v>
      </c>
      <c r="F1213" s="5" t="e">
        <f>#REF!</f>
        <v>#REF!</v>
      </c>
      <c r="G1213" s="8">
        <v>220000</v>
      </c>
      <c r="H1213" s="8" t="e">
        <f t="shared" si="31"/>
        <v>#REF!</v>
      </c>
    </row>
    <row r="1214" spans="1:8" hidden="1" x14ac:dyDescent="0.2">
      <c r="A1214" s="5">
        <v>230</v>
      </c>
      <c r="B1214" s="26" t="s">
        <v>319</v>
      </c>
      <c r="C1214" s="5" t="e">
        <f>#REF!</f>
        <v>#REF!</v>
      </c>
      <c r="D1214" s="5" t="e">
        <f>#REF!</f>
        <v>#REF!</v>
      </c>
      <c r="E1214" s="7" t="e">
        <f>#REF!</f>
        <v>#REF!</v>
      </c>
      <c r="F1214" s="5" t="e">
        <f>#REF!</f>
        <v>#REF!</v>
      </c>
      <c r="G1214" s="8">
        <v>99000</v>
      </c>
      <c r="H1214" s="8" t="e">
        <f t="shared" si="31"/>
        <v>#REF!</v>
      </c>
    </row>
    <row r="1215" spans="1:8" hidden="1" x14ac:dyDescent="0.2">
      <c r="A1215" s="5">
        <v>231</v>
      </c>
      <c r="B1215" s="26" t="s">
        <v>319</v>
      </c>
      <c r="C1215" s="5" t="e">
        <f>#REF!</f>
        <v>#REF!</v>
      </c>
      <c r="D1215" s="5" t="e">
        <f>#REF!</f>
        <v>#REF!</v>
      </c>
      <c r="E1215" s="7" t="e">
        <f>#REF!</f>
        <v>#REF!</v>
      </c>
      <c r="F1215" s="5" t="e">
        <f>#REF!</f>
        <v>#REF!</v>
      </c>
      <c r="G1215" s="8">
        <v>22000</v>
      </c>
      <c r="H1215" s="8" t="e">
        <f t="shared" si="31"/>
        <v>#REF!</v>
      </c>
    </row>
    <row r="1216" spans="1:8" hidden="1" x14ac:dyDescent="0.2">
      <c r="A1216" s="5">
        <v>232</v>
      </c>
      <c r="B1216" s="26" t="s">
        <v>319</v>
      </c>
      <c r="C1216" s="5" t="e">
        <f>#REF!</f>
        <v>#REF!</v>
      </c>
      <c r="D1216" s="5" t="e">
        <f>#REF!</f>
        <v>#REF!</v>
      </c>
      <c r="E1216" s="7" t="e">
        <f>#REF!</f>
        <v>#REF!</v>
      </c>
      <c r="F1216" s="5" t="e">
        <f>#REF!</f>
        <v>#REF!</v>
      </c>
      <c r="G1216" s="8">
        <v>60000</v>
      </c>
      <c r="H1216" s="8" t="e">
        <f t="shared" si="31"/>
        <v>#REF!</v>
      </c>
    </row>
    <row r="1217" spans="1:8" hidden="1" x14ac:dyDescent="0.2">
      <c r="A1217" s="5">
        <v>233</v>
      </c>
      <c r="B1217" s="26" t="s">
        <v>319</v>
      </c>
      <c r="C1217" s="5" t="e">
        <f>#REF!</f>
        <v>#REF!</v>
      </c>
      <c r="D1217" s="5" t="e">
        <f>#REF!</f>
        <v>#REF!</v>
      </c>
      <c r="E1217" s="7" t="e">
        <f>#REF!</f>
        <v>#REF!</v>
      </c>
      <c r="F1217" s="5" t="e">
        <f>#REF!</f>
        <v>#REF!</v>
      </c>
      <c r="G1217" s="8">
        <v>225000</v>
      </c>
      <c r="H1217" s="8" t="e">
        <f t="shared" si="31"/>
        <v>#REF!</v>
      </c>
    </row>
    <row r="1218" spans="1:8" hidden="1" x14ac:dyDescent="0.2">
      <c r="A1218" s="5">
        <v>234</v>
      </c>
      <c r="B1218" s="26" t="s">
        <v>319</v>
      </c>
      <c r="C1218" s="5" t="e">
        <f>#REF!</f>
        <v>#REF!</v>
      </c>
      <c r="D1218" s="5" t="e">
        <f>#REF!</f>
        <v>#REF!</v>
      </c>
      <c r="E1218" s="7" t="e">
        <f>#REF!</f>
        <v>#REF!</v>
      </c>
      <c r="F1218" s="5" t="e">
        <f>#REF!</f>
        <v>#REF!</v>
      </c>
      <c r="G1218" s="8">
        <v>150000</v>
      </c>
      <c r="H1218" s="8" t="e">
        <f t="shared" si="31"/>
        <v>#REF!</v>
      </c>
    </row>
    <row r="1219" spans="1:8" hidden="1" x14ac:dyDescent="0.2">
      <c r="A1219" s="5">
        <v>235</v>
      </c>
      <c r="B1219" s="26" t="s">
        <v>319</v>
      </c>
      <c r="C1219" s="5" t="e">
        <f>#REF!</f>
        <v>#REF!</v>
      </c>
      <c r="D1219" s="5" t="e">
        <f>#REF!</f>
        <v>#REF!</v>
      </c>
      <c r="E1219" s="7" t="s">
        <v>233</v>
      </c>
      <c r="F1219" s="5" t="e">
        <f>#REF!</f>
        <v>#REF!</v>
      </c>
      <c r="G1219" s="8">
        <v>100000</v>
      </c>
      <c r="H1219" s="8" t="e">
        <f t="shared" si="31"/>
        <v>#REF!</v>
      </c>
    </row>
    <row r="1220" spans="1:8" hidden="1" x14ac:dyDescent="0.2">
      <c r="A1220" s="5">
        <v>236</v>
      </c>
      <c r="B1220" s="26" t="s">
        <v>319</v>
      </c>
      <c r="C1220" s="5" t="e">
        <f>#REF!</f>
        <v>#REF!</v>
      </c>
      <c r="D1220" s="5" t="e">
        <f>#REF!</f>
        <v>#REF!</v>
      </c>
      <c r="E1220" s="7" t="e">
        <f>#REF!</f>
        <v>#REF!</v>
      </c>
      <c r="F1220" s="5" t="e">
        <f>#REF!</f>
        <v>#REF!</v>
      </c>
      <c r="G1220" s="8">
        <v>300000</v>
      </c>
      <c r="H1220" s="8" t="e">
        <f t="shared" si="31"/>
        <v>#REF!</v>
      </c>
    </row>
    <row r="1221" spans="1:8" hidden="1" x14ac:dyDescent="0.2">
      <c r="A1221" s="5">
        <v>237</v>
      </c>
      <c r="B1221" s="26" t="s">
        <v>319</v>
      </c>
      <c r="C1221" s="5" t="e">
        <f>#REF!</f>
        <v>#REF!</v>
      </c>
      <c r="D1221" s="5" t="e">
        <f>#REF!</f>
        <v>#REF!</v>
      </c>
      <c r="E1221" s="7" t="e">
        <f>#REF!</f>
        <v>#REF!</v>
      </c>
      <c r="F1221" s="5" t="e">
        <f>#REF!</f>
        <v>#REF!</v>
      </c>
      <c r="G1221" s="8">
        <v>15000</v>
      </c>
      <c r="H1221" s="8" t="e">
        <f t="shared" si="31"/>
        <v>#REF!</v>
      </c>
    </row>
    <row r="1222" spans="1:8" hidden="1" x14ac:dyDescent="0.2">
      <c r="A1222" s="5">
        <v>238</v>
      </c>
      <c r="B1222" s="26" t="s">
        <v>319</v>
      </c>
      <c r="C1222" s="5" t="e">
        <f>#REF!</f>
        <v>#REF!</v>
      </c>
      <c r="D1222" s="5" t="e">
        <f>#REF!</f>
        <v>#REF!</v>
      </c>
      <c r="E1222" s="7" t="e">
        <f>#REF!</f>
        <v>#REF!</v>
      </c>
      <c r="F1222" s="5" t="e">
        <f>#REF!</f>
        <v>#REF!</v>
      </c>
      <c r="G1222" s="8">
        <v>25000</v>
      </c>
      <c r="H1222" s="8" t="e">
        <f t="shared" si="31"/>
        <v>#REF!</v>
      </c>
    </row>
    <row r="1223" spans="1:8" hidden="1" x14ac:dyDescent="0.2">
      <c r="A1223" s="5">
        <v>239</v>
      </c>
      <c r="B1223" s="26" t="s">
        <v>319</v>
      </c>
      <c r="C1223" s="5" t="e">
        <f>#REF!</f>
        <v>#REF!</v>
      </c>
      <c r="D1223" s="5" t="e">
        <f>#REF!</f>
        <v>#REF!</v>
      </c>
      <c r="E1223" s="7" t="e">
        <f>#REF!</f>
        <v>#REF!</v>
      </c>
      <c r="F1223" s="5" t="e">
        <f>#REF!</f>
        <v>#REF!</v>
      </c>
      <c r="G1223" s="8">
        <v>40000</v>
      </c>
      <c r="H1223" s="8" t="e">
        <f t="shared" si="31"/>
        <v>#REF!</v>
      </c>
    </row>
    <row r="1224" spans="1:8" hidden="1" x14ac:dyDescent="0.2">
      <c r="A1224" s="5">
        <v>240</v>
      </c>
      <c r="B1224" s="26" t="s">
        <v>319</v>
      </c>
      <c r="C1224" s="5" t="e">
        <f>#REF!</f>
        <v>#REF!</v>
      </c>
      <c r="D1224" s="5" t="e">
        <f>#REF!</f>
        <v>#REF!</v>
      </c>
      <c r="E1224" s="7" t="e">
        <f>#REF!</f>
        <v>#REF!</v>
      </c>
      <c r="F1224" s="5" t="e">
        <f>#REF!</f>
        <v>#REF!</v>
      </c>
      <c r="G1224" s="8">
        <v>300000</v>
      </c>
      <c r="H1224" s="8" t="e">
        <f t="shared" si="31"/>
        <v>#REF!</v>
      </c>
    </row>
    <row r="1225" spans="1:8" hidden="1" x14ac:dyDescent="0.2">
      <c r="A1225" s="5">
        <v>241</v>
      </c>
      <c r="B1225" s="26" t="s">
        <v>319</v>
      </c>
      <c r="C1225" s="5" t="e">
        <f>#REF!</f>
        <v>#REF!</v>
      </c>
      <c r="D1225" s="5" t="e">
        <f>#REF!</f>
        <v>#REF!</v>
      </c>
      <c r="E1225" s="7" t="e">
        <f>#REF!</f>
        <v>#REF!</v>
      </c>
      <c r="F1225" s="5" t="e">
        <f>#REF!</f>
        <v>#REF!</v>
      </c>
      <c r="G1225" s="8">
        <v>150000</v>
      </c>
      <c r="H1225" s="8" t="e">
        <f t="shared" si="31"/>
        <v>#REF!</v>
      </c>
    </row>
  </sheetData>
  <sheetProtection autoFilter="0"/>
  <protectedRanges>
    <protectedRange sqref="F9:H9" name="Rango1"/>
    <protectedRange sqref="F29:H29" name="Rango1_4"/>
    <protectedRange sqref="G11:G16" name="Rango1_2_1"/>
    <protectedRange sqref="D15:D17" name="Rango1_1_1"/>
    <protectedRange sqref="H11:H17" name="Rango1_3_1"/>
  </protectedRanges>
  <autoFilter ref="A30:H1225" xr:uid="{00000000-0009-0000-0000-000002000000}">
    <filterColumn colId="1">
      <filters>
        <filter val="INSTITUCIONAL"/>
      </filters>
    </filterColumn>
  </autoFilter>
  <sortState xmlns:xlrd2="http://schemas.microsoft.com/office/spreadsheetml/2017/richdata2" ref="B43:G296">
    <sortCondition ref="B43:B296"/>
    <sortCondition ref="C43:C296"/>
    <sortCondition ref="D43:D296"/>
  </sortState>
  <mergeCells count="291">
    <mergeCell ref="F270:H270"/>
    <mergeCell ref="F271:H271"/>
    <mergeCell ref="C8:H8"/>
    <mergeCell ref="F32:H32"/>
    <mergeCell ref="F33:H33"/>
    <mergeCell ref="F34:H34"/>
    <mergeCell ref="F265:H265"/>
    <mergeCell ref="F266:H266"/>
    <mergeCell ref="F267:H267"/>
    <mergeCell ref="F268:H268"/>
    <mergeCell ref="F269:H269"/>
    <mergeCell ref="F260:H260"/>
    <mergeCell ref="F261:H261"/>
    <mergeCell ref="F262:H262"/>
    <mergeCell ref="F263:H263"/>
    <mergeCell ref="F264:H264"/>
    <mergeCell ref="F255:H255"/>
    <mergeCell ref="F256:H256"/>
    <mergeCell ref="F257:H257"/>
    <mergeCell ref="F258:H258"/>
    <mergeCell ref="F259:H259"/>
    <mergeCell ref="F250:H250"/>
    <mergeCell ref="F251:H251"/>
    <mergeCell ref="F252:H252"/>
    <mergeCell ref="F253:H253"/>
    <mergeCell ref="F254:H254"/>
    <mergeCell ref="F245:H245"/>
    <mergeCell ref="F246:H246"/>
    <mergeCell ref="F247:H247"/>
    <mergeCell ref="F248:H248"/>
    <mergeCell ref="F249:H249"/>
    <mergeCell ref="F240:H240"/>
    <mergeCell ref="F241:H241"/>
    <mergeCell ref="F242:H242"/>
    <mergeCell ref="F243:H243"/>
    <mergeCell ref="F244:H244"/>
    <mergeCell ref="F235:H235"/>
    <mergeCell ref="F236:H236"/>
    <mergeCell ref="F237:H237"/>
    <mergeCell ref="F238:H238"/>
    <mergeCell ref="F239:H239"/>
    <mergeCell ref="F230:H230"/>
    <mergeCell ref="F231:H231"/>
    <mergeCell ref="F232:H232"/>
    <mergeCell ref="F233:H233"/>
    <mergeCell ref="F234:H234"/>
    <mergeCell ref="F225:H225"/>
    <mergeCell ref="F226:H226"/>
    <mergeCell ref="F227:H227"/>
    <mergeCell ref="F228:H228"/>
    <mergeCell ref="F229:H229"/>
    <mergeCell ref="F220:H220"/>
    <mergeCell ref="F221:H221"/>
    <mergeCell ref="F222:H222"/>
    <mergeCell ref="F223:H223"/>
    <mergeCell ref="F224:H224"/>
    <mergeCell ref="F215:H215"/>
    <mergeCell ref="F216:H216"/>
    <mergeCell ref="F217:H217"/>
    <mergeCell ref="F218:H218"/>
    <mergeCell ref="F219:H219"/>
    <mergeCell ref="F210:H210"/>
    <mergeCell ref="F211:H211"/>
    <mergeCell ref="F212:H212"/>
    <mergeCell ref="F213:H213"/>
    <mergeCell ref="F214:H214"/>
    <mergeCell ref="F205:H205"/>
    <mergeCell ref="F206:H206"/>
    <mergeCell ref="F207:H207"/>
    <mergeCell ref="F208:H208"/>
    <mergeCell ref="F209:H209"/>
    <mergeCell ref="F200:H200"/>
    <mergeCell ref="F201:H201"/>
    <mergeCell ref="F202:H202"/>
    <mergeCell ref="F203:H203"/>
    <mergeCell ref="F204:H204"/>
    <mergeCell ref="F195:H195"/>
    <mergeCell ref="F196:H196"/>
    <mergeCell ref="F197:H197"/>
    <mergeCell ref="F198:H198"/>
    <mergeCell ref="F199:H199"/>
    <mergeCell ref="F190:H190"/>
    <mergeCell ref="F191:H191"/>
    <mergeCell ref="F192:H192"/>
    <mergeCell ref="F193:H193"/>
    <mergeCell ref="F194:H194"/>
    <mergeCell ref="F185:H185"/>
    <mergeCell ref="F186:H186"/>
    <mergeCell ref="F187:H187"/>
    <mergeCell ref="F188:H188"/>
    <mergeCell ref="F189:H189"/>
    <mergeCell ref="F180:H180"/>
    <mergeCell ref="F181:H181"/>
    <mergeCell ref="F182:H182"/>
    <mergeCell ref="F183:H183"/>
    <mergeCell ref="F184:H184"/>
    <mergeCell ref="F175:H175"/>
    <mergeCell ref="F176:H176"/>
    <mergeCell ref="F177:H177"/>
    <mergeCell ref="F178:H178"/>
    <mergeCell ref="F179:H179"/>
    <mergeCell ref="F170:H170"/>
    <mergeCell ref="F171:H171"/>
    <mergeCell ref="F172:H172"/>
    <mergeCell ref="F173:H173"/>
    <mergeCell ref="F174:H174"/>
    <mergeCell ref="F165:H165"/>
    <mergeCell ref="F166:H166"/>
    <mergeCell ref="F167:H167"/>
    <mergeCell ref="F168:H168"/>
    <mergeCell ref="F169:H169"/>
    <mergeCell ref="F160:H160"/>
    <mergeCell ref="F161:H161"/>
    <mergeCell ref="F162:H162"/>
    <mergeCell ref="F163:H163"/>
    <mergeCell ref="F164:H164"/>
    <mergeCell ref="F155:H155"/>
    <mergeCell ref="F156:H156"/>
    <mergeCell ref="F157:H157"/>
    <mergeCell ref="F158:H158"/>
    <mergeCell ref="F159:H159"/>
    <mergeCell ref="F150:H150"/>
    <mergeCell ref="F151:H151"/>
    <mergeCell ref="F152:H152"/>
    <mergeCell ref="F153:H153"/>
    <mergeCell ref="F154:H154"/>
    <mergeCell ref="F145:H145"/>
    <mergeCell ref="F146:H146"/>
    <mergeCell ref="F147:H147"/>
    <mergeCell ref="F148:H148"/>
    <mergeCell ref="F149:H149"/>
    <mergeCell ref="F140:H140"/>
    <mergeCell ref="F141:H141"/>
    <mergeCell ref="F142:H142"/>
    <mergeCell ref="F143:H143"/>
    <mergeCell ref="F144:H144"/>
    <mergeCell ref="F135:H135"/>
    <mergeCell ref="F136:H136"/>
    <mergeCell ref="F137:H137"/>
    <mergeCell ref="F138:H138"/>
    <mergeCell ref="F139:H139"/>
    <mergeCell ref="F130:H130"/>
    <mergeCell ref="F131:H131"/>
    <mergeCell ref="F132:H132"/>
    <mergeCell ref="F133:H133"/>
    <mergeCell ref="F134:H134"/>
    <mergeCell ref="F125:H125"/>
    <mergeCell ref="F126:H126"/>
    <mergeCell ref="F127:H127"/>
    <mergeCell ref="F128:H128"/>
    <mergeCell ref="F129:H129"/>
    <mergeCell ref="F120:H120"/>
    <mergeCell ref="F121:H121"/>
    <mergeCell ref="F122:H122"/>
    <mergeCell ref="F123:H123"/>
    <mergeCell ref="F124:H124"/>
    <mergeCell ref="F115:H115"/>
    <mergeCell ref="F116:H116"/>
    <mergeCell ref="F117:H117"/>
    <mergeCell ref="F118:H118"/>
    <mergeCell ref="F119:H119"/>
    <mergeCell ref="F110:H110"/>
    <mergeCell ref="F111:H111"/>
    <mergeCell ref="F112:H112"/>
    <mergeCell ref="F113:H113"/>
    <mergeCell ref="F114:H114"/>
    <mergeCell ref="F105:H105"/>
    <mergeCell ref="F106:H106"/>
    <mergeCell ref="F107:H107"/>
    <mergeCell ref="F108:H108"/>
    <mergeCell ref="F109:H109"/>
    <mergeCell ref="F100:H100"/>
    <mergeCell ref="F101:H101"/>
    <mergeCell ref="F102:H102"/>
    <mergeCell ref="F103:H103"/>
    <mergeCell ref="F104:H104"/>
    <mergeCell ref="F95:H95"/>
    <mergeCell ref="F96:H96"/>
    <mergeCell ref="F97:H97"/>
    <mergeCell ref="F98:H98"/>
    <mergeCell ref="F99:H99"/>
    <mergeCell ref="F90:H90"/>
    <mergeCell ref="F91:H91"/>
    <mergeCell ref="F92:H92"/>
    <mergeCell ref="F93:H93"/>
    <mergeCell ref="F94:H94"/>
    <mergeCell ref="F85:H85"/>
    <mergeCell ref="F86:H86"/>
    <mergeCell ref="F87:H87"/>
    <mergeCell ref="F88:H88"/>
    <mergeCell ref="F89:H89"/>
    <mergeCell ref="F80:H80"/>
    <mergeCell ref="F81:H81"/>
    <mergeCell ref="F82:H82"/>
    <mergeCell ref="F83:H83"/>
    <mergeCell ref="F84:H84"/>
    <mergeCell ref="F75:H75"/>
    <mergeCell ref="F76:H76"/>
    <mergeCell ref="F77:H77"/>
    <mergeCell ref="F78:H78"/>
    <mergeCell ref="F79:H79"/>
    <mergeCell ref="F70:H70"/>
    <mergeCell ref="F71:H71"/>
    <mergeCell ref="F72:H72"/>
    <mergeCell ref="F73:H73"/>
    <mergeCell ref="F74:H74"/>
    <mergeCell ref="F65:H65"/>
    <mergeCell ref="F66:H66"/>
    <mergeCell ref="F67:H67"/>
    <mergeCell ref="F68:H68"/>
    <mergeCell ref="F69:H69"/>
    <mergeCell ref="F60:H60"/>
    <mergeCell ref="F61:H61"/>
    <mergeCell ref="F62:H62"/>
    <mergeCell ref="F63:H63"/>
    <mergeCell ref="F64:H64"/>
    <mergeCell ref="F55:H55"/>
    <mergeCell ref="F56:H56"/>
    <mergeCell ref="F57:H57"/>
    <mergeCell ref="F58:H58"/>
    <mergeCell ref="F59:H59"/>
    <mergeCell ref="F50:H50"/>
    <mergeCell ref="F51:H51"/>
    <mergeCell ref="F52:H52"/>
    <mergeCell ref="F53:H53"/>
    <mergeCell ref="F54:H54"/>
    <mergeCell ref="F45:H45"/>
    <mergeCell ref="F46:H46"/>
    <mergeCell ref="F47:H47"/>
    <mergeCell ref="F48:H48"/>
    <mergeCell ref="F49:H49"/>
    <mergeCell ref="F40:H40"/>
    <mergeCell ref="F41:H41"/>
    <mergeCell ref="F42:H42"/>
    <mergeCell ref="F43:H43"/>
    <mergeCell ref="F44:H44"/>
    <mergeCell ref="F35:H35"/>
    <mergeCell ref="F36:H36"/>
    <mergeCell ref="F37:H37"/>
    <mergeCell ref="F38:H38"/>
    <mergeCell ref="F39:H39"/>
    <mergeCell ref="F30:H30"/>
    <mergeCell ref="F31:H31"/>
    <mergeCell ref="A8:B8"/>
    <mergeCell ref="A29:H29"/>
    <mergeCell ref="A9:D9"/>
    <mergeCell ref="E9:H9"/>
    <mergeCell ref="A19:D19"/>
    <mergeCell ref="A20:D20"/>
    <mergeCell ref="A21:D21"/>
    <mergeCell ref="A22:D22"/>
    <mergeCell ref="A23:D23"/>
    <mergeCell ref="A24:D24"/>
    <mergeCell ref="A27:D27"/>
    <mergeCell ref="A28:D28"/>
    <mergeCell ref="E22:H22"/>
    <mergeCell ref="E23:H23"/>
    <mergeCell ref="E24:H24"/>
    <mergeCell ref="E25:H25"/>
    <mergeCell ref="E26:H26"/>
    <mergeCell ref="E27:H27"/>
    <mergeCell ref="E28:H28"/>
    <mergeCell ref="A18:H18"/>
    <mergeCell ref="A25:D25"/>
    <mergeCell ref="A26:D26"/>
    <mergeCell ref="E19:H19"/>
    <mergeCell ref="E20:H20"/>
    <mergeCell ref="E21:H21"/>
    <mergeCell ref="A14:C14"/>
    <mergeCell ref="A15:C15"/>
    <mergeCell ref="A16:C16"/>
    <mergeCell ref="A17:C17"/>
    <mergeCell ref="A2:H2"/>
    <mergeCell ref="A3:H3"/>
    <mergeCell ref="A4:H4"/>
    <mergeCell ref="A5:H5"/>
    <mergeCell ref="K7:L7"/>
    <mergeCell ref="I7:J7"/>
    <mergeCell ref="E17:F17"/>
    <mergeCell ref="E10:F10"/>
    <mergeCell ref="E11:F11"/>
    <mergeCell ref="E12:F12"/>
    <mergeCell ref="E13:F13"/>
    <mergeCell ref="E14:F14"/>
    <mergeCell ref="E15:F15"/>
    <mergeCell ref="E16:F16"/>
    <mergeCell ref="A10:C10"/>
    <mergeCell ref="A11:C11"/>
    <mergeCell ref="A12:C12"/>
    <mergeCell ref="A13:C13"/>
    <mergeCell ref="A6:H7"/>
  </mergeCells>
  <pageMargins left="0.47244094488188981" right="0.39370078740157483" top="0.74803149606299213" bottom="0.74803149606299213" header="0.31496062992125984" footer="0.31496062992125984"/>
  <pageSetup scale="60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</vt:lpstr>
      <vt:lpstr>'FORMATO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Felipe Rodriguez Velez</dc:creator>
  <cp:lastModifiedBy>Andrea Ospina Patiño</cp:lastModifiedBy>
  <cp:lastPrinted>2019-01-14T17:30:46Z</cp:lastPrinted>
  <dcterms:created xsi:type="dcterms:W3CDTF">2015-12-30T16:21:58Z</dcterms:created>
  <dcterms:modified xsi:type="dcterms:W3CDTF">2019-01-14T17:36:18Z</dcterms:modified>
</cp:coreProperties>
</file>