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mariluz.quintero\Desktop\DOCUMENTOS A PUBLICAR DE PRIMERA INFANCIA JULIO 4 2018\PI 19 Octubre 2018\"/>
    </mc:Choice>
  </mc:AlternateContent>
  <bookViews>
    <workbookView xWindow="0" yWindow="0" windowWidth="20490" windowHeight="7245"/>
  </bookViews>
  <sheets>
    <sheet name="Hoja1" sheetId="1" r:id="rId1"/>
  </sheets>
  <definedNames>
    <definedName name="_Hlk489018298" localSheetId="0">Hoja1!$B$61</definedName>
    <definedName name="_Hlk513040889" localSheetId="0">Hoja1!$B$63</definedName>
    <definedName name="_xlnm.Print_Area" localSheetId="0">Hoja1!$A$1:$J$63</definedName>
    <definedName name="Dat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H5" i="1"/>
  <c r="H7" i="1"/>
  <c r="H4" i="1"/>
  <c r="D4" i="1"/>
  <c r="H6" i="1"/>
  <c r="B13" i="1" l="1"/>
  <c r="B14" i="1" s="1"/>
  <c r="B20" i="1" s="1"/>
</calcChain>
</file>

<file path=xl/sharedStrings.xml><?xml version="1.0" encoding="utf-8"?>
<sst xmlns="http://schemas.openxmlformats.org/spreadsheetml/2006/main" count="77" uniqueCount="66">
  <si>
    <t>SI</t>
  </si>
  <si>
    <t>NO</t>
  </si>
  <si>
    <t>Es obligatorio que se encuentre dentro del paquete de los soportes para ingresar la dotación al Inventario ICBF</t>
  </si>
  <si>
    <t>Acta de verificación de la existencia de los bienes</t>
  </si>
  <si>
    <t>¿En los medios magnéticos de los bienes devolutivos se puede observar el serial, la referencia y modelo del bien?</t>
  </si>
  <si>
    <t>Certificación del Supervisor por Verificación (cuando la verificación de la existencia de los bienes se realice mediante medios magnéticos).</t>
  </si>
  <si>
    <t>Copia de las facturas de compra (condiciones de ley, claras y legibles).</t>
  </si>
  <si>
    <t>Medios Magnéticos: fotos y vídeo de las dotaciones puestas en las UDS.</t>
  </si>
  <si>
    <t>Plan de distribución.</t>
  </si>
  <si>
    <t>Es una de las opciones que presenta el procedimiento para la actividad de verificación de existencia de los bienes adquiridos.</t>
  </si>
  <si>
    <t>No</t>
  </si>
  <si>
    <t>Solo aplica cuando la verificación de la existencia de los bienes se realiza mediante medios magnéticos.</t>
  </si>
  <si>
    <t>NOMBRE DE LA PERSONA QUE DILIGENCIA</t>
  </si>
  <si>
    <t>FIRMA DE LA PERSONA QUE DILIGENCIA</t>
  </si>
  <si>
    <t>FECHA DEL DILIGENCIAMIENTO</t>
  </si>
  <si>
    <t>SOPORTE</t>
  </si>
  <si>
    <t>CRITERIO DE VERIFICACIÓN</t>
  </si>
  <si>
    <t>OBSERVACIÓN</t>
  </si>
  <si>
    <t>REGIONAL:</t>
  </si>
  <si>
    <t>CENTRO ZONAL:</t>
  </si>
  <si>
    <t>CARGO DE LA PERSONA QUE DILIGENCIA</t>
  </si>
  <si>
    <t>TENER EN CUENTA:</t>
  </si>
  <si>
    <t>¿El acta de verificación incluye el inventario de los bienes (listado de bienes, descripción, número de unidades, estado)</t>
  </si>
  <si>
    <t>¿En los medios magnéticos de los bienes de consumo se puede observar la cantidad de los bienes adquiridos?, Ejemplo 200 sillas, fotos de 200 sillas apiladas.</t>
  </si>
  <si>
    <t>¿Se emplea la última versión del formato de Plan de Distribución definida en el Procedimiento de Ingreso de Bienes Muebles al Almacén?</t>
  </si>
  <si>
    <t>ÁREA A LA QUE PERTENECE LA PERSONA QUE DILIGENCIA</t>
  </si>
  <si>
    <r>
      <rPr>
        <b/>
        <u/>
        <sz val="13"/>
        <color theme="1"/>
        <rFont val="Calibri"/>
        <family val="2"/>
        <scheme val="minor"/>
      </rPr>
      <t>INDICACIÓN</t>
    </r>
    <r>
      <rPr>
        <b/>
        <sz val="13"/>
        <color theme="1"/>
        <rFont val="Calibri"/>
        <family val="2"/>
        <scheme val="minor"/>
      </rPr>
      <t>:</t>
    </r>
    <r>
      <rPr>
        <sz val="13"/>
        <color theme="1"/>
        <rFont val="Calibri"/>
        <family val="2"/>
        <scheme val="minor"/>
      </rPr>
      <t xml:space="preserve"> POR FAVOR MARQUE CON UNA "X" EN LA COLUMNA SI O NO LA RESPUESTA A CADA CRITERIO DE VERIFICACIÓN.</t>
    </r>
  </si>
  <si>
    <t>NÚMERO CONVENIO INTERADMINISTRATIVO:</t>
  </si>
  <si>
    <t>MUNICIPIO(S) DONDE SE PRESTA EL SERVICIO:</t>
  </si>
  <si>
    <t>NOMBRE DEL SUPERVISOR DEL CONVENIO:</t>
  </si>
  <si>
    <t>VIGENCIA DEL CONVENIO:</t>
  </si>
  <si>
    <t>SERVICIOS QUE ATIENDEN LAS UDS A DOTAR EN EL CONVENIO:</t>
  </si>
  <si>
    <t>Copia del Convenio interadministrativo.</t>
  </si>
  <si>
    <t>Oficio de legalización del convenio.</t>
  </si>
  <si>
    <t>¿El acta de verificación contiene la fecha, los nombres claros, firmas y cargos de la supervisión del convenio  y el responsable de la EAS ?</t>
  </si>
  <si>
    <t>¿Existe entre los soportes consolidados por la supervisión del convenio para entregar al Almacenista de la Regional?</t>
  </si>
  <si>
    <t>¿Las copias de las facturas cumplen con los requisitos de ley? (razón social, NIT, dirección, teléfono, fecha de expedición, resolución de facturación)</t>
  </si>
  <si>
    <t>¿Los valores relacionados en los Planes de distribución coinciden con los valores de las copias de las facturas a entregar al Almacenista?</t>
  </si>
  <si>
    <t>¿Existe entre los soportes consolidados por la supervisión del convenio, para entregar al Almacenista de la Regional?</t>
  </si>
  <si>
    <t>¿La Certificación del Supervisor por Verificación se encuentra firmada por el Supervisor del Convenio?</t>
  </si>
  <si>
    <t>¿En la Certificación del Supervisor por Verificación,  el valor de los bienes muebles relacionados coincide con las copias de las facturas de soporte?</t>
  </si>
  <si>
    <t>¿La factura presenta tachones, enmendaduras o alteraciones ?</t>
  </si>
  <si>
    <t>Plan de asignación individual.</t>
  </si>
  <si>
    <t>¿El plan de distribución se encuentra firmado por el Supervisor del Convenio?</t>
  </si>
  <si>
    <t>¿Se emplea la última versión del formato de Plan de Asignación definida en el Procedimiento de Ingreso de Bienes Muebles al Almacén?</t>
  </si>
  <si>
    <t>¿El plan de asignación individual se encuentra firmado por el Supervisor del Convenio?</t>
  </si>
  <si>
    <t>¿Los valores relacionados en los Planes de asignación individual coinciden con los valores relacionados en los Planes de Distribución?</t>
  </si>
  <si>
    <t>NOMBRE Y FIRMA DEL SUPERVISOR DEL CONVENIO</t>
  </si>
  <si>
    <t>Versión 1</t>
  </si>
  <si>
    <t>Página 1 de 1</t>
  </si>
  <si>
    <t>Clasificación de la Información:
Pública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</si>
  <si>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</si>
  <si>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</si>
  <si>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</si>
  <si>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¿La factura trae el detalle (descripción) de cada uno de los bienes adquiridos?</t>
  </si>
  <si>
    <t>¿El resultado de los valores totales es correcto? (cantidad x valor unitario= valor subtotal)</t>
  </si>
  <si>
    <t>¿El resultado del valor total y cálculo del IVA es correcto? (suma de valores subtotales)</t>
  </si>
  <si>
    <t>F5.G10.PP</t>
  </si>
  <si>
    <r>
      <t xml:space="preserve">¿El valor total relacionado en los Planes de distribución corresponde con los recursos asignados a dotaciones en el convenio?
</t>
    </r>
    <r>
      <rPr>
        <b/>
        <sz val="11"/>
        <color theme="1"/>
        <rFont val="Arial"/>
        <family val="2"/>
      </rPr>
      <t>Nota:</t>
    </r>
    <r>
      <rPr>
        <sz val="11"/>
        <color theme="1"/>
        <rFont val="Arial"/>
        <family val="2"/>
      </rPr>
      <t xml:space="preserve"> Si el valor de la suma total de las facturas y los Planes de Distribución superan el valor asignado a dotaciones en el convenio, es necesario que la el Ente territorial entregue un soporte en el que explique la razón de ese excedente.</t>
    </r>
  </si>
  <si>
    <r>
      <t xml:space="preserve">Se cuenta con el archivo excel del formato del Plan de distribución y se incluirá en el paquete de soportes a entregar al Almacenista?
</t>
    </r>
    <r>
      <rPr>
        <b/>
        <sz val="11"/>
        <color theme="1"/>
        <rFont val="Arial"/>
        <family val="2"/>
      </rPr>
      <t xml:space="preserve">Nota: </t>
    </r>
    <r>
      <rPr>
        <sz val="11"/>
        <color theme="1"/>
        <rFont val="Arial"/>
        <family val="2"/>
      </rPr>
      <t>Se recomienda entregar al almacenista copia digital de los Planes de Distribución diligenciados para cada UDS con el fin de agilizar el ingreso de la información al sistema de inventarios.</t>
    </r>
  </si>
  <si>
    <r>
      <t xml:space="preserve">En el espacio </t>
    </r>
    <r>
      <rPr>
        <b/>
        <sz val="11"/>
        <color theme="1"/>
        <rFont val="Arial"/>
        <family val="2"/>
      </rPr>
      <t>Punto de entrega</t>
    </r>
    <r>
      <rPr>
        <sz val="11"/>
        <color theme="1"/>
        <rFont val="Arial"/>
        <family val="2"/>
      </rPr>
      <t xml:space="preserve"> del formato Plan de asignación individual están correctamente diligenciados el nombre y la dirección de la UDS que recibirá los bienes de dotación?</t>
    </r>
  </si>
  <si>
    <r>
      <t xml:space="preserve">En la columna </t>
    </r>
    <r>
      <rPr>
        <b/>
        <sz val="11"/>
        <color theme="1"/>
        <rFont val="Arial"/>
        <family val="2"/>
      </rPr>
      <t>Nombre del Cuentadante</t>
    </r>
    <r>
      <rPr>
        <sz val="11"/>
        <color theme="1"/>
        <rFont val="Arial"/>
        <family val="2"/>
      </rPr>
      <t xml:space="preserve"> del formato Plan de asignación individual está correctamente diligenciado el nombre de la EAS a la que se asignarán bienes de dotación?</t>
    </r>
  </si>
  <si>
    <r>
      <t xml:space="preserve">En la columna </t>
    </r>
    <r>
      <rPr>
        <b/>
        <sz val="11"/>
        <color theme="1"/>
        <rFont val="Arial"/>
        <family val="2"/>
      </rPr>
      <t>Ubicación</t>
    </r>
    <r>
      <rPr>
        <sz val="11"/>
        <color theme="1"/>
        <rFont val="Arial"/>
        <family val="2"/>
      </rPr>
      <t xml:space="preserve"> del formato Plan de asignación individual está correctamente diligenciado el nombre de la UDS que recibirá los bienes de dotación?</t>
    </r>
  </si>
  <si>
    <r>
      <t xml:space="preserve">En la columna </t>
    </r>
    <r>
      <rPr>
        <b/>
        <sz val="11"/>
        <color theme="1"/>
        <rFont val="Arial"/>
        <family val="2"/>
      </rPr>
      <t>Cédula</t>
    </r>
    <r>
      <rPr>
        <sz val="11"/>
        <color theme="1"/>
        <rFont val="Arial"/>
        <family val="2"/>
      </rPr>
      <t xml:space="preserve"> del formato Plan de asignación individual está correctamente diligenciado el </t>
    </r>
    <r>
      <rPr>
        <b/>
        <sz val="11"/>
        <color theme="1"/>
        <rFont val="Arial"/>
        <family val="2"/>
      </rPr>
      <t>NIT</t>
    </r>
    <r>
      <rPr>
        <sz val="11"/>
        <color theme="1"/>
        <rFont val="Arial"/>
        <family val="2"/>
      </rPr>
      <t xml:space="preserve"> de la EAS a la que se asignarán bienes de dotación?</t>
    </r>
  </si>
  <si>
    <r>
      <t xml:space="preserve">Se cuenta con el archivo excel del formato del Plan de asignación individual y se incluirá en el paquete de soportes a entregar al Almacenista?
</t>
    </r>
    <r>
      <rPr>
        <b/>
        <sz val="11"/>
        <color theme="1"/>
        <rFont val="Arial"/>
        <family val="2"/>
      </rPr>
      <t xml:space="preserve">Nota: </t>
    </r>
    <r>
      <rPr>
        <sz val="11"/>
        <color theme="1"/>
        <rFont val="Arial"/>
        <family val="2"/>
      </rPr>
      <t>se recomienda entregar al almacenista copia digital de los Planes de asignación diligenciados para cada UDS, con el fin de agilizar el ingreso de la información al sistema de inventarios.</t>
    </r>
  </si>
  <si>
    <t xml:space="preserve">
PROCESO
PROMOCIÓN Y PREVENCIÓN
FORMATO LISTADO VERIFICACIÓN DOTACIONES  CONVENIOS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</si>
</sst>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D0D0D"/>
      <name val="Arial"/>
      <family val="2"/>
    </font>
    <font>
      <b/>
      <sz val="12"/>
      <color theme="1"/>
      <name val="Tempus Sans ITC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2" borderId="0" xfId="0" applyFont="1" applyFill="1" applyBorder="1" applyAlignment="1" applyProtection="1">
      <alignment horizontal="left" wrapText="1"/>
    </xf>
    <xf numFmtId="1" fontId="3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/>
    <xf numFmtId="1" fontId="3" fillId="2" borderId="0" xfId="0" applyNumberFormat="1" applyFont="1" applyFill="1" applyBorder="1" applyAlignment="1" applyProtection="1">
      <alignment horizontal="left"/>
    </xf>
    <xf numFmtId="0" fontId="7" fillId="0" borderId="28" xfId="0" applyFont="1" applyFill="1" applyBorder="1" applyAlignment="1">
      <alignment horizontal="center" vertical="center" wrapText="1" readingOrder="1"/>
    </xf>
    <xf numFmtId="0" fontId="4" fillId="2" borderId="29" xfId="0" applyFont="1" applyFill="1" applyBorder="1" applyAlignment="1">
      <alignment horizontal="center" vertical="center" wrapText="1" readingOrder="1"/>
    </xf>
    <xf numFmtId="0" fontId="2" fillId="2" borderId="29" xfId="0" applyFont="1" applyFill="1" applyBorder="1" applyAlignment="1">
      <alignment horizontal="left" vertical="center" wrapText="1"/>
    </xf>
    <xf numFmtId="0" fontId="2" fillId="2" borderId="29" xfId="0" applyFont="1" applyFill="1" applyBorder="1"/>
    <xf numFmtId="0" fontId="2" fillId="2" borderId="29" xfId="0" applyFont="1" applyFill="1" applyBorder="1" applyAlignment="1">
      <alignment horizontal="justify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0" xfId="0" applyFont="1" applyFill="1" applyProtection="1"/>
    <xf numFmtId="0" fontId="0" fillId="0" borderId="0" xfId="0" applyFont="1" applyFill="1" applyProtection="1"/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31" xfId="0" applyFont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2" borderId="32" xfId="0" applyFont="1" applyFill="1" applyBorder="1"/>
    <xf numFmtId="0" fontId="0" fillId="2" borderId="2" xfId="0" applyFont="1" applyFill="1" applyBorder="1"/>
    <xf numFmtId="0" fontId="0" fillId="2" borderId="33" xfId="0" applyFont="1" applyFill="1" applyBorder="1" applyAlignment="1">
      <alignment horizontal="center"/>
    </xf>
    <xf numFmtId="0" fontId="0" fillId="0" borderId="0" xfId="0" applyFont="1" applyBorder="1"/>
    <xf numFmtId="0" fontId="0" fillId="0" borderId="32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" fillId="2" borderId="31" xfId="0" applyFont="1" applyFill="1" applyBorder="1" applyAlignment="1" applyProtection="1">
      <alignment horizontal="left" wrapText="1"/>
    </xf>
    <xf numFmtId="0" fontId="0" fillId="2" borderId="0" xfId="0" applyFont="1" applyFill="1" applyBorder="1" applyProtection="1"/>
    <xf numFmtId="0" fontId="0" fillId="2" borderId="32" xfId="0" applyFont="1" applyFill="1" applyBorder="1" applyProtection="1"/>
    <xf numFmtId="0" fontId="1" fillId="2" borderId="3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1" fillId="0" borderId="22" xfId="0" applyNumberFormat="1" applyFont="1" applyFill="1" applyBorder="1" applyAlignment="1" applyProtection="1">
      <alignment horizontal="center" vertical="center"/>
      <protection locked="0"/>
    </xf>
    <xf numFmtId="0" fontId="11" fillId="0" borderId="23" xfId="0" applyFont="1" applyFill="1" applyBorder="1" applyAlignment="1" applyProtection="1">
      <alignment horizontal="center" vertical="center"/>
    </xf>
    <xf numFmtId="0" fontId="15" fillId="2" borderId="29" xfId="0" applyFont="1" applyFill="1" applyBorder="1" applyProtection="1"/>
    <xf numFmtId="0" fontId="12" fillId="2" borderId="19" xfId="0" applyFont="1" applyFill="1" applyBorder="1" applyAlignment="1" applyProtection="1">
      <alignment vertical="center"/>
    </xf>
    <xf numFmtId="0" fontId="15" fillId="2" borderId="0" xfId="0" applyFont="1" applyFill="1" applyBorder="1" applyProtection="1"/>
    <xf numFmtId="0" fontId="12" fillId="2" borderId="20" xfId="0" applyFont="1" applyFill="1" applyBorder="1" applyAlignment="1" applyProtection="1">
      <alignment vertical="center"/>
    </xf>
    <xf numFmtId="0" fontId="12" fillId="2" borderId="27" xfId="0" applyFont="1" applyFill="1" applyBorder="1" applyAlignment="1" applyProtection="1">
      <alignment vertical="center"/>
    </xf>
    <xf numFmtId="0" fontId="12" fillId="2" borderId="20" xfId="0" applyFont="1" applyFill="1" applyBorder="1" applyAlignment="1" applyProtection="1">
      <alignment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 readingOrder="1"/>
    </xf>
    <xf numFmtId="0" fontId="19" fillId="4" borderId="1" xfId="0" applyFont="1" applyFill="1" applyBorder="1" applyAlignment="1">
      <alignment horizontal="left" vertical="center" wrapText="1" readingOrder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/>
    <xf numFmtId="0" fontId="18" fillId="3" borderId="13" xfId="0" applyFont="1" applyFill="1" applyBorder="1" applyAlignment="1">
      <alignment horizontal="center" vertical="center" wrapText="1" readingOrder="1"/>
    </xf>
    <xf numFmtId="0" fontId="20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top" wrapText="1"/>
    </xf>
    <xf numFmtId="0" fontId="13" fillId="2" borderId="24" xfId="0" applyFont="1" applyFill="1" applyBorder="1" applyAlignment="1">
      <alignment vertical="center" wrapText="1"/>
    </xf>
    <xf numFmtId="0" fontId="13" fillId="2" borderId="24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6" fillId="2" borderId="0" xfId="0" applyFont="1" applyFill="1" applyBorder="1"/>
    <xf numFmtId="0" fontId="17" fillId="2" borderId="0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wrapText="1"/>
    </xf>
    <xf numFmtId="0" fontId="16" fillId="2" borderId="32" xfId="0" applyFont="1" applyFill="1" applyBorder="1"/>
    <xf numFmtId="0" fontId="16" fillId="0" borderId="0" xfId="0" applyFont="1" applyBorder="1"/>
    <xf numFmtId="0" fontId="16" fillId="0" borderId="32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center" vertical="center" wrapText="1" readingOrder="1"/>
    </xf>
    <xf numFmtId="0" fontId="19" fillId="4" borderId="1" xfId="0" applyFont="1" applyFill="1" applyBorder="1" applyAlignment="1">
      <alignment horizontal="left" vertical="center" wrapText="1" readingOrder="1"/>
    </xf>
    <xf numFmtId="0" fontId="13" fillId="2" borderId="1" xfId="0" applyFont="1" applyFill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2" borderId="19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11" fillId="2" borderId="41" xfId="0" applyFont="1" applyFill="1" applyBorder="1" applyAlignment="1" applyProtection="1">
      <alignment horizontal="center" vertical="center" wrapText="1"/>
    </xf>
    <xf numFmtId="0" fontId="11" fillId="2" borderId="29" xfId="0" applyFont="1" applyFill="1" applyBorder="1" applyAlignment="1" applyProtection="1">
      <alignment horizontal="center" vertical="center" wrapText="1"/>
    </xf>
    <xf numFmtId="0" fontId="11" fillId="2" borderId="42" xfId="0" applyFont="1" applyFill="1" applyBorder="1" applyAlignment="1" applyProtection="1">
      <alignment horizontal="center" vertical="center" wrapText="1"/>
    </xf>
    <xf numFmtId="0" fontId="11" fillId="2" borderId="39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40" xfId="0" applyFont="1" applyFill="1" applyBorder="1" applyAlignment="1" applyProtection="1">
      <alignment horizontal="center" vertical="center" wrapText="1"/>
    </xf>
    <xf numFmtId="0" fontId="11" fillId="2" borderId="43" xfId="0" applyFont="1" applyFill="1" applyBorder="1" applyAlignment="1" applyProtection="1">
      <alignment horizontal="center" vertical="center" wrapText="1"/>
    </xf>
    <xf numFmtId="0" fontId="11" fillId="2" borderId="35" xfId="0" applyFont="1" applyFill="1" applyBorder="1" applyAlignment="1" applyProtection="1">
      <alignment horizontal="center" vertical="center" wrapText="1"/>
    </xf>
    <xf numFmtId="0" fontId="11" fillId="2" borderId="44" xfId="0" applyFont="1" applyFill="1" applyBorder="1" applyAlignment="1" applyProtection="1">
      <alignment horizontal="center" vertical="center" wrapText="1"/>
    </xf>
    <xf numFmtId="0" fontId="11" fillId="0" borderId="24" xfId="0" applyFont="1" applyFill="1" applyBorder="1" applyAlignment="1" applyProtection="1">
      <alignment horizontal="center" vertical="center" wrapText="1"/>
    </xf>
    <xf numFmtId="0" fontId="11" fillId="0" borderId="25" xfId="0" applyFont="1" applyFill="1" applyBorder="1" applyAlignment="1" applyProtection="1">
      <alignment horizontal="center" vertical="center" wrapText="1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8" fillId="3" borderId="26" xfId="0" applyFont="1" applyFill="1" applyBorder="1" applyAlignment="1">
      <alignment horizontal="center" vertical="center" wrapText="1" readingOrder="1"/>
    </xf>
    <xf numFmtId="0" fontId="18" fillId="3" borderId="15" xfId="0" applyFont="1" applyFill="1" applyBorder="1" applyAlignment="1">
      <alignment horizontal="center" vertical="center" wrapText="1" readingOrder="1"/>
    </xf>
    <xf numFmtId="0" fontId="21" fillId="4" borderId="1" xfId="0" applyFont="1" applyFill="1" applyBorder="1" applyAlignment="1">
      <alignment horizontal="left" vertical="center" wrapText="1" readingOrder="1"/>
    </xf>
    <xf numFmtId="0" fontId="21" fillId="4" borderId="38" xfId="0" applyFont="1" applyFill="1" applyBorder="1" applyAlignment="1">
      <alignment horizontal="left" vertical="center" wrapText="1" readingOrder="1"/>
    </xf>
    <xf numFmtId="0" fontId="21" fillId="4" borderId="24" xfId="0" applyFont="1" applyFill="1" applyBorder="1" applyAlignment="1">
      <alignment horizontal="left" vertical="center" wrapText="1" readingOrder="1"/>
    </xf>
    <xf numFmtId="0" fontId="13" fillId="2" borderId="38" xfId="0" applyFont="1" applyFill="1" applyBorder="1" applyAlignment="1">
      <alignment horizontal="left" vertical="center" wrapText="1"/>
    </xf>
    <xf numFmtId="0" fontId="13" fillId="2" borderId="24" xfId="0" applyFont="1" applyFill="1" applyBorder="1" applyAlignment="1">
      <alignment horizontal="left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 applyProtection="1">
      <alignment horizontal="left" vertical="center"/>
    </xf>
    <xf numFmtId="0" fontId="12" fillId="2" borderId="10" xfId="0" applyFont="1" applyFill="1" applyBorder="1" applyAlignment="1" applyProtection="1">
      <alignment horizontal="left" vertical="center"/>
    </xf>
    <xf numFmtId="0" fontId="12" fillId="2" borderId="13" xfId="0" applyFont="1" applyFill="1" applyBorder="1" applyAlignment="1" applyProtection="1">
      <alignment horizontal="left" vertical="center" wrapText="1"/>
    </xf>
    <xf numFmtId="0" fontId="12" fillId="2" borderId="5" xfId="0" applyFont="1" applyFill="1" applyBorder="1" applyAlignment="1" applyProtection="1">
      <alignment horizontal="left" vertical="center" wrapText="1"/>
    </xf>
    <xf numFmtId="1" fontId="14" fillId="2" borderId="21" xfId="0" applyNumberFormat="1" applyFont="1" applyFill="1" applyBorder="1" applyAlignment="1" applyProtection="1">
      <alignment horizontal="center" vertical="center"/>
    </xf>
    <xf numFmtId="1" fontId="14" fillId="2" borderId="22" xfId="0" applyNumberFormat="1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1" fontId="14" fillId="2" borderId="11" xfId="0" applyNumberFormat="1" applyFont="1" applyFill="1" applyBorder="1" applyAlignment="1" applyProtection="1">
      <alignment horizontal="center" vertical="center"/>
    </xf>
    <xf numFmtId="1" fontId="14" fillId="2" borderId="12" xfId="0" applyNumberFormat="1" applyFont="1" applyFill="1" applyBorder="1" applyAlignment="1" applyProtection="1">
      <alignment horizontal="center" vertical="center"/>
    </xf>
    <xf numFmtId="1" fontId="14" fillId="2" borderId="4" xfId="0" applyNumberFormat="1" applyFont="1" applyFill="1" applyBorder="1" applyAlignment="1" applyProtection="1">
      <alignment horizontal="center" vertical="center"/>
    </xf>
    <xf numFmtId="1" fontId="14" fillId="2" borderId="14" xfId="0" applyNumberFormat="1" applyFont="1" applyFill="1" applyBorder="1" applyAlignment="1" applyProtection="1">
      <alignment horizontal="center" vertical="center"/>
    </xf>
    <xf numFmtId="1" fontId="14" fillId="2" borderId="1" xfId="0" applyNumberFormat="1" applyFont="1" applyFill="1" applyBorder="1" applyAlignment="1" applyProtection="1">
      <alignment horizontal="center" vertical="center"/>
    </xf>
    <xf numFmtId="1" fontId="14" fillId="2" borderId="23" xfId="0" applyNumberFormat="1" applyFont="1" applyFill="1" applyBorder="1" applyAlignment="1" applyProtection="1">
      <alignment horizontal="center" vertical="center"/>
    </xf>
    <xf numFmtId="1" fontId="14" fillId="2" borderId="24" xfId="0" applyNumberFormat="1" applyFont="1" applyFill="1" applyBorder="1" applyAlignment="1" applyProtection="1">
      <alignment horizontal="center" vertical="center"/>
    </xf>
    <xf numFmtId="1" fontId="14" fillId="2" borderId="25" xfId="0" applyNumberFormat="1" applyFont="1" applyFill="1" applyBorder="1" applyAlignment="1" applyProtection="1">
      <alignment horizontal="center" vertical="center"/>
    </xf>
    <xf numFmtId="0" fontId="12" fillId="2" borderId="15" xfId="0" applyFont="1" applyFill="1" applyBorder="1" applyAlignment="1" applyProtection="1">
      <alignment horizontal="left" vertical="center" wrapText="1"/>
    </xf>
    <xf numFmtId="0" fontId="12" fillId="2" borderId="16" xfId="0" applyFont="1" applyFill="1" applyBorder="1" applyAlignment="1" applyProtection="1">
      <alignment horizontal="left" vertical="center" wrapText="1"/>
    </xf>
    <xf numFmtId="1" fontId="14" fillId="2" borderId="17" xfId="0" applyNumberFormat="1" applyFont="1" applyFill="1" applyBorder="1" applyAlignment="1" applyProtection="1">
      <alignment horizontal="center" vertical="center"/>
    </xf>
    <xf numFmtId="1" fontId="14" fillId="2" borderId="18" xfId="0" applyNumberFormat="1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 wrapText="1"/>
    </xf>
    <xf numFmtId="0" fontId="6" fillId="2" borderId="8" xfId="0" applyFont="1" applyFill="1" applyBorder="1" applyAlignment="1" applyProtection="1">
      <alignment horizontal="left" vertical="center" wrapText="1"/>
    </xf>
    <xf numFmtId="0" fontId="17" fillId="2" borderId="0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492191</xdr:colOff>
      <xdr:row>0</xdr:row>
      <xdr:rowOff>73602</xdr:rowOff>
    </xdr:from>
    <xdr:to>
      <xdr:col>2</xdr:col>
      <xdr:colOff>1172936</xdr:colOff>
      <xdr:row>2</xdr:row>
      <xdr:rowOff>394607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7EB36662-92AD-463A-B57E-3EEAF4E8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262" y="73602"/>
          <a:ext cx="680745" cy="1246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showGridLines="0" tabSelected="1" view="pageBreakPreview" zoomScale="60" zoomScaleNormal="70" workbookViewId="0">
      <selection activeCell="B62" sqref="B62:J62"/>
    </sheetView>
  </sheetViews>
  <sheetFormatPr baseColWidth="10" defaultRowHeight="15" x14ac:dyDescent="0.25"/>
  <cols>
    <col min="1" max="1" width="4.140625" style="12" customWidth="1"/>
    <col min="2" max="2" width="3.7109375" style="12" bestFit="1" customWidth="1"/>
    <col min="3" max="3" width="28.42578125" style="30" customWidth="1"/>
    <col min="4" max="4" width="74.42578125" style="31" customWidth="1"/>
    <col min="5" max="5" width="5.85546875" style="12" customWidth="1"/>
    <col min="6" max="6" width="6.7109375" style="12" customWidth="1"/>
    <col min="7" max="7" width="61.85546875" style="32" customWidth="1"/>
    <col min="8" max="8" width="4.42578125" style="32" customWidth="1"/>
    <col min="9" max="9" width="41.7109375" style="12" customWidth="1"/>
    <col min="10" max="10" width="53.42578125" style="12" customWidth="1"/>
    <col min="11" max="16384" width="11.42578125" style="12"/>
  </cols>
  <sheetData>
    <row r="1" spans="2:10" ht="41.25" customHeight="1" x14ac:dyDescent="0.25">
      <c r="B1" s="93"/>
      <c r="C1" s="94"/>
      <c r="D1" s="99" t="s">
        <v>65</v>
      </c>
      <c r="E1" s="100"/>
      <c r="F1" s="100"/>
      <c r="G1" s="101"/>
      <c r="H1" s="110" t="s">
        <v>57</v>
      </c>
      <c r="I1" s="111"/>
      <c r="J1" s="39">
        <v>43397</v>
      </c>
    </row>
    <row r="2" spans="2:10" ht="31.5" customHeight="1" x14ac:dyDescent="0.25">
      <c r="B2" s="95"/>
      <c r="C2" s="96"/>
      <c r="D2" s="102"/>
      <c r="E2" s="103"/>
      <c r="F2" s="103"/>
      <c r="G2" s="104"/>
      <c r="H2" s="112" t="s">
        <v>48</v>
      </c>
      <c r="I2" s="113"/>
      <c r="J2" s="40" t="s">
        <v>49</v>
      </c>
    </row>
    <row r="3" spans="2:10" ht="35.25" customHeight="1" thickBot="1" x14ac:dyDescent="0.3">
      <c r="B3" s="97"/>
      <c r="C3" s="98"/>
      <c r="D3" s="105"/>
      <c r="E3" s="106"/>
      <c r="F3" s="106"/>
      <c r="G3" s="107"/>
      <c r="H3" s="108" t="s">
        <v>50</v>
      </c>
      <c r="I3" s="108"/>
      <c r="J3" s="109"/>
    </row>
    <row r="4" spans="2:10" s="13" customFormat="1" ht="30" customHeight="1" x14ac:dyDescent="0.25">
      <c r="B4" s="124" t="s">
        <v>18</v>
      </c>
      <c r="C4" s="125"/>
      <c r="D4" s="132" t="str">
        <f>IF(+IFERROR(VLOOKUP(#REF!,Data,14,FALSE),"Diligencie los datos") = 0, "Diligencie los datos", +IFERROR(VLOOKUP(#REF!,Data,14,FALSE),"Diligencie los datos"))</f>
        <v>Diligencie los datos</v>
      </c>
      <c r="E4" s="133"/>
      <c r="F4" s="41"/>
      <c r="G4" s="42"/>
      <c r="H4" s="128" t="str">
        <f>IF(+IFERROR(VLOOKUP(#REF!,Data,15,FALSE),"Diligencie los datos") = 0, "Diligencie los datos", +IFERROR(VLOOKUP(#REF!,Data,15,FALSE),"Diligencie los datos"))</f>
        <v>Diligencie los datos</v>
      </c>
      <c r="I4" s="128"/>
      <c r="J4" s="129"/>
    </row>
    <row r="5" spans="2:10" s="13" customFormat="1" ht="37.5" customHeight="1" x14ac:dyDescent="0.25">
      <c r="B5" s="126" t="s">
        <v>27</v>
      </c>
      <c r="C5" s="127"/>
      <c r="D5" s="134" t="str">
        <f>IF(+IFERROR(VLOOKUP(#REF!,Data,14,FALSE),"Diligencie los datos") = 0, "Diligencie los datos", +IFERROR(VLOOKUP(#REF!,Data,14,FALSE),"Diligencie los datos"))</f>
        <v>Diligencie los datos</v>
      </c>
      <c r="E5" s="135"/>
      <c r="F5" s="43"/>
      <c r="G5" s="44" t="s">
        <v>30</v>
      </c>
      <c r="H5" s="130" t="str">
        <f>IF(+IFERROR(VLOOKUP(#REF!,Data,3,FALSE),"Diligencie los datos") = 0, "Diligencie los datos", +IFERROR(VLOOKUP(#REF!,Data,3,FALSE),"Diligencie los datos"))</f>
        <v>Diligencie los datos</v>
      </c>
      <c r="I5" s="130"/>
      <c r="J5" s="131"/>
    </row>
    <row r="6" spans="2:10" s="13" customFormat="1" ht="44.25" customHeight="1" x14ac:dyDescent="0.25">
      <c r="B6" s="126" t="s">
        <v>28</v>
      </c>
      <c r="C6" s="127"/>
      <c r="D6" s="134" t="str">
        <f>IF(+IFERROR(VLOOKUP(#REF!,Data,14,FALSE),"Diligencie los datos") = 0, "Diligencie los datos", +IFERROR(VLOOKUP(#REF!,Data,14,FALSE),"Diligencie los datos"))</f>
        <v>Diligencie los datos</v>
      </c>
      <c r="E6" s="135"/>
      <c r="F6" s="43"/>
      <c r="G6" s="46" t="s">
        <v>31</v>
      </c>
      <c r="H6" s="136" t="str">
        <f>IF(+IFERROR(VLOOKUP(#REF!,Data,12,FALSE),"Diligencie los datos") = 0, "Diligencie los datos", +IFERROR(VLOOKUP(#REF!,Data,12,FALSE),"Diligencie los datos"))</f>
        <v>Diligencie los datos</v>
      </c>
      <c r="I6" s="136"/>
      <c r="J6" s="137"/>
    </row>
    <row r="7" spans="2:10" s="13" customFormat="1" ht="51" customHeight="1" thickBot="1" x14ac:dyDescent="0.3">
      <c r="B7" s="140" t="s">
        <v>29</v>
      </c>
      <c r="C7" s="141"/>
      <c r="D7" s="142" t="str">
        <f>IF(+IFERROR(VLOOKUP(#REF!,Data,14,FALSE),"Diligencie los datos") = 0, "Diligencie los datos", +IFERROR(VLOOKUP(#REF!,Data,14,FALSE),"Diligencie los datos"))</f>
        <v>Diligencie los datos</v>
      </c>
      <c r="E7" s="143"/>
      <c r="F7" s="43"/>
      <c r="G7" s="45" t="s">
        <v>19</v>
      </c>
      <c r="H7" s="138" t="str">
        <f>IF(+IFERROR(VLOOKUP(#REF!,Data,17,FALSE),"Diligencie los datos") = 0, "Diligencie los datos", +IFERROR(VLOOKUP(#REF!,Data,17,FALSE),"Diligencie los datos"))</f>
        <v>Diligencie los datos</v>
      </c>
      <c r="I7" s="138"/>
      <c r="J7" s="139"/>
    </row>
    <row r="8" spans="2:10" s="14" customFormat="1" ht="9.9499999999999993" customHeight="1" thickBot="1" x14ac:dyDescent="0.3">
      <c r="B8" s="34"/>
      <c r="C8" s="1"/>
      <c r="D8" s="4"/>
      <c r="E8" s="2"/>
      <c r="F8" s="35"/>
      <c r="G8" s="3"/>
      <c r="H8" s="2"/>
      <c r="I8" s="2"/>
      <c r="J8" s="36"/>
    </row>
    <row r="9" spans="2:10" s="14" customFormat="1" ht="25.5" customHeight="1" thickBot="1" x14ac:dyDescent="0.3">
      <c r="B9" s="144" t="s">
        <v>26</v>
      </c>
      <c r="C9" s="145"/>
      <c r="D9" s="145"/>
      <c r="E9" s="145"/>
      <c r="F9" s="145"/>
      <c r="G9" s="145"/>
      <c r="H9" s="145"/>
      <c r="I9" s="145"/>
      <c r="J9" s="146"/>
    </row>
    <row r="10" spans="2:10" ht="21.75" customHeight="1" thickBot="1" x14ac:dyDescent="0.3">
      <c r="B10" s="37"/>
      <c r="C10" s="38"/>
      <c r="D10" s="38"/>
      <c r="E10" s="38"/>
      <c r="F10" s="38"/>
      <c r="G10" s="38"/>
      <c r="H10" s="38"/>
      <c r="I10" s="38"/>
      <c r="J10" s="22"/>
    </row>
    <row r="11" spans="2:10" s="15" customFormat="1" ht="40.5" customHeight="1" thickBot="1" x14ac:dyDescent="0.3">
      <c r="B11" s="47" t="s">
        <v>10</v>
      </c>
      <c r="C11" s="48" t="s">
        <v>15</v>
      </c>
      <c r="D11" s="48" t="s">
        <v>16</v>
      </c>
      <c r="E11" s="48" t="s">
        <v>0</v>
      </c>
      <c r="F11" s="48" t="s">
        <v>1</v>
      </c>
      <c r="G11" s="123" t="s">
        <v>21</v>
      </c>
      <c r="H11" s="123"/>
      <c r="I11" s="123" t="s">
        <v>17</v>
      </c>
      <c r="J11" s="148"/>
    </row>
    <row r="12" spans="2:10" ht="48" customHeight="1" x14ac:dyDescent="0.25">
      <c r="B12" s="49">
        <v>1</v>
      </c>
      <c r="C12" s="50" t="s">
        <v>32</v>
      </c>
      <c r="D12" s="51" t="s">
        <v>35</v>
      </c>
      <c r="E12" s="52"/>
      <c r="F12" s="52"/>
      <c r="G12" s="89" t="s">
        <v>2</v>
      </c>
      <c r="H12" s="89"/>
      <c r="I12" s="74"/>
      <c r="J12" s="75"/>
    </row>
    <row r="13" spans="2:10" ht="52.5" customHeight="1" x14ac:dyDescent="0.25">
      <c r="B13" s="53">
        <f>+B12+1</f>
        <v>2</v>
      </c>
      <c r="C13" s="50" t="s">
        <v>33</v>
      </c>
      <c r="D13" s="51" t="s">
        <v>35</v>
      </c>
      <c r="E13" s="52"/>
      <c r="F13" s="52"/>
      <c r="G13" s="89" t="s">
        <v>2</v>
      </c>
      <c r="H13" s="89"/>
      <c r="I13" s="74"/>
      <c r="J13" s="75"/>
    </row>
    <row r="14" spans="2:10" ht="42.75" customHeight="1" x14ac:dyDescent="0.25">
      <c r="B14" s="87">
        <f t="shared" ref="B14" si="0">+B13+1</f>
        <v>3</v>
      </c>
      <c r="C14" s="88" t="s">
        <v>6</v>
      </c>
      <c r="D14" s="51" t="s">
        <v>35</v>
      </c>
      <c r="E14" s="52"/>
      <c r="F14" s="52"/>
      <c r="G14" s="89" t="s">
        <v>2</v>
      </c>
      <c r="H14" s="89"/>
      <c r="I14" s="74"/>
      <c r="J14" s="75"/>
    </row>
    <row r="15" spans="2:10" ht="38.25" customHeight="1" x14ac:dyDescent="0.25">
      <c r="B15" s="87"/>
      <c r="C15" s="88"/>
      <c r="D15" s="51" t="s">
        <v>36</v>
      </c>
      <c r="E15" s="52"/>
      <c r="F15" s="52"/>
      <c r="G15" s="89"/>
      <c r="H15" s="89"/>
      <c r="I15" s="74"/>
      <c r="J15" s="75"/>
    </row>
    <row r="16" spans="2:10" ht="38.25" customHeight="1" x14ac:dyDescent="0.25">
      <c r="B16" s="87"/>
      <c r="C16" s="88"/>
      <c r="D16" s="51" t="s">
        <v>41</v>
      </c>
      <c r="E16" s="52"/>
      <c r="F16" s="52"/>
      <c r="G16" s="89"/>
      <c r="H16" s="89"/>
      <c r="I16" s="74"/>
      <c r="J16" s="75"/>
    </row>
    <row r="17" spans="2:10" ht="38.25" customHeight="1" x14ac:dyDescent="0.25">
      <c r="B17" s="87"/>
      <c r="C17" s="88"/>
      <c r="D17" s="54" t="s">
        <v>54</v>
      </c>
      <c r="E17" s="52"/>
      <c r="F17" s="52"/>
      <c r="G17" s="89"/>
      <c r="H17" s="89"/>
      <c r="I17" s="74"/>
      <c r="J17" s="75"/>
    </row>
    <row r="18" spans="2:10" ht="38.25" customHeight="1" x14ac:dyDescent="0.25">
      <c r="B18" s="87"/>
      <c r="C18" s="88"/>
      <c r="D18" s="54" t="s">
        <v>55</v>
      </c>
      <c r="E18" s="52"/>
      <c r="F18" s="52"/>
      <c r="G18" s="89"/>
      <c r="H18" s="89"/>
      <c r="I18" s="74"/>
      <c r="J18" s="75"/>
    </row>
    <row r="19" spans="2:10" ht="30.75" customHeight="1" x14ac:dyDescent="0.25">
      <c r="B19" s="87"/>
      <c r="C19" s="88"/>
      <c r="D19" s="54" t="s">
        <v>56</v>
      </c>
      <c r="E19" s="52"/>
      <c r="F19" s="52"/>
      <c r="G19" s="89"/>
      <c r="H19" s="89"/>
      <c r="I19" s="74"/>
      <c r="J19" s="75"/>
    </row>
    <row r="20" spans="2:10" ht="39" customHeight="1" x14ac:dyDescent="0.25">
      <c r="B20" s="87">
        <f>+B14+1</f>
        <v>4</v>
      </c>
      <c r="C20" s="116" t="s">
        <v>3</v>
      </c>
      <c r="D20" s="51" t="s">
        <v>38</v>
      </c>
      <c r="E20" s="52"/>
      <c r="F20" s="52"/>
      <c r="G20" s="89" t="s">
        <v>9</v>
      </c>
      <c r="H20" s="89"/>
      <c r="I20" s="74"/>
      <c r="J20" s="75"/>
    </row>
    <row r="21" spans="2:10" ht="39" customHeight="1" x14ac:dyDescent="0.25">
      <c r="B21" s="87"/>
      <c r="C21" s="116"/>
      <c r="D21" s="51" t="s">
        <v>22</v>
      </c>
      <c r="E21" s="52"/>
      <c r="F21" s="52"/>
      <c r="G21" s="89"/>
      <c r="H21" s="89"/>
      <c r="I21" s="74"/>
      <c r="J21" s="75"/>
    </row>
    <row r="22" spans="2:10" ht="39" customHeight="1" x14ac:dyDescent="0.25">
      <c r="B22" s="87"/>
      <c r="C22" s="116"/>
      <c r="D22" s="51" t="s">
        <v>34</v>
      </c>
      <c r="E22" s="52"/>
      <c r="F22" s="52"/>
      <c r="G22" s="89"/>
      <c r="H22" s="89"/>
      <c r="I22" s="74"/>
      <c r="J22" s="75"/>
    </row>
    <row r="23" spans="2:10" ht="38.25" customHeight="1" x14ac:dyDescent="0.25">
      <c r="B23" s="87">
        <v>5</v>
      </c>
      <c r="C23" s="88" t="s">
        <v>7</v>
      </c>
      <c r="D23" s="51" t="s">
        <v>38</v>
      </c>
      <c r="E23" s="52"/>
      <c r="F23" s="52"/>
      <c r="G23" s="89" t="s">
        <v>9</v>
      </c>
      <c r="H23" s="89"/>
      <c r="I23" s="74"/>
      <c r="J23" s="75"/>
    </row>
    <row r="24" spans="2:10" ht="39.75" customHeight="1" x14ac:dyDescent="0.25">
      <c r="B24" s="87"/>
      <c r="C24" s="88"/>
      <c r="D24" s="51" t="s">
        <v>4</v>
      </c>
      <c r="E24" s="52"/>
      <c r="F24" s="52"/>
      <c r="G24" s="89"/>
      <c r="H24" s="89"/>
      <c r="I24" s="74"/>
      <c r="J24" s="75"/>
    </row>
    <row r="25" spans="2:10" ht="42.75" x14ac:dyDescent="0.25">
      <c r="B25" s="87"/>
      <c r="C25" s="88"/>
      <c r="D25" s="51" t="s">
        <v>23</v>
      </c>
      <c r="E25" s="52"/>
      <c r="F25" s="52"/>
      <c r="G25" s="89"/>
      <c r="H25" s="89"/>
      <c r="I25" s="74"/>
      <c r="J25" s="75"/>
    </row>
    <row r="26" spans="2:10" ht="39" customHeight="1" x14ac:dyDescent="0.25">
      <c r="B26" s="87">
        <v>6</v>
      </c>
      <c r="C26" s="116" t="s">
        <v>5</v>
      </c>
      <c r="D26" s="51" t="s">
        <v>38</v>
      </c>
      <c r="E26" s="52"/>
      <c r="F26" s="52"/>
      <c r="G26" s="89" t="s">
        <v>11</v>
      </c>
      <c r="H26" s="89"/>
      <c r="I26" s="74"/>
      <c r="J26" s="75"/>
    </row>
    <row r="27" spans="2:10" ht="36" customHeight="1" x14ac:dyDescent="0.25">
      <c r="B27" s="87"/>
      <c r="C27" s="116"/>
      <c r="D27" s="51" t="s">
        <v>39</v>
      </c>
      <c r="E27" s="52"/>
      <c r="F27" s="52"/>
      <c r="G27" s="89"/>
      <c r="H27" s="89"/>
      <c r="I27" s="74"/>
      <c r="J27" s="75"/>
    </row>
    <row r="28" spans="2:10" ht="58.5" customHeight="1" x14ac:dyDescent="0.25">
      <c r="B28" s="87"/>
      <c r="C28" s="116"/>
      <c r="D28" s="51" t="s">
        <v>40</v>
      </c>
      <c r="E28" s="52"/>
      <c r="F28" s="52"/>
      <c r="G28" s="89"/>
      <c r="H28" s="89"/>
      <c r="I28" s="74"/>
      <c r="J28" s="75"/>
    </row>
    <row r="29" spans="2:10" ht="39.75" customHeight="1" x14ac:dyDescent="0.25">
      <c r="B29" s="87">
        <v>7</v>
      </c>
      <c r="C29" s="116" t="s">
        <v>8</v>
      </c>
      <c r="D29" s="51" t="s">
        <v>38</v>
      </c>
      <c r="E29" s="52"/>
      <c r="F29" s="52"/>
      <c r="G29" s="89" t="s">
        <v>2</v>
      </c>
      <c r="H29" s="89"/>
      <c r="I29" s="74"/>
      <c r="J29" s="75"/>
    </row>
    <row r="30" spans="2:10" ht="34.5" customHeight="1" x14ac:dyDescent="0.25">
      <c r="B30" s="87"/>
      <c r="C30" s="116"/>
      <c r="D30" s="51" t="s">
        <v>24</v>
      </c>
      <c r="E30" s="52"/>
      <c r="F30" s="52"/>
      <c r="G30" s="89"/>
      <c r="H30" s="89"/>
      <c r="I30" s="74"/>
      <c r="J30" s="75"/>
    </row>
    <row r="31" spans="2:10" ht="42.75" customHeight="1" x14ac:dyDescent="0.25">
      <c r="B31" s="114"/>
      <c r="C31" s="116"/>
      <c r="D31" s="51" t="s">
        <v>37</v>
      </c>
      <c r="E31" s="52"/>
      <c r="F31" s="52"/>
      <c r="G31" s="89"/>
      <c r="H31" s="89"/>
      <c r="I31" s="74"/>
      <c r="J31" s="75"/>
    </row>
    <row r="32" spans="2:10" ht="101.25" customHeight="1" x14ac:dyDescent="0.25">
      <c r="B32" s="114"/>
      <c r="C32" s="117"/>
      <c r="D32" s="55" t="s">
        <v>58</v>
      </c>
      <c r="E32" s="52"/>
      <c r="F32" s="52"/>
      <c r="G32" s="119"/>
      <c r="H32" s="119"/>
      <c r="I32" s="74"/>
      <c r="J32" s="75"/>
    </row>
    <row r="33" spans="2:10" ht="32.25" customHeight="1" x14ac:dyDescent="0.25">
      <c r="B33" s="114"/>
      <c r="C33" s="117"/>
      <c r="D33" s="51" t="s">
        <v>43</v>
      </c>
      <c r="E33" s="52"/>
      <c r="F33" s="52"/>
      <c r="G33" s="119"/>
      <c r="H33" s="119"/>
      <c r="I33" s="74"/>
      <c r="J33" s="75"/>
    </row>
    <row r="34" spans="2:10" ht="84" customHeight="1" thickBot="1" x14ac:dyDescent="0.3">
      <c r="B34" s="115"/>
      <c r="C34" s="118"/>
      <c r="D34" s="56" t="s">
        <v>59</v>
      </c>
      <c r="E34" s="57"/>
      <c r="F34" s="57"/>
      <c r="G34" s="120"/>
      <c r="H34" s="120"/>
      <c r="I34" s="121"/>
      <c r="J34" s="122"/>
    </row>
    <row r="35" spans="2:10" ht="39.75" customHeight="1" x14ac:dyDescent="0.25">
      <c r="B35" s="87">
        <v>7</v>
      </c>
      <c r="C35" s="116" t="s">
        <v>42</v>
      </c>
      <c r="D35" s="51" t="s">
        <v>38</v>
      </c>
      <c r="E35" s="52"/>
      <c r="F35" s="52"/>
      <c r="G35" s="89" t="s">
        <v>2</v>
      </c>
      <c r="H35" s="89"/>
      <c r="I35" s="74"/>
      <c r="J35" s="75"/>
    </row>
    <row r="36" spans="2:10" ht="34.5" customHeight="1" x14ac:dyDescent="0.25">
      <c r="B36" s="87"/>
      <c r="C36" s="116"/>
      <c r="D36" s="51" t="s">
        <v>44</v>
      </c>
      <c r="E36" s="52"/>
      <c r="F36" s="52"/>
      <c r="G36" s="89"/>
      <c r="H36" s="89"/>
      <c r="I36" s="74"/>
      <c r="J36" s="75"/>
    </row>
    <row r="37" spans="2:10" ht="50.25" customHeight="1" x14ac:dyDescent="0.25">
      <c r="B37" s="114"/>
      <c r="C37" s="116"/>
      <c r="D37" s="51" t="s">
        <v>60</v>
      </c>
      <c r="E37" s="52"/>
      <c r="F37" s="52"/>
      <c r="G37" s="89"/>
      <c r="H37" s="89"/>
      <c r="I37" s="58"/>
      <c r="J37" s="59"/>
    </row>
    <row r="38" spans="2:10" ht="50.25" customHeight="1" x14ac:dyDescent="0.25">
      <c r="B38" s="114"/>
      <c r="C38" s="116"/>
      <c r="D38" s="51" t="s">
        <v>61</v>
      </c>
      <c r="E38" s="52"/>
      <c r="F38" s="52"/>
      <c r="G38" s="89"/>
      <c r="H38" s="89"/>
      <c r="I38" s="58"/>
      <c r="J38" s="59"/>
    </row>
    <row r="39" spans="2:10" ht="50.25" customHeight="1" x14ac:dyDescent="0.25">
      <c r="B39" s="114"/>
      <c r="C39" s="116"/>
      <c r="D39" s="51" t="s">
        <v>62</v>
      </c>
      <c r="E39" s="52"/>
      <c r="F39" s="52"/>
      <c r="G39" s="89"/>
      <c r="H39" s="89"/>
      <c r="I39" s="58"/>
      <c r="J39" s="59"/>
    </row>
    <row r="40" spans="2:10" ht="50.25" customHeight="1" x14ac:dyDescent="0.25">
      <c r="B40" s="114"/>
      <c r="C40" s="116"/>
      <c r="D40" s="51" t="s">
        <v>63</v>
      </c>
      <c r="E40" s="52"/>
      <c r="F40" s="52"/>
      <c r="G40" s="89"/>
      <c r="H40" s="89"/>
      <c r="I40" s="58"/>
      <c r="J40" s="59"/>
    </row>
    <row r="41" spans="2:10" ht="42.75" customHeight="1" x14ac:dyDescent="0.25">
      <c r="B41" s="114"/>
      <c r="C41" s="116"/>
      <c r="D41" s="60" t="s">
        <v>46</v>
      </c>
      <c r="E41" s="52"/>
      <c r="F41" s="52"/>
      <c r="G41" s="89"/>
      <c r="H41" s="89"/>
      <c r="I41" s="74"/>
      <c r="J41" s="75"/>
    </row>
    <row r="42" spans="2:10" ht="35.25" customHeight="1" x14ac:dyDescent="0.25">
      <c r="B42" s="114"/>
      <c r="C42" s="117"/>
      <c r="D42" s="51" t="s">
        <v>45</v>
      </c>
      <c r="E42" s="52"/>
      <c r="F42" s="52"/>
      <c r="G42" s="119"/>
      <c r="H42" s="119"/>
      <c r="I42" s="74"/>
      <c r="J42" s="75"/>
    </row>
    <row r="43" spans="2:10" ht="84" customHeight="1" thickBot="1" x14ac:dyDescent="0.3">
      <c r="B43" s="115"/>
      <c r="C43" s="118"/>
      <c r="D43" s="56" t="s">
        <v>64</v>
      </c>
      <c r="E43" s="57"/>
      <c r="F43" s="57"/>
      <c r="G43" s="120"/>
      <c r="H43" s="120"/>
      <c r="I43" s="121"/>
      <c r="J43" s="122"/>
    </row>
    <row r="44" spans="2:10" s="16" customFormat="1" ht="15.75" x14ac:dyDescent="0.25">
      <c r="B44" s="5"/>
      <c r="C44" s="6"/>
      <c r="D44" s="7"/>
      <c r="E44" s="8"/>
      <c r="F44" s="8"/>
      <c r="G44" s="9"/>
      <c r="H44" s="10"/>
      <c r="I44" s="10"/>
      <c r="J44" s="11"/>
    </row>
    <row r="45" spans="2:10" x14ac:dyDescent="0.25">
      <c r="B45" s="17"/>
      <c r="C45" s="18"/>
      <c r="D45" s="19"/>
      <c r="E45" s="20"/>
      <c r="F45" s="20"/>
      <c r="G45" s="21"/>
      <c r="H45" s="21"/>
      <c r="I45" s="20"/>
      <c r="J45" s="22"/>
    </row>
    <row r="46" spans="2:10" x14ac:dyDescent="0.25">
      <c r="B46" s="17"/>
      <c r="C46" s="18"/>
      <c r="D46" s="19"/>
      <c r="E46" s="20"/>
      <c r="F46" s="20"/>
      <c r="G46" s="21"/>
      <c r="H46" s="21"/>
      <c r="I46" s="20"/>
      <c r="J46" s="22"/>
    </row>
    <row r="47" spans="2:10" x14ac:dyDescent="0.25">
      <c r="B47" s="17"/>
      <c r="C47" s="83"/>
      <c r="D47" s="83"/>
      <c r="E47" s="20"/>
      <c r="F47" s="83"/>
      <c r="G47" s="83"/>
      <c r="H47" s="18"/>
      <c r="I47" s="23"/>
      <c r="J47" s="24"/>
    </row>
    <row r="48" spans="2:10" ht="15.75" x14ac:dyDescent="0.25">
      <c r="B48" s="17"/>
      <c r="C48" s="84" t="s">
        <v>12</v>
      </c>
      <c r="D48" s="84"/>
      <c r="E48" s="61"/>
      <c r="F48" s="85" t="s">
        <v>13</v>
      </c>
      <c r="G48" s="85"/>
      <c r="H48" s="62"/>
      <c r="I48" s="84" t="s">
        <v>14</v>
      </c>
      <c r="J48" s="149"/>
    </row>
    <row r="49" spans="2:10" ht="15.75" x14ac:dyDescent="0.25">
      <c r="B49" s="17"/>
      <c r="C49" s="63"/>
      <c r="D49" s="63"/>
      <c r="E49" s="61"/>
      <c r="F49" s="62"/>
      <c r="G49" s="62"/>
      <c r="H49" s="62"/>
      <c r="I49" s="63"/>
      <c r="J49" s="64"/>
    </row>
    <row r="50" spans="2:10" ht="15.75" x14ac:dyDescent="0.25">
      <c r="B50" s="17"/>
      <c r="C50" s="65"/>
      <c r="D50" s="66"/>
      <c r="E50" s="61"/>
      <c r="F50" s="61"/>
      <c r="G50" s="67"/>
      <c r="H50" s="67"/>
      <c r="I50" s="61"/>
      <c r="J50" s="68"/>
    </row>
    <row r="51" spans="2:10" ht="15.75" x14ac:dyDescent="0.25">
      <c r="B51" s="17"/>
      <c r="C51" s="82"/>
      <c r="D51" s="82"/>
      <c r="E51" s="61"/>
      <c r="F51" s="82"/>
      <c r="G51" s="82"/>
      <c r="H51" s="67"/>
      <c r="I51" s="61"/>
      <c r="J51" s="68"/>
    </row>
    <row r="52" spans="2:10" ht="15.75" x14ac:dyDescent="0.25">
      <c r="B52" s="17"/>
      <c r="C52" s="84" t="s">
        <v>20</v>
      </c>
      <c r="D52" s="84"/>
      <c r="E52" s="69"/>
      <c r="F52" s="86" t="s">
        <v>25</v>
      </c>
      <c r="G52" s="86"/>
      <c r="H52" s="86"/>
      <c r="I52" s="86"/>
      <c r="J52" s="70"/>
    </row>
    <row r="53" spans="2:10" ht="15.75" x14ac:dyDescent="0.25">
      <c r="B53" s="17"/>
      <c r="C53" s="71"/>
      <c r="D53" s="72"/>
      <c r="E53" s="69"/>
      <c r="F53" s="69"/>
      <c r="G53" s="73"/>
      <c r="H53" s="73"/>
      <c r="I53" s="69"/>
      <c r="J53" s="70"/>
    </row>
    <row r="54" spans="2:10" ht="15.75" x14ac:dyDescent="0.25">
      <c r="B54" s="17"/>
      <c r="C54" s="71"/>
      <c r="D54" s="72"/>
      <c r="E54" s="69"/>
      <c r="F54" s="69"/>
      <c r="G54" s="73"/>
      <c r="H54" s="73"/>
      <c r="I54" s="69"/>
      <c r="J54" s="70"/>
    </row>
    <row r="55" spans="2:10" ht="15.75" x14ac:dyDescent="0.25">
      <c r="B55" s="17"/>
      <c r="C55" s="71"/>
      <c r="D55" s="72"/>
      <c r="E55" s="69"/>
      <c r="F55" s="69"/>
      <c r="G55" s="73"/>
      <c r="H55" s="73"/>
      <c r="I55" s="69"/>
      <c r="J55" s="70"/>
    </row>
    <row r="56" spans="2:10" ht="15.75" x14ac:dyDescent="0.25">
      <c r="B56" s="17"/>
      <c r="C56" s="71"/>
      <c r="D56" s="72"/>
      <c r="E56" s="69"/>
      <c r="F56" s="69"/>
      <c r="G56" s="73"/>
      <c r="H56" s="73"/>
      <c r="I56" s="69"/>
      <c r="J56" s="70"/>
    </row>
    <row r="57" spans="2:10" ht="15.75" x14ac:dyDescent="0.25">
      <c r="B57" s="17"/>
      <c r="C57" s="82"/>
      <c r="D57" s="82"/>
      <c r="E57" s="69"/>
      <c r="F57" s="69"/>
      <c r="G57" s="73"/>
      <c r="H57" s="73"/>
      <c r="I57" s="69"/>
      <c r="J57" s="70"/>
    </row>
    <row r="58" spans="2:10" ht="15.75" x14ac:dyDescent="0.25">
      <c r="B58" s="17"/>
      <c r="C58" s="147" t="s">
        <v>47</v>
      </c>
      <c r="D58" s="147"/>
      <c r="E58" s="69"/>
      <c r="F58" s="69"/>
      <c r="G58" s="73"/>
      <c r="H58" s="73"/>
      <c r="I58" s="69"/>
      <c r="J58" s="70"/>
    </row>
    <row r="59" spans="2:10" x14ac:dyDescent="0.25">
      <c r="B59" s="17"/>
      <c r="C59" s="27"/>
      <c r="D59" s="28"/>
      <c r="E59" s="25"/>
      <c r="F59" s="25"/>
      <c r="G59" s="29"/>
      <c r="H59" s="29"/>
      <c r="I59" s="25"/>
      <c r="J59" s="26"/>
    </row>
    <row r="60" spans="2:10" x14ac:dyDescent="0.25">
      <c r="B60" s="17"/>
      <c r="C60" s="27"/>
      <c r="D60" s="28"/>
      <c r="E60" s="25"/>
      <c r="F60" s="25"/>
      <c r="G60" s="29"/>
      <c r="H60" s="29"/>
      <c r="I60" s="25"/>
      <c r="J60" s="26"/>
    </row>
    <row r="61" spans="2:10" ht="16.5" x14ac:dyDescent="0.25">
      <c r="B61" s="76" t="s">
        <v>51</v>
      </c>
      <c r="C61" s="77"/>
      <c r="D61" s="77"/>
      <c r="E61" s="77"/>
      <c r="F61" s="77"/>
      <c r="G61" s="77"/>
      <c r="H61" s="77"/>
      <c r="I61" s="77"/>
      <c r="J61" s="78"/>
    </row>
    <row r="62" spans="2:10" x14ac:dyDescent="0.25">
      <c r="B62" s="79" t="s">
        <v>52</v>
      </c>
      <c r="C62" s="80"/>
      <c r="D62" s="80"/>
      <c r="E62" s="80"/>
      <c r="F62" s="80"/>
      <c r="G62" s="80"/>
      <c r="H62" s="80"/>
      <c r="I62" s="80"/>
      <c r="J62" s="81"/>
    </row>
    <row r="63" spans="2:10" ht="15.75" thickBot="1" x14ac:dyDescent="0.3">
      <c r="B63" s="90" t="s">
        <v>53</v>
      </c>
      <c r="C63" s="91"/>
      <c r="D63" s="91"/>
      <c r="E63" s="91"/>
      <c r="F63" s="91"/>
      <c r="G63" s="91"/>
      <c r="H63" s="91"/>
      <c r="I63" s="91"/>
      <c r="J63" s="92"/>
    </row>
    <row r="64" spans="2:10" x14ac:dyDescent="0.25">
      <c r="B64" s="33"/>
    </row>
    <row r="65" spans="2:2" x14ac:dyDescent="0.25">
      <c r="B65" s="33"/>
    </row>
  </sheetData>
  <mergeCells count="82">
    <mergeCell ref="I28:J28"/>
    <mergeCell ref="I29:J29"/>
    <mergeCell ref="I30:J30"/>
    <mergeCell ref="I34:J34"/>
    <mergeCell ref="I48:J48"/>
    <mergeCell ref="I31:J31"/>
    <mergeCell ref="I32:J32"/>
    <mergeCell ref="I33:J33"/>
    <mergeCell ref="C58:D58"/>
    <mergeCell ref="C57:D57"/>
    <mergeCell ref="I11:J11"/>
    <mergeCell ref="I12:J12"/>
    <mergeCell ref="I13:J13"/>
    <mergeCell ref="I14:J14"/>
    <mergeCell ref="I15:J15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C20:C22"/>
    <mergeCell ref="C23:C25"/>
    <mergeCell ref="C29:C34"/>
    <mergeCell ref="C26:C28"/>
    <mergeCell ref="G20:H22"/>
    <mergeCell ref="B26:B28"/>
    <mergeCell ref="B29:B34"/>
    <mergeCell ref="G23:H25"/>
    <mergeCell ref="G26:H28"/>
    <mergeCell ref="G29:H34"/>
    <mergeCell ref="G11:H11"/>
    <mergeCell ref="G12:H12"/>
    <mergeCell ref="G13:H13"/>
    <mergeCell ref="B4:C4"/>
    <mergeCell ref="B5:C5"/>
    <mergeCell ref="B6:C6"/>
    <mergeCell ref="H4:J4"/>
    <mergeCell ref="H5:J5"/>
    <mergeCell ref="D4:E4"/>
    <mergeCell ref="D5:E5"/>
    <mergeCell ref="D6:E6"/>
    <mergeCell ref="H6:J6"/>
    <mergeCell ref="H7:J7"/>
    <mergeCell ref="B7:C7"/>
    <mergeCell ref="D7:E7"/>
    <mergeCell ref="B9:J9"/>
    <mergeCell ref="B63:J63"/>
    <mergeCell ref="B1:C3"/>
    <mergeCell ref="D1:G3"/>
    <mergeCell ref="H3:J3"/>
    <mergeCell ref="H1:I1"/>
    <mergeCell ref="H2:I2"/>
    <mergeCell ref="B35:B43"/>
    <mergeCell ref="C35:C43"/>
    <mergeCell ref="G35:H43"/>
    <mergeCell ref="I35:J35"/>
    <mergeCell ref="I36:J36"/>
    <mergeCell ref="I41:J41"/>
    <mergeCell ref="I42:J42"/>
    <mergeCell ref="I43:J43"/>
    <mergeCell ref="C51:D51"/>
    <mergeCell ref="C52:D52"/>
    <mergeCell ref="I16:J16"/>
    <mergeCell ref="I17:J17"/>
    <mergeCell ref="I18:J18"/>
    <mergeCell ref="B61:J61"/>
    <mergeCell ref="B62:J62"/>
    <mergeCell ref="F51:G51"/>
    <mergeCell ref="C47:D47"/>
    <mergeCell ref="C48:D48"/>
    <mergeCell ref="F47:G47"/>
    <mergeCell ref="F48:G48"/>
    <mergeCell ref="F52:I52"/>
    <mergeCell ref="B14:B19"/>
    <mergeCell ref="C14:C19"/>
    <mergeCell ref="G14:H19"/>
    <mergeCell ref="B20:B22"/>
    <mergeCell ref="B23:B25"/>
  </mergeCells>
  <conditionalFormatting sqref="H5 D4:D8">
    <cfRule type="cellIs" dxfId="3" priority="9" operator="equal">
      <formula>"Diligencie los datos"</formula>
    </cfRule>
  </conditionalFormatting>
  <conditionalFormatting sqref="H6">
    <cfRule type="cellIs" dxfId="2" priority="7" operator="equal">
      <formula>"Diligencie los datos"</formula>
    </cfRule>
  </conditionalFormatting>
  <conditionalFormatting sqref="H4">
    <cfRule type="cellIs" dxfId="1" priority="4" operator="equal">
      <formula>"Diligencie los datos"</formula>
    </cfRule>
  </conditionalFormatting>
  <conditionalFormatting sqref="H8:I8 H7">
    <cfRule type="cellIs" dxfId="0" priority="2" operator="equal">
      <formula>"Diligencie los datos"</formula>
    </cfRule>
  </conditionalFormatting>
  <printOptions horizontalCentered="1"/>
  <pageMargins left="0.19685039370078741" right="0.19685039370078741" top="7.874015748031496E-2" bottom="7.874015748031496E-2" header="0.31496062992125984" footer="0.31496062992125984"/>
  <pageSetup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Hoja1!_Hlk489018298</vt:lpstr>
      <vt:lpstr>Hoja1!_Hlk513040889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Mariluz Quintero Castro</cp:lastModifiedBy>
  <cp:lastPrinted>2018-10-22T22:24:45Z</cp:lastPrinted>
  <dcterms:created xsi:type="dcterms:W3CDTF">2018-07-18T17:19:52Z</dcterms:created>
  <dcterms:modified xsi:type="dcterms:W3CDTF">2018-10-22T22:24:49Z</dcterms:modified>
</cp:coreProperties>
</file>