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mery.Gallego\AppData\Local\Microsoft\Windows\INetCache\Content.Outlook\RSVDW4KA\"/>
    </mc:Choice>
  </mc:AlternateContent>
  <bookViews>
    <workbookView xWindow="0" yWindow="0" windowWidth="28800" windowHeight="13065"/>
  </bookViews>
  <sheets>
    <sheet name="DOTACIONES 2016-2017" sheetId="1" r:id="rId1"/>
    <sheet name="DOTACIONES 2018" sheetId="3" r:id="rId2"/>
  </sheets>
  <definedNames>
    <definedName name="_xlnm.Print_Area" localSheetId="1">'DOTACIONES 2018'!$A$1:$J$23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D41" i="1"/>
  <c r="E41" i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37" i="1"/>
  <c r="E37" i="1" l="1"/>
</calcChain>
</file>

<file path=xl/sharedStrings.xml><?xml version="1.0" encoding="utf-8"?>
<sst xmlns="http://schemas.openxmlformats.org/spreadsheetml/2006/main" count="110" uniqueCount="94">
  <si>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</si>
  <si>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</si>
  <si>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</si>
  <si>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</si>
  <si>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</si>
  <si>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</si>
  <si>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</si>
  <si>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</si>
  <si>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</si>
  <si>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</si>
  <si>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</si>
  <si>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</si>
  <si>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</si>
  <si>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</si>
  <si>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</si>
  <si>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</si>
  <si>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</si>
  <si>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</si>
  <si>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</si>
  <si>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</si>
  <si>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</si>
  <si>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</si>
  <si>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</si>
  <si>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</si>
  <si>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</si>
  <si>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</si>
  <si>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</si>
  <si>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</si>
  <si>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</si>
  <si>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</si>
  <si>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</si>
  <si>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</si>
  <si>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</si>
  <si>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</si>
  <si>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</si>
  <si>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</si>
  <si>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</si>
  <si>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</si>
  <si>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</si>
  <si>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</si>
  <si>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</si>
  <si>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</si>
  <si>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</si>
  <si>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</si>
  <si>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</si>
  <si>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</si>
  <si>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</si>
  <si>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</si>
  <si>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</si>
  <si>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</si>
  <si>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</si>
  <si>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</si>
  <si>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</si>
  <si>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</si>
  <si>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</si>
  <si>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</si>
  <si>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</si>
  <si>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</si>
  <si>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</si>
  <si>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</si>
  <si>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</si>
  <si>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</si>
  <si>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</si>
  <si>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</si>
  <si>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</si>
  <si>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</si>
  <si>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</si>
  <si>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</si>
  <si>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</si>
  <si>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</si>
  <si>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</si>
  <si>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</si>
  <si>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</si>
  <si>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</si>
  <si>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</si>
  <si>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</si>
  <si>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</si>
  <si>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</si>
  <si>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</si>
  <si>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</si>
  <si>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</si>
  <si>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</si>
  <si>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</si>
  <si>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</si>
  <si>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</si>
  <si>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</si>
  <si>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</si>
  <si>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</si>
  <si>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</si>
  <si>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</si>
  <si>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</si>
  <si>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De los contratos pendientes de ingreso, Cantidad de Contratos con Elementos Devolutivos</t>
  </si>
  <si>
    <t>Se ingreso el 100% de los elementos a Almacen vigencia 2016-2017.</t>
  </si>
  <si>
    <t>Se ingreso el 100% de los elementos a Almacen aplicativo SEVEN vigencia 2016-2017.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</si>
</sst>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0" xfId="0" applyFont="1" applyFill="1"/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41"/>
  <sheetViews>
    <sheetView tabSelected="1" view="pageBreakPreview" zoomScaleNormal="100" zoomScaleSheetLayoutView="100" workbookViewId="0">
      <selection activeCell="F17" sqref="F17"/>
    </sheetView>
  </sheetViews>
  <sheetFormatPr baseColWidth="10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16384" width="11.42578125" style="3"/>
  </cols>
  <sheetData>
    <row r="6" spans="1:7" ht="60.75" customHeight="1" x14ac:dyDescent="0.2">
      <c r="B6" s="42" t="s">
        <v>48</v>
      </c>
      <c r="C6" s="42"/>
      <c r="D6" s="42"/>
      <c r="E6" s="42"/>
      <c r="F6" s="42"/>
      <c r="G6" s="42"/>
    </row>
    <row r="7" spans="1:7" ht="120" x14ac:dyDescent="0.2">
      <c r="A7" s="6" t="s">
        <v>53</v>
      </c>
      <c r="B7" s="6" t="s">
        <v>88</v>
      </c>
      <c r="C7" s="6" t="s">
        <v>46</v>
      </c>
      <c r="D7" s="6" t="s">
        <v>73</v>
      </c>
      <c r="E7" s="6" t="s">
        <v>34</v>
      </c>
      <c r="F7" s="7" t="s">
        <v>91</v>
      </c>
      <c r="G7" s="7" t="s">
        <v>74</v>
      </c>
    </row>
    <row r="8" spans="1:7" ht="15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7" ht="15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7" ht="15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7" ht="15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7" ht="15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7" ht="15" x14ac:dyDescent="0.2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</row>
    <row r="14" spans="1:7" ht="15" x14ac:dyDescent="0.2">
      <c r="A14" s="11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</row>
    <row r="15" spans="1:7" ht="15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7" s="41" customFormat="1" ht="57" x14ac:dyDescent="0.2">
      <c r="A16" s="36">
        <v>9</v>
      </c>
      <c r="B16" s="37" t="s">
        <v>8</v>
      </c>
      <c r="C16" s="38">
        <v>68</v>
      </c>
      <c r="D16" s="38">
        <v>68</v>
      </c>
      <c r="E16" s="39">
        <f t="shared" si="0"/>
        <v>0</v>
      </c>
      <c r="F16" s="40" t="s">
        <v>93</v>
      </c>
      <c r="G16" s="40" t="s">
        <v>92</v>
      </c>
    </row>
    <row r="17" spans="1:7" ht="15" x14ac:dyDescent="0.2">
      <c r="A17" s="11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</row>
    <row r="18" spans="1:7" ht="15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7" ht="15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7" ht="15" x14ac:dyDescent="0.2">
      <c r="A20" s="11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7" ht="15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7" ht="15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7" ht="15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7" ht="15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7" ht="15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7" ht="15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7" ht="15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7" ht="15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7" ht="15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7" ht="15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7" ht="15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7" ht="15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x14ac:dyDescent="0.2">
      <c r="A34" s="11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x14ac:dyDescent="0.2">
      <c r="A36" s="11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x14ac:dyDescent="0.2">
      <c r="A38" s="11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x14ac:dyDescent="0.2">
      <c r="B41" s="9" t="s">
        <v>33</v>
      </c>
      <c r="C41" s="9">
        <f>SUM(C8:C40)</f>
        <v>4621</v>
      </c>
      <c r="D41" s="9">
        <f t="shared" ref="D41:G41" si="1">SUM(D8:D40)</f>
        <v>1045</v>
      </c>
      <c r="E41" s="9">
        <f t="shared" si="1"/>
        <v>3576</v>
      </c>
      <c r="F41" s="9">
        <f t="shared" si="1"/>
        <v>0</v>
      </c>
      <c r="G41" s="9">
        <f t="shared" si="1"/>
        <v>0</v>
      </c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7"/>
  <sheetViews>
    <sheetView topLeftCell="A2" zoomScale="80" zoomScaleNormal="80" zoomScaleSheetLayoutView="86" workbookViewId="0">
      <selection activeCell="J21" sqref="J21"/>
    </sheetView>
  </sheetViews>
  <sheetFormatPr baseColWidth="10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28" customWidth="1"/>
    <col min="6" max="6" width="31.7109375" style="3" customWidth="1"/>
    <col min="7" max="7" width="25.42578125" style="3" customWidth="1"/>
    <col min="8" max="8" width="18.28515625" style="3" hidden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43" t="s">
        <v>47</v>
      </c>
      <c r="B6" s="43"/>
      <c r="C6" s="43"/>
      <c r="D6" s="43"/>
      <c r="E6" s="43"/>
      <c r="F6" s="43"/>
      <c r="G6" s="43"/>
      <c r="H6" s="43"/>
      <c r="I6" s="43"/>
      <c r="J6" s="43"/>
      <c r="K6" s="27"/>
    </row>
    <row r="7" spans="1:11" ht="83.25" customHeight="1" x14ac:dyDescent="0.2">
      <c r="A7" s="6" t="s">
        <v>53</v>
      </c>
      <c r="B7" s="6" t="s">
        <v>88</v>
      </c>
      <c r="C7" s="6" t="s">
        <v>35</v>
      </c>
      <c r="D7" s="6" t="s">
        <v>54</v>
      </c>
      <c r="E7" s="6" t="s">
        <v>89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/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</row>
    <row r="10" spans="1:11" ht="23.25" customHeight="1" x14ac:dyDescent="0.2">
      <c r="A10" s="11">
        <v>3</v>
      </c>
      <c r="B10" s="8" t="s">
        <v>40</v>
      </c>
      <c r="C10" s="8" t="s">
        <v>41</v>
      </c>
      <c r="D10" s="13" t="s">
        <v>56</v>
      </c>
      <c r="E10" s="1">
        <v>95</v>
      </c>
      <c r="F10" s="8" t="s">
        <v>80</v>
      </c>
      <c r="G10" s="1">
        <v>1</v>
      </c>
      <c r="H10" s="15" t="s">
        <v>60</v>
      </c>
      <c r="I10" s="10">
        <v>22319775</v>
      </c>
      <c r="J10" s="4"/>
    </row>
    <row r="11" spans="1:11" ht="23.25" customHeight="1" x14ac:dyDescent="0.2">
      <c r="A11" s="11">
        <v>4</v>
      </c>
      <c r="B11" s="8" t="s">
        <v>77</v>
      </c>
      <c r="C11" s="8"/>
      <c r="D11" s="13"/>
      <c r="E11" s="1"/>
      <c r="F11" s="8" t="s">
        <v>79</v>
      </c>
      <c r="G11" s="1"/>
      <c r="H11" s="16"/>
      <c r="I11" s="10">
        <v>165574720</v>
      </c>
      <c r="J11" s="4"/>
    </row>
    <row r="12" spans="1:11" ht="35.25" customHeight="1" x14ac:dyDescent="0.2">
      <c r="A12" s="11">
        <v>5</v>
      </c>
      <c r="B12" s="8" t="s">
        <v>43</v>
      </c>
      <c r="C12" s="8"/>
      <c r="D12" s="13" t="s">
        <v>82</v>
      </c>
      <c r="E12" s="1">
        <v>300</v>
      </c>
      <c r="F12" s="8" t="s">
        <v>78</v>
      </c>
      <c r="G12" s="1">
        <v>1</v>
      </c>
      <c r="H12" s="16" t="s">
        <v>83</v>
      </c>
      <c r="I12" s="10">
        <v>283945500</v>
      </c>
      <c r="J12" s="4"/>
    </row>
    <row r="13" spans="1:11" ht="48" customHeight="1" x14ac:dyDescent="0.2">
      <c r="A13" s="11">
        <v>6</v>
      </c>
      <c r="B13" s="8" t="s">
        <v>84</v>
      </c>
      <c r="C13" s="8"/>
      <c r="D13" s="13" t="s">
        <v>76</v>
      </c>
      <c r="E13" s="1">
        <v>2578</v>
      </c>
      <c r="F13" s="8" t="s">
        <v>81</v>
      </c>
      <c r="G13" s="1"/>
      <c r="H13" s="16"/>
      <c r="I13" s="10">
        <v>286569752</v>
      </c>
      <c r="J13" s="4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85</v>
      </c>
      <c r="G14" s="1">
        <v>1</v>
      </c>
      <c r="H14" s="16" t="s">
        <v>62</v>
      </c>
      <c r="I14" s="10">
        <v>3338200</v>
      </c>
      <c r="J14" s="4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86</v>
      </c>
      <c r="G15" s="1">
        <v>1</v>
      </c>
      <c r="H15" s="14"/>
      <c r="I15" s="10">
        <v>5460000</v>
      </c>
      <c r="J15" s="4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87</v>
      </c>
      <c r="G16" s="1">
        <v>1</v>
      </c>
      <c r="H16" s="14"/>
      <c r="I16" s="10">
        <v>85179000</v>
      </c>
      <c r="J16" s="4"/>
    </row>
    <row r="17" spans="1:10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</row>
    <row r="18" spans="1:10" s="32" customFormat="1" ht="35.25" customHeight="1" x14ac:dyDescent="0.2">
      <c r="A18" s="30"/>
      <c r="B18" s="8"/>
      <c r="C18" s="8"/>
      <c r="D18" s="33" t="s">
        <v>90</v>
      </c>
      <c r="E18" s="34">
        <f>SUM(E8:E17)</f>
        <v>4013</v>
      </c>
      <c r="F18" s="34"/>
      <c r="G18" s="34">
        <f t="shared" ref="G18:I18" si="0">SUM(G8:G17)</f>
        <v>8</v>
      </c>
      <c r="H18" s="34">
        <f t="shared" si="0"/>
        <v>0</v>
      </c>
      <c r="I18" s="35">
        <f t="shared" si="0"/>
        <v>1709299447</v>
      </c>
      <c r="J18" s="31"/>
    </row>
    <row r="19" spans="1:10" ht="50.25" customHeight="1" x14ac:dyDescent="0.2">
      <c r="A19" s="11">
        <v>11</v>
      </c>
      <c r="B19" s="8" t="s">
        <v>4</v>
      </c>
      <c r="C19" s="8"/>
      <c r="D19" s="13" t="s">
        <v>75</v>
      </c>
      <c r="E19" s="1"/>
      <c r="F19" s="8" t="s">
        <v>69</v>
      </c>
      <c r="G19" s="1">
        <v>1</v>
      </c>
      <c r="H19" s="14"/>
      <c r="I19" s="10">
        <v>45000000</v>
      </c>
      <c r="J19" s="4"/>
    </row>
    <row r="20" spans="1:10" ht="50.25" customHeight="1" x14ac:dyDescent="0.2">
      <c r="A20" s="11">
        <v>12</v>
      </c>
      <c r="B20" s="8" t="s">
        <v>43</v>
      </c>
      <c r="C20" s="8"/>
      <c r="D20" s="13" t="s">
        <v>75</v>
      </c>
      <c r="E20" s="1"/>
      <c r="F20" s="8" t="s">
        <v>69</v>
      </c>
      <c r="G20" s="1">
        <v>1</v>
      </c>
      <c r="H20" s="14"/>
      <c r="I20" s="10">
        <v>25000000</v>
      </c>
      <c r="J20" s="4"/>
    </row>
    <row r="21" spans="1:10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</row>
    <row r="22" spans="1:10" ht="50.25" customHeight="1" thickBot="1" x14ac:dyDescent="0.25">
      <c r="A22" s="11">
        <v>14</v>
      </c>
      <c r="B22" s="8" t="s">
        <v>67</v>
      </c>
      <c r="C22" s="8"/>
      <c r="D22" s="13" t="s">
        <v>75</v>
      </c>
      <c r="E22" s="18"/>
      <c r="F22" s="17" t="s">
        <v>69</v>
      </c>
      <c r="G22" s="18">
        <v>1</v>
      </c>
      <c r="H22" s="19"/>
      <c r="I22" s="20">
        <v>52000000</v>
      </c>
      <c r="J22" s="21"/>
    </row>
    <row r="23" spans="1:10" ht="50.25" customHeight="1" thickBot="1" x14ac:dyDescent="0.25">
      <c r="F23" s="22" t="s">
        <v>33</v>
      </c>
      <c r="G23" s="23">
        <f>SUM(G14:G22)</f>
        <v>16</v>
      </c>
      <c r="H23" s="24"/>
      <c r="I23" s="25">
        <f>SUM(I8:I22)</f>
        <v>3565598894</v>
      </c>
      <c r="J23" s="26"/>
    </row>
    <row r="26" spans="1:10" ht="15" x14ac:dyDescent="0.25">
      <c r="B26" s="12"/>
      <c r="C26"/>
      <c r="D26"/>
      <c r="E26" s="29"/>
    </row>
    <row r="27" spans="1:10" ht="15" x14ac:dyDescent="0.25">
      <c r="B27" s="12"/>
      <c r="C27"/>
      <c r="D27"/>
      <c r="E27" s="29"/>
    </row>
  </sheetData>
  <sortState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DOTACIONES 2016-2017</vt:lpstr>
      <vt:lpstr>DOTACIONES 2018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Rosmery Gallego Ruiz</cp:lastModifiedBy>
  <cp:lastPrinted>2018-12-24T17:54:00Z</cp:lastPrinted>
  <dcterms:created xsi:type="dcterms:W3CDTF">2018-12-21T16:03:17Z</dcterms:created>
  <dcterms:modified xsi:type="dcterms:W3CDTF">2019-02-08T19:46:21Z</dcterms:modified>
</cp:coreProperties>
</file>