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Ospina Patiño\Documents\GitHub\Dotaciones2019\PMCGR\PMCGR_2018-2019\"/>
    </mc:Choice>
  </mc:AlternateContent>
  <xr:revisionPtr revIDLastSave="0" documentId="13_ncr:1_{F40C1284-C2B2-44CB-A7A9-8CD2C4EE7715}" xr6:coauthVersionLast="40" xr6:coauthVersionMax="40" xr10:uidLastSave="{00000000-0000-0000-0000-000000000000}"/>
  <bookViews>
    <workbookView xWindow="0" yWindow="0" windowWidth="20490" windowHeight="7545" firstSheet="1" activeTab="1" xr2:uid="{00000000-000D-0000-FFFF-FFFF00000000}"/>
  </bookViews>
  <sheets>
    <sheet name="Directorio" sheetId="1" r:id="rId1"/>
    <sheet name="Programacion" sheetId="3" r:id="rId2"/>
  </sheets>
  <definedNames>
    <definedName name="_xlnm._FilterDatabase" localSheetId="0" hidden="1">Directorio!$A$1:$M$294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3" l="1"/>
  <c r="B16" i="3"/>
  <c r="B17" i="3" s="1"/>
  <c r="B18" i="3" s="1"/>
  <c r="B19" i="3" s="1"/>
  <c r="B20" i="3" s="1"/>
  <c r="B21" i="3" s="1"/>
  <c r="B3" i="3" l="1"/>
  <c r="B4" i="3" l="1"/>
  <c r="B5" i="3" s="1"/>
  <c r="B6" i="3" s="1"/>
  <c r="B7" i="3" s="1"/>
  <c r="B8" i="3" s="1"/>
  <c r="B9" i="3" l="1"/>
  <c r="B10" i="3" s="1"/>
  <c r="B11" i="3" s="1"/>
  <c r="B12" i="3" s="1"/>
  <c r="B13" i="3" s="1"/>
  <c r="B14" i="3" s="1"/>
  <c r="D284" i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79" i="1"/>
  <c r="D280" i="1" s="1"/>
  <c r="D272" i="1"/>
  <c r="D273" i="1" s="1"/>
  <c r="D274" i="1" s="1"/>
  <c r="D275" i="1" s="1"/>
  <c r="D263" i="1"/>
  <c r="D264" i="1" s="1"/>
  <c r="D265" i="1" s="1"/>
  <c r="D266" i="1" s="1"/>
  <c r="D267" i="1" s="1"/>
  <c r="D268" i="1" s="1"/>
  <c r="D249" i="1"/>
  <c r="D250" i="1" s="1"/>
  <c r="D251" i="1" s="1"/>
  <c r="D252" i="1" s="1"/>
  <c r="D253" i="1" s="1"/>
  <c r="D254" i="1" s="1"/>
  <c r="D255" i="1" s="1"/>
  <c r="D256" i="1" s="1"/>
  <c r="D245" i="1"/>
  <c r="D246" i="1" s="1"/>
  <c r="D236" i="1"/>
  <c r="D237" i="1" s="1"/>
  <c r="D238" i="1" s="1"/>
  <c r="D239" i="1" s="1"/>
  <c r="D240" i="1" s="1"/>
  <c r="D241" i="1" s="1"/>
  <c r="D229" i="1"/>
  <c r="D230" i="1" s="1"/>
  <c r="D231" i="1" s="1"/>
  <c r="D232" i="1" s="1"/>
  <c r="D210" i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197" i="1"/>
  <c r="D198" i="1" s="1"/>
  <c r="D199" i="1" s="1"/>
  <c r="D200" i="1" s="1"/>
  <c r="D201" i="1" s="1"/>
  <c r="D202" i="1" s="1"/>
  <c r="D203" i="1" s="1"/>
  <c r="D204" i="1" s="1"/>
  <c r="D205" i="1" s="1"/>
  <c r="D206" i="1" s="1"/>
  <c r="D187" i="1"/>
  <c r="D188" i="1" s="1"/>
  <c r="D189" i="1" s="1"/>
  <c r="D190" i="1" s="1"/>
  <c r="D180" i="1"/>
  <c r="D181" i="1" s="1"/>
  <c r="D182" i="1" s="1"/>
  <c r="D183" i="1" s="1"/>
  <c r="D172" i="1"/>
  <c r="D173" i="1" s="1"/>
  <c r="D174" i="1" s="1"/>
  <c r="D175" i="1" s="1"/>
  <c r="D176" i="1" s="1"/>
  <c r="D177" i="1" s="1"/>
  <c r="D178" i="1" s="1"/>
  <c r="D162" i="1"/>
  <c r="D163" i="1" s="1"/>
  <c r="D164" i="1" s="1"/>
  <c r="D165" i="1" s="1"/>
  <c r="D166" i="1" s="1"/>
  <c r="D167" i="1" s="1"/>
  <c r="D168" i="1" s="1"/>
  <c r="D153" i="1"/>
  <c r="D154" i="1" s="1"/>
  <c r="D155" i="1" s="1"/>
  <c r="D140" i="1"/>
  <c r="D141" i="1" s="1"/>
  <c r="D142" i="1" s="1"/>
  <c r="D143" i="1" s="1"/>
  <c r="D144" i="1" s="1"/>
  <c r="D145" i="1" s="1"/>
  <c r="D146" i="1" s="1"/>
  <c r="D147" i="1" s="1"/>
  <c r="D148" i="1" s="1"/>
  <c r="D149" i="1" s="1"/>
  <c r="D132" i="1"/>
  <c r="D133" i="1" s="1"/>
  <c r="D134" i="1" s="1"/>
  <c r="D135" i="1" s="1"/>
  <c r="D136" i="1" s="1"/>
  <c r="D118" i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12" i="1"/>
  <c r="D113" i="1" s="1"/>
  <c r="D114" i="1" s="1"/>
  <c r="D105" i="1"/>
  <c r="D106" i="1" s="1"/>
  <c r="D107" i="1" s="1"/>
  <c r="D108" i="1" s="1"/>
  <c r="D95" i="1"/>
  <c r="D96" i="1" s="1"/>
  <c r="D97" i="1" s="1"/>
  <c r="D98" i="1" s="1"/>
  <c r="D99" i="1" s="1"/>
  <c r="D100" i="1" s="1"/>
  <c r="D101" i="1" s="1"/>
  <c r="D89" i="1"/>
  <c r="D90" i="1" s="1"/>
  <c r="D91" i="1" s="1"/>
  <c r="D84" i="1"/>
  <c r="D85" i="1" s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58" i="1"/>
  <c r="D59" i="1" s="1"/>
  <c r="D60" i="1" s="1"/>
  <c r="D61" i="1" s="1"/>
  <c r="D62" i="1" s="1"/>
  <c r="D63" i="1" s="1"/>
  <c r="D64" i="1" s="1"/>
  <c r="D50" i="1"/>
  <c r="D51" i="1" s="1"/>
  <c r="D52" i="1" s="1"/>
  <c r="D53" i="1" s="1"/>
  <c r="D54" i="1" s="1"/>
  <c r="D43" i="1"/>
  <c r="D44" i="1" s="1"/>
  <c r="D45" i="1" s="1"/>
  <c r="D46" i="1" s="1"/>
  <c r="D34" i="1"/>
  <c r="D35" i="1" s="1"/>
  <c r="D36" i="1" s="1"/>
  <c r="D37" i="1" s="1"/>
  <c r="D38" i="1" s="1"/>
  <c r="D39" i="1" s="1"/>
  <c r="B22" i="3" l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B24" i="1" l="1"/>
  <c r="B27" i="1" s="1"/>
  <c r="B32" i="1" s="1"/>
  <c r="B41" i="1" s="1"/>
  <c r="B48" i="1" s="1"/>
  <c r="B56" i="1" s="1"/>
  <c r="B66" i="1" s="1"/>
  <c r="B82" i="1" s="1"/>
  <c r="B87" i="1" s="1"/>
  <c r="B93" i="1" s="1"/>
  <c r="B103" i="1" s="1"/>
  <c r="B110" i="1" l="1"/>
  <c r="B116" i="1" s="1"/>
  <c r="B130" i="1" s="1"/>
  <c r="B138" i="1" s="1"/>
  <c r="B151" i="1" s="1"/>
  <c r="B157" i="1" s="1"/>
  <c r="B160" i="1" s="1"/>
  <c r="B170" i="1" s="1"/>
  <c r="B185" i="1" s="1"/>
  <c r="B192" i="1" l="1"/>
  <c r="B195" i="1" s="1"/>
  <c r="B208" i="1" s="1"/>
  <c r="B227" i="1" s="1"/>
  <c r="B234" i="1" s="1"/>
  <c r="B243" i="1" s="1"/>
  <c r="B248" i="1" s="1"/>
  <c r="B258" i="1" s="1"/>
  <c r="B261" i="1" s="1"/>
  <c r="B270" i="1" s="1"/>
  <c r="B277" i="1" s="1"/>
  <c r="B282" i="1" s="1"/>
</calcChain>
</file>

<file path=xl/sharedStrings.xml><?xml version="1.0" encoding="utf-8"?>
<sst xmlns="http://schemas.openxmlformats.org/spreadsheetml/2006/main" count="813" uniqueCount="682">
  <si>
    <t>Grupo 1</t>
  </si>
  <si>
    <t>Vaupés</t>
  </si>
  <si>
    <t xml:space="preserve"> Arauca</t>
  </si>
  <si>
    <t>Caldas</t>
  </si>
  <si>
    <t>Choco</t>
  </si>
  <si>
    <t>Meta</t>
  </si>
  <si>
    <t>Antioquia</t>
  </si>
  <si>
    <t xml:space="preserve">Cordoba </t>
  </si>
  <si>
    <t>Supervisor</t>
  </si>
  <si>
    <t>Financiero Regional</t>
  </si>
  <si>
    <t>Almacenista Regional</t>
  </si>
  <si>
    <t xml:space="preserve">Grupo 2 </t>
  </si>
  <si>
    <t>Putumayo</t>
  </si>
  <si>
    <t>Risaralda</t>
  </si>
  <si>
    <t>Norte de Santander</t>
  </si>
  <si>
    <t>Guaviare</t>
  </si>
  <si>
    <t xml:space="preserve">Tolima </t>
  </si>
  <si>
    <t xml:space="preserve"> Valle</t>
  </si>
  <si>
    <t>Santander</t>
  </si>
  <si>
    <t>Bogotá</t>
  </si>
  <si>
    <t>Bolivar</t>
  </si>
  <si>
    <t>Vichada</t>
  </si>
  <si>
    <t>Magdalena</t>
  </si>
  <si>
    <t>Grupo 4</t>
  </si>
  <si>
    <t>Cundinamarca</t>
  </si>
  <si>
    <t>Huila</t>
  </si>
  <si>
    <t xml:space="preserve">Quindio </t>
  </si>
  <si>
    <t>San Andres</t>
  </si>
  <si>
    <t xml:space="preserve">Sucre </t>
  </si>
  <si>
    <t xml:space="preserve">Caquetá </t>
  </si>
  <si>
    <t>Cesar</t>
  </si>
  <si>
    <t>Nariño</t>
  </si>
  <si>
    <t>Cauca</t>
  </si>
  <si>
    <t>Atlántico</t>
  </si>
  <si>
    <t>La Guajira</t>
  </si>
  <si>
    <t>Casanare</t>
  </si>
  <si>
    <t>Boyacá</t>
  </si>
  <si>
    <t>Grupo 5</t>
  </si>
  <si>
    <t>Amazonas</t>
  </si>
  <si>
    <t>Jorge Murcia</t>
  </si>
  <si>
    <t>Carlos Bolivar</t>
  </si>
  <si>
    <t>Luis Marquez</t>
  </si>
  <si>
    <t xml:space="preserve">Regional </t>
  </si>
  <si>
    <t>Grupo</t>
  </si>
  <si>
    <t>Yerson Forero</t>
  </si>
  <si>
    <t>Sandra Valencia</t>
  </si>
  <si>
    <t>Daniel Arévalo</t>
  </si>
  <si>
    <t>Mirian Yaneth Moreno</t>
  </si>
  <si>
    <t>Juan David Carmona</t>
  </si>
  <si>
    <t>Laura Camila Reyes</t>
  </si>
  <si>
    <t>Claudia Pilar Castellanos</t>
  </si>
  <si>
    <t>Juliana Marin</t>
  </si>
  <si>
    <t>Icela Diaz</t>
  </si>
  <si>
    <t>Luis Alfredo Velasco</t>
  </si>
  <si>
    <t>Gina Paola Herrera</t>
  </si>
  <si>
    <t>Monica Gil</t>
  </si>
  <si>
    <t>Director Regional</t>
  </si>
  <si>
    <t xml:space="preserve">Zuly Marcela Cuesta Mena </t>
  </si>
  <si>
    <t>Consuelo Villegas Alfeno</t>
  </si>
  <si>
    <t>Oliva Alfonso Gonzalez</t>
  </si>
  <si>
    <t>Arturo Ramirez Lopez</t>
  </si>
  <si>
    <t xml:space="preserve">Rosa Elena Mosquera Parra  </t>
  </si>
  <si>
    <t>Ana Aurora Daza Prieto</t>
  </si>
  <si>
    <t>Rafael Arsenio Hernandez Babilonia</t>
  </si>
  <si>
    <t>Rosa Del Carmen Rojas Pacheco</t>
  </si>
  <si>
    <t xml:space="preserve">Paola Patricia Moran Lara </t>
  </si>
  <si>
    <t>Yolanda Del Carmen Rodriguez Lopez</t>
  </si>
  <si>
    <t>Maria Teresa Ochoa Alarcón</t>
  </si>
  <si>
    <t>Eliberto Camacho Pineda</t>
  </si>
  <si>
    <t>Edwin Wbeimar Medina Cifuentes</t>
  </si>
  <si>
    <t>Fabian Austin Azabache Araca</t>
  </si>
  <si>
    <t>Christian Hernando Orduz Arguello</t>
  </si>
  <si>
    <t xml:space="preserve">Hugo Ferneli Gonzalez Cortes </t>
  </si>
  <si>
    <t xml:space="preserve">Cristina Elizabeth Sierra Casallas </t>
  </si>
  <si>
    <t>Cecilia Mercedes De Andreis Ramirez</t>
  </si>
  <si>
    <t>Anni Natali Turga Lozada</t>
  </si>
  <si>
    <t>Johanna Paola Serrato Florez</t>
  </si>
  <si>
    <t>Ma. Consuelo Del Pilar Arcila Buritica</t>
  </si>
  <si>
    <t>Edith Faucett Escalona</t>
  </si>
  <si>
    <t xml:space="preserve">Lisseth Karina Tapias Contreras </t>
  </si>
  <si>
    <t xml:space="preserve">Orduvay Esquivel Gonzalez </t>
  </si>
  <si>
    <t>Alonso Ayala Enciso</t>
  </si>
  <si>
    <t>Ruth Consuelo Benavidez Jativa</t>
  </si>
  <si>
    <t>Maria Del Pilar Garzón Muñoz</t>
  </si>
  <si>
    <t xml:space="preserve">Gineth Garcia Cárdenas </t>
  </si>
  <si>
    <t>Isaias De Jesus Villanueva Mendez</t>
  </si>
  <si>
    <t>Norima Nasmiye Mindiola Choles</t>
  </si>
  <si>
    <t>Diana Milena Cataño Gomez</t>
  </si>
  <si>
    <t>Raul Fonseca Espinosa</t>
  </si>
  <si>
    <t>Jhon Alberto Mendoza Velázquez, Johan Vargas Buitrago</t>
  </si>
  <si>
    <t>Selma Patricia Roldan Tirado</t>
  </si>
  <si>
    <t>Wilson Velez Espinosa</t>
  </si>
  <si>
    <t>Kelly Patricia Montero Avila</t>
  </si>
  <si>
    <t>Constanza Rendon Valencia</t>
  </si>
  <si>
    <t>Manuel Moreno Incel</t>
  </si>
  <si>
    <t>Rocio Enciso Garzon</t>
  </si>
  <si>
    <t>William Felipe Marquez Osorio</t>
  </si>
  <si>
    <t>Alejandra Campo Ruiz</t>
  </si>
  <si>
    <t>Carol Milena Burbano Enriquez</t>
  </si>
  <si>
    <t>Maria Consuelo Montoya Puerta</t>
  </si>
  <si>
    <t xml:space="preserve">Beatriz Fiallo Martinez </t>
  </si>
  <si>
    <t xml:space="preserve">Blanca Aide Baquero Martinez </t>
  </si>
  <si>
    <t>Oscar Rios Salazar</t>
  </si>
  <si>
    <t>Javier Alvarez Castaño</t>
  </si>
  <si>
    <t>Margy Leon</t>
  </si>
  <si>
    <t>Diana Patricia Arboleda Ramirez</t>
  </si>
  <si>
    <t>Lenny Margaret Cuello Escobar</t>
  </si>
  <si>
    <t>Joaquin Gonzalez Iturriago</t>
  </si>
  <si>
    <t>Leonardo Andres Chaves Robayo</t>
  </si>
  <si>
    <t>Fanny Tovar</t>
  </si>
  <si>
    <t>Adriana Echeverri Gonzalez</t>
  </si>
  <si>
    <t>Juan Carlos Bonilla Davis</t>
  </si>
  <si>
    <t>Felix Armando Dominguez Urueta</t>
  </si>
  <si>
    <t>Adriana Marcela Echeverry Perdomo</t>
  </si>
  <si>
    <t>Elizabeth Castellar Avila</t>
  </si>
  <si>
    <t>Martha Isabel Tovar Turmeque</t>
  </si>
  <si>
    <t>James Ney Ruiz  Gomez</t>
  </si>
  <si>
    <t xml:space="preserve">Gabriel Amado Agon </t>
  </si>
  <si>
    <t>Monica Patricia Lemus Rojano</t>
  </si>
  <si>
    <t>Gloria Brito Choles</t>
  </si>
  <si>
    <t>Yenny Grisela Rincon Serna</t>
  </si>
  <si>
    <t>Gladys Elena Piñeros Acevedo</t>
  </si>
  <si>
    <t>Coordinadores de Asistencia Tecnica</t>
  </si>
  <si>
    <t>Silvia Montoya Echeverri</t>
  </si>
  <si>
    <t>Daniel Velazco Patiño</t>
  </si>
  <si>
    <t>Nasly Florez Vega</t>
  </si>
  <si>
    <t>Gloria Calvo Mejia</t>
  </si>
  <si>
    <t>Vilma Maria Trujillo Valencia</t>
  </si>
  <si>
    <t>Ofelia Claro Espitia</t>
  </si>
  <si>
    <t>Ruby Borja Calderin</t>
  </si>
  <si>
    <t>Maria Ruth Popo Gonzalez</t>
  </si>
  <si>
    <t xml:space="preserve">Jenney Andrea Aldana Hernandez </t>
  </si>
  <si>
    <t>Rosalba Palacios Palacios</t>
  </si>
  <si>
    <t>Maria Nidia Henao Castaño</t>
  </si>
  <si>
    <t>Martha Liliana Alvarez Blanco</t>
  </si>
  <si>
    <t>Esther Silvia Serra Gil</t>
  </si>
  <si>
    <t>Sandra Castro Medina</t>
  </si>
  <si>
    <t>Maryori Monroy Marin</t>
  </si>
  <si>
    <t>Edilma Pinto Gomez</t>
  </si>
  <si>
    <t>Adriana Marcela Rojas Murcia</t>
  </si>
  <si>
    <t>Farib Juan Narvaez Simancas</t>
  </si>
  <si>
    <t>Malvi Guerra Fernandez</t>
  </si>
  <si>
    <t>Flor Rocio Patarroyo Suarez</t>
  </si>
  <si>
    <t>Diana Consuelo Silva</t>
  </si>
  <si>
    <t>German Cabrera Gutierrez</t>
  </si>
  <si>
    <t>Grissel Livingston Bowie</t>
  </si>
  <si>
    <t>Cielo Hurtado Herrera</t>
  </si>
  <si>
    <t xml:space="preserve">Karlen Paola Fernandez Gaviria </t>
  </si>
  <si>
    <t>Danny Franco Olivares</t>
  </si>
  <si>
    <t>Martha Huertas Bravo</t>
  </si>
  <si>
    <t>Nubia Trochez Galindez</t>
  </si>
  <si>
    <t>Gineth Garcia Cardenas</t>
  </si>
  <si>
    <t>Richard Castañeda Pradilla</t>
  </si>
  <si>
    <t>Kendra Lohana Magdaniel Curiel</t>
  </si>
  <si>
    <t>Soledad Castellanos Orjuela</t>
  </si>
  <si>
    <t>Amira Soraca Reyes</t>
  </si>
  <si>
    <t>Jakeline Velez Camargo</t>
  </si>
  <si>
    <t>Ruth Maritza Mejia Higuera</t>
  </si>
  <si>
    <t>Juan Felipe Velasquez Quintero</t>
  </si>
  <si>
    <t>Omaira Patricia Murillo Ramirez</t>
  </si>
  <si>
    <t>Jairo Enrique Negrette Narvaez</t>
  </si>
  <si>
    <t xml:space="preserve">Keli Viviana Munoz Mayor, Yeleny Rodriguez Osorio
</t>
  </si>
  <si>
    <t>Yelitza Sulay Zamora Castillo</t>
  </si>
  <si>
    <t>Carlos Alberto Cabrera Giron</t>
  </si>
  <si>
    <t>Carolina Del Pilar Ceballos Castano</t>
  </si>
  <si>
    <t xml:space="preserve">Beatriz Adriana Solano Gutierrez, Barbara Yaneth Tarazona Grateron
</t>
  </si>
  <si>
    <t>Maria Del Pilar Rodriguez Pinzon</t>
  </si>
  <si>
    <t>Claudia Liliana Sanchez</t>
  </si>
  <si>
    <t>Magaly Andrea Aparicio Blanco, Wilson Armando Hernandez Cortes</t>
  </si>
  <si>
    <t>Paola Andrea Tamayo</t>
  </si>
  <si>
    <t>Leonardo Andres Leyton Cuervo</t>
  </si>
  <si>
    <t>Delio Olave Buitrago</t>
  </si>
  <si>
    <t>Angelica Martinez Pitre</t>
  </si>
  <si>
    <t>Deysi Manuela Hoyos Sotelo</t>
  </si>
  <si>
    <t>Felix Marrugo Molina</t>
  </si>
  <si>
    <t>Yeimis Carolina Ucros Quintero</t>
  </si>
  <si>
    <t>Ismael Montoya Ortiz</t>
  </si>
  <si>
    <t>Andrea Fernanda Bonfante Insignares y Daniela Espinosa</t>
  </si>
  <si>
    <t>NURY VIVIANA GOMEZ ROA</t>
  </si>
  <si>
    <t>Magda Beatriz Losada Gualtero y MARIBEL GONZALEZ HERRAN</t>
  </si>
  <si>
    <t>Alvaro Antonio Perez Garcia e Ivon Rocio Rodriguez Peternina</t>
  </si>
  <si>
    <t>GLADYS ELVIRA OSORIO -AIDA GUEVARA</t>
  </si>
  <si>
    <t>Hernando Manuel Bertel Zabala - FABIO ENRIQUE QUINTANA LUCAS</t>
  </si>
  <si>
    <t>Yeison Buitrago</t>
  </si>
  <si>
    <t>Edgar Cobo Medina</t>
  </si>
  <si>
    <t>Rosmery Gallego Ruiz</t>
  </si>
  <si>
    <t>Vanessa Ramirez Uran y Juan Fernando Callejas Zapata</t>
  </si>
  <si>
    <t>Danny Montenegro -Diela del Carmen Hurtado</t>
  </si>
  <si>
    <t xml:space="preserve">Carmen Cristina Martinez Torres </t>
  </si>
  <si>
    <t xml:space="preserve">Yulieth Candelaria Mendoza Jimenez </t>
  </si>
  <si>
    <t xml:space="preserve">Carmen Omaira Garnica Alarcon </t>
  </si>
  <si>
    <t>Laura Andrea Diaz Tejeda</t>
  </si>
  <si>
    <t xml:space="preserve"> Angelica Penaloza Martinez </t>
  </si>
  <si>
    <t xml:space="preserve">Irma Candelaria Paternina Grabiel 
Daniela Espinosa Romero </t>
  </si>
  <si>
    <t xml:space="preserve">Diana Patricia Huertas Ospina </t>
  </si>
  <si>
    <t xml:space="preserve">Doralba Huertas Hernandez </t>
  </si>
  <si>
    <t xml:space="preserve">Grace Plaza Gutierrez </t>
  </si>
  <si>
    <t>Ofelia Fernandez Gomez</t>
  </si>
  <si>
    <t xml:space="preserve">Oriana Uribe Calderon </t>
  </si>
  <si>
    <t xml:space="preserve">Magaly Garrido Arriaga </t>
  </si>
  <si>
    <t xml:space="preserve">Rosa Erminia Bedoya Salazar </t>
  </si>
  <si>
    <t xml:space="preserve">Claudia Liliana Guevara Sanabria 
Maria Liliana Lozano Piedrahita </t>
  </si>
  <si>
    <t xml:space="preserve">Maria Las Nieves Ramirez Sabana </t>
  </si>
  <si>
    <t xml:space="preserve">Yolima Sanchez Rojas </t>
  </si>
  <si>
    <t xml:space="preserve">Liseth Tatiana Ortiz Gonzalez </t>
  </si>
  <si>
    <t xml:space="preserve">Hiojahana Carolina Guerra Deluque </t>
  </si>
  <si>
    <t xml:space="preserve">Luz Marina Jimenez Ovalle </t>
  </si>
  <si>
    <t xml:space="preserve">Diana Marcela Ruiz Castellanos </t>
  </si>
  <si>
    <t>Fabio Francisco Cordoba Mera</t>
  </si>
  <si>
    <t xml:space="preserve">Luis Fernando Parra Bermudez </t>
  </si>
  <si>
    <t xml:space="preserve">Ernesto Muriel Ospina </t>
  </si>
  <si>
    <t>Jenny Paola Valencia Rincon 
Laura Alejandra Rendon Llano</t>
  </si>
  <si>
    <t xml:space="preserve">Sandra Milena Quintero Bonilla </t>
  </si>
  <si>
    <t xml:space="preserve">Andrea Catalina Mcdonald Garcia </t>
  </si>
  <si>
    <t xml:space="preserve">Adriana Rocio Aguilar Mejia 
Bryan Fidel Sarmiento Sánchez </t>
  </si>
  <si>
    <t>Adriana Patricia Ballena Santos
Bertha Clemencia Ospina Vergara</t>
  </si>
  <si>
    <t xml:space="preserve">Naisive Vanegas Martinez </t>
  </si>
  <si>
    <t xml:space="preserve">Fawce Cardona Redondo </t>
  </si>
  <si>
    <t xml:space="preserve">Deisy Jurany Velandia Ortiz </t>
  </si>
  <si>
    <t xml:space="preserve">Osman Javier Arias Caseres </t>
  </si>
  <si>
    <t>Centro Zonal Aburra Norte</t>
  </si>
  <si>
    <t>Mauricio Arango Villa</t>
  </si>
  <si>
    <t>Centro Zonal Nororiental</t>
  </si>
  <si>
    <t>Luis Diego Henao Vallejo</t>
  </si>
  <si>
    <t>Centro Zonal Noroccidental</t>
  </si>
  <si>
    <t> Isabel Cristina Alvarez Molina</t>
  </si>
  <si>
    <t>Centro Zonal Bajo Cauca</t>
  </si>
  <si>
    <t>Blasina Hurtado Hurtado</t>
  </si>
  <si>
    <t>Centro Zonal Magdalena Medio</t>
  </si>
  <si>
    <t>Gloria del Socorro Lopez Bermudez</t>
  </si>
  <si>
    <t>Centro Zonal Occidente</t>
  </si>
  <si>
    <t>Maria Eugenia Londoño Herrera</t>
  </si>
  <si>
    <t>Centro Zonal Occidente Medio</t>
  </si>
  <si>
    <t>Leidy Natalia Duarte Castro</t>
  </si>
  <si>
    <t>Centro Zonal Oriente</t>
  </si>
  <si>
    <t>Isabel Cristina Patiño Mejia</t>
  </si>
  <si>
    <t>Centro Zonal Porce NUS</t>
  </si>
  <si>
    <t>Catalina Garcia Robledo</t>
  </si>
  <si>
    <t>Centro Zonal Penderisco</t>
  </si>
  <si>
    <t>Johana Milena Rodriguez Sanchez</t>
  </si>
  <si>
    <t>Centro Zonal La Floresta</t>
  </si>
  <si>
    <t> Adriana Maria Ospina Henao</t>
  </si>
  <si>
    <t>CAIVAS</t>
  </si>
  <si>
    <t>CESPA Hogar de paso 1</t>
  </si>
  <si>
    <t>CAIVAS Hogar de paso 2</t>
  </si>
  <si>
    <t>Casa de Justicia</t>
  </si>
  <si>
    <t>Centro Zonal Urabá</t>
  </si>
  <si>
    <t>Adriana Maria Lopez Gallo</t>
  </si>
  <si>
    <t>Centro Zonal Suroriental</t>
  </si>
  <si>
    <t>Jorge Ivan Montoya Velez</t>
  </si>
  <si>
    <t>Centro Zonal Aburra Sur</t>
  </si>
  <si>
    <t>Carlos Alberto Correa Franco</t>
  </si>
  <si>
    <t>Centro Zonal Oriente Medio</t>
  </si>
  <si>
    <t> Luz Stella Gonzalez Mora</t>
  </si>
  <si>
    <t>Centro Zonal Suroeste</t>
  </si>
  <si>
    <t>Johana Astrid Naranjo Benavides</t>
  </si>
  <si>
    <t>Centro Zonal La Meseta</t>
  </si>
  <si>
    <t> Gilberto Eduardo Escobar Montoya</t>
  </si>
  <si>
    <t>Centro Zonal Mitú</t>
  </si>
  <si>
    <t> Ricardo Andres Lozano Moreno</t>
  </si>
  <si>
    <t>Centro Zonal Saravena</t>
  </si>
  <si>
    <t>Diana Yuliet Martinez Ramos</t>
  </si>
  <si>
    <t>Centro Zonal Tame</t>
  </si>
  <si>
    <t>Francy Johanna Muñoz Bolaños</t>
  </si>
  <si>
    <t>Centro Zonal Arauca</t>
  </si>
  <si>
    <t>Sandra Patricia Pimiento Mujica</t>
  </si>
  <si>
    <t>Centro Zonal Sur Occidente</t>
  </si>
  <si>
    <t>Carmen Cecilia Carrillo Suarez</t>
  </si>
  <si>
    <t>Centro Zonal Sabanalarga</t>
  </si>
  <si>
    <t>Stepanova Viana Moreno</t>
  </si>
  <si>
    <t>Centro Zonal Baranoa</t>
  </si>
  <si>
    <t>Olga Isabel Cristancho Morales</t>
  </si>
  <si>
    <t>Centro Zonal Hipódromo</t>
  </si>
  <si>
    <t>Roberto Carlos Carrillo Castro</t>
  </si>
  <si>
    <t>Centro Zonal Sur Oriente</t>
  </si>
  <si>
    <t>Martha Cecilia Diaz Ramos</t>
  </si>
  <si>
    <t>Centro Zonal Norte Centro Histórico</t>
  </si>
  <si>
    <t>Paola Esther Alvarino Amador</t>
  </si>
  <si>
    <t>Centro Zonal Sabanagrande</t>
  </si>
  <si>
    <t>Giancarlos Barrios Suarez</t>
  </si>
  <si>
    <t>Centro Zonal Quibdó</t>
  </si>
  <si>
    <t> Carlina Saez Cuesta</t>
  </si>
  <si>
    <t>Centro Zonal Istmina</t>
  </si>
  <si>
    <t>Airley del Carmen Pino Mosquera</t>
  </si>
  <si>
    <t>Centro Zonal Bahía Solano</t>
  </si>
  <si>
    <t> Daniel Sanchez Lozano</t>
  </si>
  <si>
    <t>Centro Zonal Riosucio</t>
  </si>
  <si>
    <t>Karent Agneth Bejarano Villalba</t>
  </si>
  <si>
    <t>Centro Zonal Tadó</t>
  </si>
  <si>
    <t>Leydy del Socorro Renteria Muriel</t>
  </si>
  <si>
    <t>Centro Zonal Riohacha 1 (Especializado En Prevención)</t>
  </si>
  <si>
    <t>Centro Zonal Riohacha 2 (Especializado En Protección)</t>
  </si>
  <si>
    <t>Janeth Sastoque Martinez</t>
  </si>
  <si>
    <t>Centro Zonal Fonseca</t>
  </si>
  <si>
    <t> Karen Margarita Chinchia Vega</t>
  </si>
  <si>
    <t>Centro Zonal Maicao</t>
  </si>
  <si>
    <t>Julia Elena Bracho Ramirez</t>
  </si>
  <si>
    <t>Centro Zonal Manaure</t>
  </si>
  <si>
    <t>Milene Cecilia Palacio Fonseca</t>
  </si>
  <si>
    <t>Centro Zonal Nazareth</t>
  </si>
  <si>
    <t>Celmira Alexandra Iguaran Quijada</t>
  </si>
  <si>
    <t>Centro Zonal Cereté</t>
  </si>
  <si>
    <t>Gloria Ines Ramos Ortega</t>
  </si>
  <si>
    <t>Centro Zonal Montelíbano</t>
  </si>
  <si>
    <t>Carolina Ante Cuartas</t>
  </si>
  <si>
    <t>Centro Zonal Montería</t>
  </si>
  <si>
    <t>Ubaldo Hernan Rojas Almanza</t>
  </si>
  <si>
    <t>Centro Zonal Planeta Rica</t>
  </si>
  <si>
    <t>Ena Ledys Abad Garcia</t>
  </si>
  <si>
    <t>Centro Zonal Tierralta</t>
  </si>
  <si>
    <t>Beatriz del Carmen Buelvas Ramos</t>
  </si>
  <si>
    <t>Centro Zonal Lorica</t>
  </si>
  <si>
    <t>Martha Lucia Lozano Bettin</t>
  </si>
  <si>
    <t>Centro Zonal Sahagún</t>
  </si>
  <si>
    <t>Maribel Perez Echeverria</t>
  </si>
  <si>
    <t>Centro Zonal San Andrés De Sotavento</t>
  </si>
  <si>
    <t>Januario Daniel Villadiego Bello</t>
  </si>
  <si>
    <t>Rita Aracely Cuaicuan Riascos</t>
  </si>
  <si>
    <t>Centro Zonal Cartago</t>
  </si>
  <si>
    <t> Diana Suarez Posso</t>
  </si>
  <si>
    <t>Centro Zonal Sevilla</t>
  </si>
  <si>
    <t>Magda Ines Alarcon Quiceno</t>
  </si>
  <si>
    <t>Adriana Palencia Aldana</t>
  </si>
  <si>
    <t>Centro Zonal Ladera (Especializado En Prevención)</t>
  </si>
  <si>
    <t>Carol Issela Ruiz Bonilla</t>
  </si>
  <si>
    <t>Centro Zonal Centro (Especializado En Protección)</t>
  </si>
  <si>
    <t>Beatriz Eugenia Prado Lucumi</t>
  </si>
  <si>
    <t>Centro Zonal Sur</t>
  </si>
  <si>
    <t>Marcia Elvira Osorio Alzate</t>
  </si>
  <si>
    <t>Centro Zonal Jamundí</t>
  </si>
  <si>
    <t>Carolina Moreno Rojas</t>
  </si>
  <si>
    <t>Centro Zonal Palmira</t>
  </si>
  <si>
    <t>Maria Victoria Llanos Diaz</t>
  </si>
  <si>
    <t>Centro Zonal Buga</t>
  </si>
  <si>
    <t>Gloria Ines Buitrago Garcia</t>
  </si>
  <si>
    <t>Centro Zonal Tuluá</t>
  </si>
  <si>
    <t>Olga Victoria Molina Guevara</t>
  </si>
  <si>
    <t>Centro Zonal Buenaventura</t>
  </si>
  <si>
    <t>Alba Yaneth Bonilla Garcia</t>
  </si>
  <si>
    <t>Centro Zonal Yumbo</t>
  </si>
  <si>
    <t>Henza Arara Osorio</t>
  </si>
  <si>
    <t>Centro Zonal Roldanillo</t>
  </si>
  <si>
    <t>Carlos Augusto Jimenez Laverde</t>
  </si>
  <si>
    <t>CAIVAS Leticia Amazonas</t>
  </si>
  <si>
    <t>Ana Milena Castro Davila</t>
  </si>
  <si>
    <t>Unidad Local Puerto Nariño</t>
  </si>
  <si>
    <t>Centro Zonal Leticia</t>
  </si>
  <si>
    <t>Centro Zonal Mocoa</t>
  </si>
  <si>
    <t>Ericka Lisett Figueroa Quinayas</t>
  </si>
  <si>
    <t>Centro Zonal La Hormiga</t>
  </si>
  <si>
    <t>Cindy Milena Carreño Estrella</t>
  </si>
  <si>
    <t>Centro Zonal Puerto Asis</t>
  </si>
  <si>
    <t>Balbina del Rosario Salas Rodriguez</t>
  </si>
  <si>
    <t>Centro Zonal Sibundoy</t>
  </si>
  <si>
    <t>Patricia Elizabeth Mejia Bustos</t>
  </si>
  <si>
    <t>Centro Zonal Mompos</t>
  </si>
  <si>
    <t>Esther Maria Guzman Machuca</t>
  </si>
  <si>
    <t>Centro Zonal de La Virgen y Turístico</t>
  </si>
  <si>
    <t>Eva Alvarez Ligardo</t>
  </si>
  <si>
    <t>Centro Zonal El Carmen De Bolívar</t>
  </si>
  <si>
    <t>Luz Estela Romero Perez</t>
  </si>
  <si>
    <t>Centro Zonal Simiti</t>
  </si>
  <si>
    <t>Clara Ines Martinez Muñoz</t>
  </si>
  <si>
    <t>Centro Zonal Magangué</t>
  </si>
  <si>
    <t>Cristian Lopez Jiménez</t>
  </si>
  <si>
    <t>Centro Zonal Histórico Y Del Caribe Norte</t>
  </si>
  <si>
    <t>Ivonne Esquivia Gonzalez</t>
  </si>
  <si>
    <t>Centro Zonal Industrial De La Bahía</t>
  </si>
  <si>
    <t>Libia del Rosario Espinosa Quintana</t>
  </si>
  <si>
    <t>Centro Zonal Turbaco</t>
  </si>
  <si>
    <t>Neis Pardo Rodriguez</t>
  </si>
  <si>
    <t>Centro Zonal Pereira</t>
  </si>
  <si>
    <t>Jorge Eduardo Saldarriaga Perez</t>
  </si>
  <si>
    <t>Centro Zonal Dosquebradas</t>
  </si>
  <si>
    <t>Maria Elena Velasquez Velez</t>
  </si>
  <si>
    <t>Centro Zonal Belén De Umbría</t>
  </si>
  <si>
    <t>Maria Claudia Martinez Arboleda</t>
  </si>
  <si>
    <t>Centro Zonal Santa Rosa De Cabal</t>
  </si>
  <si>
    <t>Mariela Restrepo Ocampo</t>
  </si>
  <si>
    <t>Centro Zonal La Virginia</t>
  </si>
  <si>
    <t>Claudia Fernanda Ospina Alonso</t>
  </si>
  <si>
    <t>Centro Zonal San José Del Guaviare</t>
  </si>
  <si>
    <t>Solmara del Carmen Herrera Garcia</t>
  </si>
  <si>
    <t>Unidad Local El Retorno</t>
  </si>
  <si>
    <t>Unidad Local Miraflores</t>
  </si>
  <si>
    <t>Unidad Local Calamar</t>
  </si>
  <si>
    <t>Centro Zonal Bucaramanga Sur</t>
  </si>
  <si>
    <t>Claudia del Pilar Diaz Cardenas</t>
  </si>
  <si>
    <t>Centro Zonal Luis Carlos Galán Sarmiento (Esp. En Protección)</t>
  </si>
  <si>
    <t> Ivalda Marina Chavarro Gordillo</t>
  </si>
  <si>
    <t>Centro Zonal Yariguies (Especializado En Prevención)</t>
  </si>
  <si>
    <t> Shirley Thomas Alvarado</t>
  </si>
  <si>
    <t>Centro Zonal La Floresta (Especializado En Protección)</t>
  </si>
  <si>
    <t>Bertha Lucia Anaya Arango</t>
  </si>
  <si>
    <t>Centro Zonal San Gil</t>
  </si>
  <si>
    <t>Miryam Velandia Florez</t>
  </si>
  <si>
    <t>Centro Zonal Socorro</t>
  </si>
  <si>
    <t>Rogerio Vicente Saavedra Rodriguez</t>
  </si>
  <si>
    <t>Centro Zonal Resurgir</t>
  </si>
  <si>
    <t>Fanny Ines Diaz Mendoza</t>
  </si>
  <si>
    <t>Centro Zonal Carlos Lleras Restrepo</t>
  </si>
  <si>
    <t> Eddy Mendez Delgadillo</t>
  </si>
  <si>
    <t>Centro Zonal Vélez</t>
  </si>
  <si>
    <t> Nelly Andrea Barbosa Sanchez</t>
  </si>
  <si>
    <t>Centro Zonal Málaga</t>
  </si>
  <si>
    <t>Lucia Margarita Arenas Rodriguez</t>
  </si>
  <si>
    <t>Centro Zonal Antonia Santos</t>
  </si>
  <si>
    <t>Maria del Pilar Torres Chacon</t>
  </si>
  <si>
    <t>Centro Zonal Cúcuta 1</t>
  </si>
  <si>
    <t>Nubia Rodriguez Stella</t>
  </si>
  <si>
    <t>Centro Zonal Cúcuta 3</t>
  </si>
  <si>
    <t>Iveth Cecilia Alvarez Gonzalez</t>
  </si>
  <si>
    <t>Centro Zonal Cúcuta 2</t>
  </si>
  <si>
    <t> Mabel Lucia Villamizar Cala</t>
  </si>
  <si>
    <t>Centro Zonal Ocaña</t>
  </si>
  <si>
    <t>Rigoberto Álvarez Arevalo</t>
  </si>
  <si>
    <t>Centro Zonal Tibú</t>
  </si>
  <si>
    <t>Briceida Jimenez Rojas</t>
  </si>
  <si>
    <t>Centro Zonal Pamplona</t>
  </si>
  <si>
    <t>Aleyda Patricia Cuadros Velasco</t>
  </si>
  <si>
    <t>Centro Zonal Melgar</t>
  </si>
  <si>
    <t>Deyis Lorena Vera Guarnizo</t>
  </si>
  <si>
    <t>Centro Zonal Galán</t>
  </si>
  <si>
    <t>Liliana Marcela Alea Galvis</t>
  </si>
  <si>
    <t>Centro Zonal Honda</t>
  </si>
  <si>
    <t> Andrea Gallejo Carvajal</t>
  </si>
  <si>
    <t>Centro Zonal Jordán (Especializado En Protección)</t>
  </si>
  <si>
    <t>Maria Camila Perez Guerra</t>
  </si>
  <si>
    <t>Centro Zonal Líbano</t>
  </si>
  <si>
    <t>Liliana Higuera Quintero</t>
  </si>
  <si>
    <t>Centro Zonal Chaparral</t>
  </si>
  <si>
    <t>Lyda Piedad Gutierrez Diaz</t>
  </si>
  <si>
    <t>Centro Zonal Espinal</t>
  </si>
  <si>
    <t>Angela Maria Montealegre Garcia</t>
  </si>
  <si>
    <t>Centro Zonal Purificación</t>
  </si>
  <si>
    <t>Eugenia Constanza Bonilla Alturo</t>
  </si>
  <si>
    <t>Centro Zonal Ibagué (Especializado En Prevención)</t>
  </si>
  <si>
    <t>Amparo Osorio Ospina</t>
  </si>
  <si>
    <t>Centro Zonal Lérida</t>
  </si>
  <si>
    <t>Diana Marybell Lopez Martinez</t>
  </si>
  <si>
    <t>CESPA - Centro de Servicio Judiciales para Adolecentes</t>
  </si>
  <si>
    <t>Centro Zonal Florencia 2</t>
  </si>
  <si>
    <t> Mercedes Penagos Escobar</t>
  </si>
  <si>
    <t>Centro Zonal Belén De Los Andaquíes</t>
  </si>
  <si>
    <t>Ana Priscila Vargas Rodriguez</t>
  </si>
  <si>
    <t>Centro Zonal Florencia 1</t>
  </si>
  <si>
    <t>Jenny Esperanza Romero Gonzalez</t>
  </si>
  <si>
    <t>Centro Zonal Puerto Rico</t>
  </si>
  <si>
    <t>Sandra Soraya Rodriguez Berrio</t>
  </si>
  <si>
    <t>Centro Zonal Puerto Carreño</t>
  </si>
  <si>
    <t>Maryori Stefaniia Monrroy Marin</t>
  </si>
  <si>
    <t>Centro Zonal Santa Marta Norte</t>
  </si>
  <si>
    <t>Maria del Socorro Pabon Castañeda </t>
  </si>
  <si>
    <t>Centro Zonal Santa Marta Sur</t>
  </si>
  <si>
    <t>Zulima Esther Decaro Ospino</t>
  </si>
  <si>
    <t>Centro Zonal Del Río</t>
  </si>
  <si>
    <t>Custodia Carmenza Meza Guaracao</t>
  </si>
  <si>
    <t>Centro Zonal Fundación</t>
  </si>
  <si>
    <t>Lenys Margoth Pertuz Carbono</t>
  </si>
  <si>
    <t>Centro Zonal Plato</t>
  </si>
  <si>
    <t>Martha Lucia Fernandez Caro</t>
  </si>
  <si>
    <t>Centro Zonal El Banco</t>
  </si>
  <si>
    <t>Kelys Colombia Amaris Amaris</t>
  </si>
  <si>
    <t>Centro Zonal Santa Ana</t>
  </si>
  <si>
    <t> Judith Isabel Paramo Acuña</t>
  </si>
  <si>
    <t>Centro Zonal Ciénaga</t>
  </si>
  <si>
    <t>Maria Cristina Palacio Ospino</t>
  </si>
  <si>
    <t>Centro Zonal Facatativá</t>
  </si>
  <si>
    <t>Monica Morales Betancourt</t>
  </si>
  <si>
    <t>Centro Zonal Chocontá</t>
  </si>
  <si>
    <t>Nancy Torres Perez</t>
  </si>
  <si>
    <t>Centro Zonal Fusagasugá</t>
  </si>
  <si>
    <t>Sandra Milena Vargas Varela</t>
  </si>
  <si>
    <t>Centro Zonal Gachetá</t>
  </si>
  <si>
    <t>Viviana Fernanda Feijo Correa</t>
  </si>
  <si>
    <t>Centro Zonal Pacho</t>
  </si>
  <si>
    <t>Carlos Andres Suarez Bermudez</t>
  </si>
  <si>
    <t>Centro Zonal Soacha</t>
  </si>
  <si>
    <t>Claudia Yaneth Duran Castellanos</t>
  </si>
  <si>
    <t>Centro Zonal Ubaté</t>
  </si>
  <si>
    <t>Elsy Alejandrina Quenza Corsi</t>
  </si>
  <si>
    <t>Centro Zonal La Mesa</t>
  </si>
  <si>
    <t>Aura Alicia Bernal de Suarez</t>
  </si>
  <si>
    <t>Centro Zonal Villeta</t>
  </si>
  <si>
    <t>Andrea Patricia Martinez Rincon</t>
  </si>
  <si>
    <t>Centro Zonal Cáqueza</t>
  </si>
  <si>
    <t>Maria del Pilar Contreras Cancino</t>
  </si>
  <si>
    <t>Centro Zonal San Juan De Ríoseco</t>
  </si>
  <si>
    <t>Alexandra Viviana Sandoval Rodriguez</t>
  </si>
  <si>
    <t>Centro Zonal Zipaquirá</t>
  </si>
  <si>
    <t>Martha Patricia Roa Angulo</t>
  </si>
  <si>
    <t>Centro Zonal Girardot</t>
  </si>
  <si>
    <t>Johanna Scarlett Tovar Rojas</t>
  </si>
  <si>
    <t>Centro Zonal Neiva</t>
  </si>
  <si>
    <t> Diana Yuvely Sanchez Cruz</t>
  </si>
  <si>
    <t>Centro Zonal Garzón</t>
  </si>
  <si>
    <t>Diana Milena Hernández Sánchez</t>
  </si>
  <si>
    <t>Centro Zonal La Plata</t>
  </si>
  <si>
    <t>Claudia Liliana Vidal Floriano</t>
  </si>
  <si>
    <t>Centro Zonal Pitalito</t>
  </si>
  <si>
    <t> Irma Constanza Almario Perdomo</t>
  </si>
  <si>
    <t>Centro Zonal La Gaitana</t>
  </si>
  <si>
    <t>Maria Leydi Perdomo Gonzalez</t>
  </si>
  <si>
    <t>Centro Zonal Los Almendros</t>
  </si>
  <si>
    <t>Dwan Nagee Hudgson Rodriguez</t>
  </si>
  <si>
    <t>Centro Zonal Pasto 1</t>
  </si>
  <si>
    <t>Martha Lucia Arevalo Caguazango</t>
  </si>
  <si>
    <t>Centro Zonal Pasto 2</t>
  </si>
  <si>
    <t>Myriam Consuelo Tobar Peña</t>
  </si>
  <si>
    <t>Centro Zonal Ipiales</t>
  </si>
  <si>
    <t>Adriana del Rosario Ceballos Coral</t>
  </si>
  <si>
    <t>Enlaces Regionales de Supervisión</t>
  </si>
  <si>
    <t>Apoyo Supervisión (Asesores Supervisión)</t>
  </si>
  <si>
    <t>Centro Zonal Túquerres</t>
  </si>
  <si>
    <t>Maria Elena Lopez Reina</t>
  </si>
  <si>
    <t>Unidad Local El Charco</t>
  </si>
  <si>
    <t>CAIVAS - Centro Atención Integral Víctimas Violencia Sexual</t>
  </si>
  <si>
    <t>Luis Alejandro Ramirez España</t>
  </si>
  <si>
    <t>Centro Zonal Tumaco</t>
  </si>
  <si>
    <t>Araceli Cabezas Angulo</t>
  </si>
  <si>
    <t>Centro Zonal Remolino</t>
  </si>
  <si>
    <t>Erika Bibiana Paredes Guerrero</t>
  </si>
  <si>
    <t>Centro Zonal La Unión</t>
  </si>
  <si>
    <t>Martha Eugenia Apraez Caicedo</t>
  </si>
  <si>
    <t>Centro Zonal Barbacoas</t>
  </si>
  <si>
    <t> Juana Angulo Reina</t>
  </si>
  <si>
    <t>SRPA – CESPA</t>
  </si>
  <si>
    <t>Ruth Marina Martinez Maya</t>
  </si>
  <si>
    <t>Centro Zonal Ciudad Bolívar</t>
  </si>
  <si>
    <t>Luz Dary Goyeneche Bello</t>
  </si>
  <si>
    <t>Centro Zonal Fontibón</t>
  </si>
  <si>
    <t>Yenny Patricia Guaza Mesu</t>
  </si>
  <si>
    <t>Centro Zonal San Cristóbal</t>
  </si>
  <si>
    <t>Ruth Zolanyi Mora Gutierrez</t>
  </si>
  <si>
    <t>Centro Zonal Santa Fe</t>
  </si>
  <si>
    <t>Esperanza Borja Florez</t>
  </si>
  <si>
    <t>Centro Zonal Suba</t>
  </si>
  <si>
    <t>Jacqueline Londoño Gonzalez</t>
  </si>
  <si>
    <t>Centro Zonal Tunjuelito</t>
  </si>
  <si>
    <t>Lizbeth Cuellar Gomez</t>
  </si>
  <si>
    <t>Centro Zonal Bosa</t>
  </si>
  <si>
    <t>Vivian Gomez Caicedo</t>
  </si>
  <si>
    <t>Centro Zonal Barrios Unidos</t>
  </si>
  <si>
    <t>Sandra Santiago Pacheco</t>
  </si>
  <si>
    <t>Centro Zonal Usaquén</t>
  </si>
  <si>
    <t>Martha Isabel Gutierrez Mendez</t>
  </si>
  <si>
    <t>Centro Zonal Usme</t>
  </si>
  <si>
    <t>Marlen Ciendua Ciendua</t>
  </si>
  <si>
    <t>Centro Especializado (CESPA) Puente Aranda (Esp. En Protección)</t>
  </si>
  <si>
    <t>Mabel Adriana Gonzalez Solarte</t>
  </si>
  <si>
    <t>Centro Zonal Mártires</t>
  </si>
  <si>
    <t>Sandra Nelly Barrantes Gamba</t>
  </si>
  <si>
    <t>Centro Zonal Rafael Uribe</t>
  </si>
  <si>
    <t>Oscar Javier Peña Castillo</t>
  </si>
  <si>
    <t>Centro Zonal Engativá</t>
  </si>
  <si>
    <t>Ligia Ines Gonzalez Chacon</t>
  </si>
  <si>
    <t>Centro Especializado Revivir (Especializado En Protección)</t>
  </si>
  <si>
    <t> Angelica Maria Garcia Zuluaga</t>
  </si>
  <si>
    <t>Centro Zonal Kennedy</t>
  </si>
  <si>
    <t>Lyda Yamile Avila Alayon</t>
  </si>
  <si>
    <t>Centro Zonal Norte</t>
  </si>
  <si>
    <t>Reynero Banquez Perna</t>
  </si>
  <si>
    <t>Cielo del Carmen Rodriguez Garrido</t>
  </si>
  <si>
    <t>Centro Zonal La Mojana</t>
  </si>
  <si>
    <t>Martha Corrales Martinez</t>
  </si>
  <si>
    <t>Centro Zonal Boston</t>
  </si>
  <si>
    <t>Yenny Amalia Vitola Montalvo</t>
  </si>
  <si>
    <t>Centro Zonal Sincelejo</t>
  </si>
  <si>
    <t>Centro Zonal Valledupar Dos (Especializado En Protección)</t>
  </si>
  <si>
    <t>Zobeida Rocio Galvan Vega </t>
  </si>
  <si>
    <t>UAO</t>
  </si>
  <si>
    <t>Centro Zonal Chiriguaná</t>
  </si>
  <si>
    <t>Albenys del Socorro Salazar Mejia</t>
  </si>
  <si>
    <t>Centro Zonal Codazzi</t>
  </si>
  <si>
    <t>Rosa Felicia Daza Lopez</t>
  </si>
  <si>
    <t>Centro Zonal Aguachica</t>
  </si>
  <si>
    <t>Glenis Paola Galvis Ramos</t>
  </si>
  <si>
    <t>Centro Zonal Valledupar Uno (Especializado En Prevención)</t>
  </si>
  <si>
    <t>Mercedes Beatriz Araujo Ortega</t>
  </si>
  <si>
    <t>Centro Zonal Armenia Norte</t>
  </si>
  <si>
    <t>Claudia Marcela Peña Zapata</t>
  </si>
  <si>
    <t>Centro Zonal Armenia Sur</t>
  </si>
  <si>
    <t>Jorge Wilfran Restrepo Sanin</t>
  </si>
  <si>
    <t>Centro Zonal Calarcá</t>
  </si>
  <si>
    <t>Diego Fernando Moreno Roa</t>
  </si>
  <si>
    <t>Centro Zonal Centro</t>
  </si>
  <si>
    <t> Luis Carlos Ordoñez Sanchez</t>
  </si>
  <si>
    <t>Centro Zonal Indígena</t>
  </si>
  <si>
    <t>Oswaldo Jair Gonzalez Ceron</t>
  </si>
  <si>
    <t>Amparo Mosquera Angulo</t>
  </si>
  <si>
    <t>Centro Zonal Macizo Colombiano</t>
  </si>
  <si>
    <t>Susana Elizabeth Ruiz Gómez</t>
  </si>
  <si>
    <t>Victor Hugo Samboni Viveros</t>
  </si>
  <si>
    <t>Centro Zonal Costa Pacífica</t>
  </si>
  <si>
    <t>Patricia Vente Grueso</t>
  </si>
  <si>
    <t>Centro Zonal Popayán</t>
  </si>
  <si>
    <t>Marci Lorena Ruiz Solarte</t>
  </si>
  <si>
    <t>Centro Zonal Inírida</t>
  </si>
  <si>
    <t>Yuri Bibiana Aguirre</t>
  </si>
  <si>
    <t> Liliana Jimena Trejos Cataño</t>
  </si>
  <si>
    <t>Centro Zonal Suroriente</t>
  </si>
  <si>
    <t>Claudia Yaneth Montoya Betancur</t>
  </si>
  <si>
    <t>Centro Zonal Del Café</t>
  </si>
  <si>
    <t>Martha Yaneth Lozano Cubillos</t>
  </si>
  <si>
    <t>Centro Zonal Manizales 1 (Especializado En Prevención)</t>
  </si>
  <si>
    <t>Sorany Rocio Quintero Jaramillo</t>
  </si>
  <si>
    <t>Erika Liliana Giraldo Santa</t>
  </si>
  <si>
    <t>Liliana Marcela Mira Bedoya</t>
  </si>
  <si>
    <t>Centro Zonal Manizales 2 (Especializado En Protección)</t>
  </si>
  <si>
    <t>Liza Velez Valdes</t>
  </si>
  <si>
    <t>Centro Zonal Villavicencio Uno (Especializado En Prevención)</t>
  </si>
  <si>
    <t>Lida Joanna Gonzalez Camacho</t>
  </si>
  <si>
    <t>Centro Zonal Granada</t>
  </si>
  <si>
    <t>Carolina Andrea Ortiz Ayala</t>
  </si>
  <si>
    <t>Centro Zonal Acacías</t>
  </si>
  <si>
    <t>Aracelly Veloza Garcia</t>
  </si>
  <si>
    <t>Centro Zonal Puerto López</t>
  </si>
  <si>
    <t>Ana Solanyida Restrepo Garcia</t>
  </si>
  <si>
    <t>Centro Zonal Villavicencio Dos (Especializado En Protección)</t>
  </si>
  <si>
    <t>Mery Lucia Carvajal Avila</t>
  </si>
  <si>
    <t>Centro Zonal Yopal</t>
  </si>
  <si>
    <t> Maria Del Pilar Caro Vega</t>
  </si>
  <si>
    <t>Centro Zonal Paz De Ariporo</t>
  </si>
  <si>
    <t>Sandra Patricia Avila Cristancho</t>
  </si>
  <si>
    <t>Centro Zonal Villanueva</t>
  </si>
  <si>
    <t>Silvia Teresa Galán Vargas</t>
  </si>
  <si>
    <t>Centro Zonal Garagoa</t>
  </si>
  <si>
    <t>Marinela Sierra Echeverri</t>
  </si>
  <si>
    <t>Centro Zonal Tunja 2 (Especializado En Protección)</t>
  </si>
  <si>
    <t>Teresa de Jesus Sandoval Palencia</t>
  </si>
  <si>
    <t>Centro Zonal Puerto Boyacá</t>
  </si>
  <si>
    <t>Saturia Waldron Montenegro</t>
  </si>
  <si>
    <t>Centro Zonal Moniquirá</t>
  </si>
  <si>
    <t>Maria Elicenia Vergara Martinez</t>
  </si>
  <si>
    <t>Centro Zonal Otanche</t>
  </si>
  <si>
    <t>Jose Ariel Anzoategui Ariza</t>
  </si>
  <si>
    <t>Centro Zonal Tunja 1 (Especializado En Prevención)</t>
  </si>
  <si>
    <t> Gloria Mercedes Monsalve Piñeros</t>
  </si>
  <si>
    <t>Centro Zonal Duitama</t>
  </si>
  <si>
    <t>Maria Gladys Leon Caro</t>
  </si>
  <si>
    <t>Centro Zonal Chiquinquirá</t>
  </si>
  <si>
    <t>Nidya Liliana Sosa Monroy</t>
  </si>
  <si>
    <t>Centro Zonal Sogamoso</t>
  </si>
  <si>
    <t>Magda Rocio Morantes Hernández</t>
  </si>
  <si>
    <t>Centro Zonal Soatá</t>
  </si>
  <si>
    <t>Martha Lucia Gomez Luque</t>
  </si>
  <si>
    <t>Centro Zonal El Cocuy</t>
  </si>
  <si>
    <t>Ivan Andres Fonseca Bohorquez</t>
  </si>
  <si>
    <t>Centro Zonal Miraflores</t>
  </si>
  <si>
    <t>Lina Judith Martinez Bohorquez</t>
  </si>
  <si>
    <t>Centro Zonal</t>
  </si>
  <si>
    <t>Grupo 2</t>
  </si>
  <si>
    <t>Grupo 3</t>
  </si>
  <si>
    <t>Fecha</t>
  </si>
  <si>
    <t xml:space="preserve">Córdoba </t>
  </si>
  <si>
    <t>Arauca</t>
  </si>
  <si>
    <t>Valle</t>
  </si>
  <si>
    <t>Bolívar</t>
  </si>
  <si>
    <t>San Andrés</t>
  </si>
  <si>
    <t xml:space="preserve">Quindío </t>
  </si>
  <si>
    <t>Gladys del Carmen Caraballo Hernanadez</t>
  </si>
  <si>
    <t>Apoyo Almacén Sede Nacional</t>
  </si>
  <si>
    <t>Apoyo Financiero Sede Nacional</t>
  </si>
  <si>
    <t>Alberto Jara</t>
  </si>
  <si>
    <t>Yury Cortés</t>
  </si>
  <si>
    <t>Jaiver Bernal</t>
  </si>
  <si>
    <t>Whitman López</t>
  </si>
  <si>
    <t>Johanna Fierro</t>
  </si>
  <si>
    <t>Enlaces territoriales</t>
  </si>
  <si>
    <t xml:space="preserve">Julian Camilo Pulecio Chavarro  ANGELICA MARIA AGUILAR ORTIZ </t>
  </si>
  <si>
    <t>Guainía</t>
  </si>
  <si>
    <t>Participantes</t>
  </si>
  <si>
    <t>William Felipe Marquez Osorio; Carol Milena Burbano Enriquez; Andres Mejia Pizano; Maria Consuelo Montoya Puerta; Wilson Velez Espinosa; Blanca Aide Baquero Martinez; Margy Leon De Buitrago; Daniel Velasco Patino; Maria Ruth Popo Gonzalez; Rosalba Palacios Palacios; Jakeline Velez Camargo; Yeleny Rodriguez Osorio; Carlos Alberto Cabrera Giron; Andrea Fernanda Bonfante Insignares; Carolina del Pilar Ceballos Castano; Maria Del Pilar Rodriguez Pinzon; Magaly Andrea Aparicio Blanco; Daniela Espinosa Romero; Farib Juan Narvaez Simancas; Maria Nidia Henao Castano; Rosa del Carmen Rojas Pacheco; Yolanda del Carmen Rodriguez Lopez; Cristina Elizabeth Sierra Casallas; Eliberto Camacho Pineda; Christian Hernando Orduz Arguello; Edilma Pinto Gomez; Rita Aracely Cuaicuan Riascos; Diana Suarez Posso; Magda Ines Alarcon Quiceno; Adriana Palencia Aldana; Carol Issela Ruiz Bonilla; Beatriz Eugenia Prado Lucumi; Marcia Elvira Osorio Alzate; Carolina Moreno Rojas; Maria Victoria Llanos Diaz; Gloria Ines Buitrago Garcia; Olga Victoria Molina Guevara; Alba Yaneth Bonilla Garcia; Henza Arara Osorio; Carlos Augusto Jimenez Laverde; Ericka Lisett Figueroa Quinayas; Cindy Milena Carreno Estrella; Balbina del Rosario Salas Rodriguez; Patricia Elizabeth Mejia Bustos; Eva Alvarez Ligardo; Luz Estela Romero Perez; Clara Ines Martinez Munoz; Cristian Lopez Jimenez; Ivonne Esquivia Gonzalez; Libia del Rosario Espinosa Quintana; Neis Pardo Rodriguez; Jorge Eduardo Saldarriaga Perez; Maria Elena Velasquez Velez; Maria Claudia Martinez Arboleda; Mariela Restrepo Ocampo; Claudia Fernanda Ospina Alonso; Solmara del Carmen Herrera Garcia; Claudia del Pilar Diaz Cardenas; Ivalda Marina Chavarro Gordillo; Shirley Thomas Alvarado; Bertha Lucia Anaya Arango; Miriam Velandia Florez; Rogerio Vicente Saavedra Rodriguez; Fanny Ines Diaz Mendoza; Eddy Mendez Delgadillo; Nelly Andrea Barbosa Sanchez; Lucia Margarita Arenas Rodriguez; Maria del Pilar Torres Chacon; Sandra Patricia Pardo Yela; Ruth Nelcy Pantoja De Benavides; Andres Palacios Alomia; Sergio Alejandro Cordoba Moreno; Ernesto Muriel Ospina; Orlando Rodriguez Bermudez; Monica Tatiana Ballesteros Velez; Sara Carolina Avella Torres; Maria Adelaida Ramirez Lopez; Judith Bujato Restrepo; Ailin Yisell Ocana Yepes; Javier Aristides Torres Urdaneta; Claudia Alexandra Martinez Molina</t>
  </si>
  <si>
    <t>Beatriz Fiallo Martinez; Oscar Rios Salazar; Adriana Marcela Echeverry Perdomo; Javier Alvarez Castano; Joaquin Gonzalez Iturriago; Luis Enrique Leguizamon Cardozo; Nubia Rodriguez Stella; Iveth Cecilia Alvarez Gonzalez; Mabel Lucia Villamizar Cala; Rigoberto Alvarez Arevalo; Briceida Jimenez Rojas; Aleyda Patricia Cuadros Velasco; Deyis Lorena Vera Guarnizo; Liliana Marcela Alea Galvis; Andrea Gallejo Carvajal; Maria Camila Perez Guerra; Liliana Higuera Quintero; Lyda Piedad Gutierrez Diaz; Angela Maria Montealegre Garcia; Eugenia Constanza Bonilla Alturo; Amparo Osorio Ospina; Diana Marybell Lopez Martinez; Mercedes Penagos Escobar; Ana Priscila Vargas Rodriguez; Jenny Esperanza Romero Gonzalez; Norida Patricia Murcia Rojas; Natalia Andrea Garzon Villegas; Diana Marcela Moreno Lavaho; Zulma de Jesus Villamizar Diaz; Ana Maria Charris Congotte; Luz Estela Gonzalez Rincon; Yilena Alexandra Bernal Gantiva; Handersson Hugo Duarte Lopez; Miriam Genoveva Mantilla Angarita; Amanda Manrique Mojica; Adriana Nieto Pabon; Angel Roberto Rojas Rojas; Angie Karelly Vergara Benitez; Gerson Arley Martinez Perez; Jose Andres Rangel Quintero; Maria Zulene Ropero Bayona; Jaidi Milena Culma Lugo; Maria Emilsen Perez Culma; Claudia Patricia Pimentel Ordonez; Marly Julieth Agudelo Toro; Cleofelina Alvarez Pineda; Daniela Rodriguez Artunduaga; Eliana Maritza Ramirez Gil; Johnny Alexander Rivera Chacon; Jose Alfredo Hoyos Casanova; Julio Cesar Ortiz Pajoy; Leidy Vanessa Barcenas Sanchez; Lucerito Torres Hurtado; Luzdary Calderon Collazos; Yesith Rojas Barrera; Lina Constanza Davila Parra; Daniel Salazar Machado; Leydi Diana Nieto Fuque; Mercedes Maria Cova Penaloza; Monica Liliana Montana Nonato; Sonia Galindo Rincon; Yeimi Paola Escorcia Torres; Yolanda Falla Garcia; Myriam Genoveva Mantilla Angarita; Claudia Ximena Pabon Mantilla; Alexander Cogollo Galeano; Carlos Andres Diaz Guerra; Melissa Judith Arraut Arevalo; Alfredo Enrique Martinez Pertuz; Ana Enriqueta Iguaran Iguaran; Carmen Elisa Narvaez Castiblanco; Lisandra Patricia Martinez Tortello; Nacira Leonor Salcedo Rivero; Sandra Marcela Gutierrez Agudelo; Yerica Karina Martinez Garcia; Luis Johan Vargas Buitrago; Maycin Yesenia Gomez; Ludin Rocio Torres Moreno; Wilfred Triana Hurtatis; Natalia Garcia Diaz; Rubia del Carmen Galvan; Giordana Hernandez Miranda; Paola Andrea Cardenas Solorzano; Leida Estela Rivedeneira Caseres; Oscar Armando Cujia Andrade; Rosiris Ospino Villegas; Claudia Janeth Comas Alfonso; Diana Margarita Vanegas Granados; Narlis Del Carmen Gonzalez Alvarez; Juan Carlos Fontalvo Huertas; Jorge David Pabon Castañeda; Omaira Esther Gutierrez Camacho; Luis Fernando Garces Rangel; Salin Chicre Francechi; Oscar Roberto Silva Contreras; Luis Guillermo Tovar Ospino; Jose Abelardo Barrios Sierra; Omer Sinning Diaz; Liliana Esther Rita Altamar Rodriguez; Diana Patricia Zamora Londoño; Daissy Alexandra Gelvez Rodriguez; Nohora Rodriguez Bayona; Diana Alexandra Moreno Daz; Onfale Pino Monsalve; Jhon Jairo Gaviria Guzman; Mauricio Alvarez Guzman; Magalys Beatriz Candelario Martinez; Nubia Esperanza Quinche Nieto; Solmerida Jimenez Perez; Chiquinquira Ovallos; Jessica Andrea Mendoza Contreras; Ana Milena Manrique Corzo; Joan Omar Rojas Parra; Ana Joaquina Del Pilar Prada Cabezas; Angie Amaloa Prieto Sarmiento; Claudia Maritza Conde Romero; Cintya Yamile Barrios Cardenas; Adriana Julieth Oviedo Arias; Giovanna Elizabeth Ortiz Triana; Mauricio Moreno Rondon; Marcela Ramirez Restrepo; Ana Maria Ochoa Barrios; Yuly Paola Duran Garcia; Gladys Patricia Zapata Molano; Luis Ariel Ospina Vidales; Lizeth Angelica Moreno Batte; Rosa Rebeca De la Hoz Viloria; Bellabeth Ortiz Torres; Segundo Ismael Rojas Herrera; Carla Julieth Robles Oviedo; Blanca Isabel Rodriguez Rojas; Diana Patricia Restrepo Villa; Diana Maria Bonilla Padilla; Leidy Del Pilar Bonilla Rinco; Alina Yadira Torres Torres; Laura Marcela Nunez Diaz; Juan Carlos Tapias; Lizeth Lorena Vasquez Bernal; Norma Constanza Aldana Trujillo; Laura Maria Velasquez Mejia; Kelly Andrea Villanueva Rodriguez; Nubia Suarez Tapiero; Rudesindo Feria Barrios; Piedad del Carmen Gayon Ramirez; Diego Alejandro Velasquez Ayala; Erika Jeanethe Jimenez Gonzalez; Rosaura Nunez Torres; Angela Maria Rojas Flores; Jairo Alberto Obando Sepulveda; Elena Patricia Romero Arana; Rosalba Manrique Cuellar; Edith Johanna Rueda Diaz; Edwar Mauricio Prieto Sanchez; Blanca Alcira Rodriguez Arevalo; Elisa Alejandra Lozano Diaz; Diana Yamile Garcia Castellanos; Ana Margoth Olascuaga Marquez; Julieth Magnory Cuellar Obando; Maribel Ospina Chala; Luz Stella Sepulveda Agudelo; Cindy Lorena Salazar Medina; Orlando Reyes Diaz; Alexander Diaz Jimenez; Hermes Gomez Galarza; Elizabeth Caicedo Prado; Yenni Linares Beltran; Ivonne Liseth Ruge Clavijo; Nanci Yasmin Puin Nemeguen; Luis Daniel Mesa Vargas; Claribel Martinez Cardenas; Diana Marcela Huerfano Benavidez; Diana Milena Herrera Reina; Ingrid Nataly Velasquez Guarin; Liz Brigitte Nathaly Rodriguez Romero; Jairo Pardo Contreras; Maria Del Pilar Rodriguez Mendez; Esperanza Vanegas Munoz; Laura Marcela Sanabria Garcia; Rafael Enrique Robayo Zapata; Demetrio Avella Rojas; Wilman Ferney Novoa Linares; Blanca Yamile Garnica Rodriguez; Jorge Andres Gonzalez Diaz; Alba Rocio Mendoza Valderrama; Maria Consuelo Sanchez Castaneda; Maria Paula Amorocho Cruz; Karla Fabiola Jimenez Ramirez; Daniel Felipe Cristancho Moreno; Nubia Beltran Penuela; Juan Gabriel Zapata Ospina; Maria Rovira Ortega Mora; July Andrea Gomez Robles; Omaira Villarreal Marique; Jose Luis Sanchez Suarez; Freddy Alberto Ruiz Millan; Yudy Viviana Lozano Robayo; Jose Duver Cuellar Guzman; Eduban Tobias Devia Serrano; Monica Yinedt Tamara Leyes; Maria Marcela Moreno Cardozo; Sandra Milena Lara Diaz; Christian Camilo Silva Gonzalez; Ivonn Patricia Munoz Paredes; Leidy Johana Ortega Blanco; Sandra Rocio Gonzalez Diaz; Yenifer Johana Barrera Parody; Juan Carlos Perez Luna; Leidy Yasmin Pinzon Briceno; Eliana Patricia Oviedo Leon; Alejandra Patricia Celin Lopez; Aury Estela Ballesteros Cantillo; Yanina Alejandra Torres Bayona; Samirna Esther Aragon Medina; Lourdes Luz Cruz Melendez; Yuri Alexandra Cortes Hurtado; Alejandra Gomez Yate; Ana Milena Londoño Marulanda; Sandra Soraya Rodriguez Berrio; Maria del Socorro Pabon Castaneda; Zulima Esther Decaro Ospino; Custodia Carmenza Meza Guaracao; Lenys Margoth Pertuz Carbono; Martha Lucia Fernandez Caro; Kelys Colombia Amaris Amaris; Judith Isabel Paramo Acuna; Maria Cristina Palacio Ospino; Monica Morales Betancourt; Nancy Torres Perez; Sandra Milena Vargas Varela; Viviana Fernanda Feijo Correa; Carlos Andres Suarez Bermudez; Claudia Yaneth Duran Castellanos; Elsy Alejandrina Quenza Corsi; Aura Alicia Bernal De Suarez; Andrea Patricia Martinez Rincon; Maria del Pilar Contreras Cancino; Alexandra Viviana Sandoval Rodriguez; Martha Patricia Roa Angulo; Johanna Scarlett Tovar Rojas; Martha Liliana Alvarez Blanco; Sandra Clemencia Castro Medina; Karlen Paola Fernandez Gaviria; Malvi Guerra Fernandez; Flor Rocio Patarroyo Suarez; Beatriz Adriana Solano Gutierrez; Barbara Yaneth Tarazona Grateron; Julian Camilo Pulecio Chavarro; Angelica Maria Aguilar Ortiz; Rosmery Gallego Ruiz; Claudia Liliana Sanchez Marrero; Alvaro Antonio Perez Garcia; Ivon Rocio Rodriguez Peternina; Leonardo Andres Leyton Cuervo; Jhon Alberto Mendoza Velasquez; Ana Milena Londoño Marulanda; Edwin Wbeimar Medina Cifuentes; Orduvay Esquivel Gonzalez; Fabian Austin Azabache Araca; Cecilia Mercedes De Andreis Ramirez; Anni Natali Turga Lozada; Juan David Carmona Suarez; Icela Lucia Diaz Cardenas; Laura Camila Reyes Amaya; Juliana Marin Ospina; Daniel Arevalo Penagos; Luis Alfredo Velasco Cardenas; Luis Alberto Marquez Orellana; Carlos Alberto Bolivar Moreno; Luis Fernando Parra Bermudez; Naisive Vanegas Martinez; Grace Plaza Gutierrez; Osman Javier Arias Caseres; Luz Marina Jimenez Ovalle; Claudia Liliana Guevara Sanabria; Maria Liliana Lozano Piedrahita; Adriana Gonzalez Gomez</t>
  </si>
  <si>
    <t>James Ney Ruiz Gomez; Gabriel Amado Agon; Constanza Victoria Rendon Valencia; Rocio Enciso Garzon; Yenny Grisela Rincon Serna; Gladys Elena Pineros Acevedo; Luis Carlos Ordonez Sanchez; Oswaldo Jair Gonzalez Ceron; Amparo Mosquera Angulo; Susana Elizabeth Ruiz Gomez; Victor Hugo Samboni Viveros; Patricia Vente Grueso; Marci Lorena Ruiz Solarte; Yuri Bibiana Aguirre; Liliana Jimena Trejos Catano; Claudia Yaneth Montoya Betancur; Martha Yaneth Lozano Cubillos; Sorani Rocio Quintero Jaramillo; Erika Liliana Giraldo Santa; Liliana Marcela Mira Bedoya; Liza Velez Valdes; Lida Joanna Gonzalez Camacho; Carolina Andrea Ortiz Ayala; Aracelly Veloza Garcia; Ana Solanyida Restrepo Garcia; Mery Lucia Carvajal Avila; Maria del Pilar Caro Vega; Sandra Patricia Avila Cristancho; Silvia Teresa Galan Vargas; Marinela Sierra Echeverri; Teresa de Jesus Sandoval Palencia; Saturia Waldron Montenegro; Maria Elicenia Vergara Martinez; Jose Ariel Anzoategui Ariza; Gloria Mercedes Monsalve Pineros; Maria Gladys Leon Caro; Nidya Liliana Sosa Monroy; Magda Rocio Morantes Hernandez; Martha Lucia Gomez Luque; Ivan Andres Fonseca Bohorquez; Lina Judith Martinez Bohorquez; Nubia Trochez Galindez; Gineth Garcia Cardenas; Gloria Ines Calvo Mejia; Ofelia Claro Espitia; Soledad Castellanos Orjuela; Amira Soraca Reyes; Deysi Manuela Hoyos Sotelo; Yeison Buitrago Leon; Juan Felipe Velasquez Quintero; Gladys Elvira Osorio Sanchez; Aida Solanyi Guevara Lesmes; Ismael Montoya Ortiz; Nury Viviana Gomez Roa; Maria del Pilar Garzon Munoz; Arturo Ramirez Lopez; Ana Aurora Daza Prieto; Diana Milena Catano Gomez; Raul Fonseca Espinosa; Sandra Viviana Valencia Giraldo; Mirian Yaneth Moreno Romero; Laura Camila Reyes Amaya; Daniel Arevalo Penagos; Icela Lucia Diaz Cardenas; Carlos Alberto Bolivar Moreno; Jorge Murcia Sandoval; Maria Las Nieves Ramirez Sabana; Doralba Huertas Hernandez; Diana Marcela Ruiz Castellanos; Ofelia Fernandez Gomez; Diana Patricia Huertas Ospina; Fabian Leonardo Moyano; Jeffer Danilo Robles Martinez; Nancy Clemencia Puerto Tobar; Fredy Yamid Quito Acuna; Leidy Fabiola Garcia Riano; Ana Yeeby Sanchez Puentes; Luis Rafael Rojas Leon; Beatriz Mendoza Rodriguez; Junior Adrian Franco Riano; Gloria Patricia Rodriguez Chavita; Nidia Milena Rojas Bohorquez; Margareth Ortiz Rubio; Fabiola Cubillos Moreno; Laura Daniela Munoz Sanchez; Luzcely Toro Pabon; Jose Fredy Martinez Burbano; Coordinadores CZ Regional Cauca; Camilo Ruales Papamija; Tanya Carolina Nanez Ojeda; Betty Esperanza Figueroa Sacanamboy; Jairo Hernan Grijalba Ruiz; Milta Enid Astudillo Paz; Piedad Trujillo Semanate; Sandra Liliana Lopez Molano; Edward Castellanos Buitrago; Oscar Ivan Sanchez Sanchez; Daniela Jineth Sanchez Avila; Cristian Camilo Buitrago Aristizabal; Jorge Armando Ortega Contreras; Alfredo Parra Urbano; Angi Lorena Ortega Revelo; Freddy Hernan Varona Ibarra; Gary Yair Fernandez Solano; Leidys Maria Tejeda Molina; Mariela de Lourdes Constain De Motatto; Yelitza Aracelly Bravo Sandoval; Mary Luz Lopera Patino; Lilian Guiselle Cordoba Arias; Gloria Mery Diaz Cubides; Angela Yineth Rojas Barrera; Nancy Janeth Cardenas Suarez; Miguel Augusto Robles Martinez; Milena Garcia Ochoa; Yulieth Paola Calderon Medina; Leticia Londono Soto; Mariela Guarnizo Hurtado; Maria Victoria Florez Hurtado; Nidya Cristina Camacho Rojas; Nilson Jimenez Cuero; Jose Dorance Grueso Perlaza; Lina Marcela Perlaza Aguino; Jairo Alexis Zuniga Klinger; Katherine Yesennia Murgueitio Burbano; Ibelice Grueso Ocoro; Alexander Bonilla Cuero; Darlyn Clelia Segura Ruiz; Maria Jannet Gustin Sanchez; Maria del Pilar Uruena Lozano; Mirtha Patricia Diaz Paternina; Laura Rosa Llano Diaz; Luz Angela Cruz Vargas; Bivina Constanza Villegas Cardenas; Juan Camilo Muñoz Certuche; Alix Ismenia Araujo; Angela Rocio Quinones Velandia; Bella Nelly Gomez Baez; Carlos Humberto Lopez Ramirez; Diana Lorena Herrera Neisa; Diana Yulieth Pineda Mendieta; Fabio Hernando Caballero Bohorquez; Holman Yesid Yepes Castro; Hugo Julian Caro Vera; Ivan Javier Romero Gutierrez; Jairo Alberto Leguizamon Medina; Javier Giovanny Valbuena Farfan; Jenny Maria Bibiana Gonzalez Castro; Johan Sebastian Jaimes Rojas; Johanna Martinez Aragon; Jorge Alejandro Chaparro Niño; Juanita Castro Camelo; Leidy Lorena Oliveros Suarez; Leidy Marlen Rodriguez Alba; Lissette Carolina Salcedo Naranjo; Lorena Paola Pulido Chinome; Luz Mila Moreno Lopez; Marcy Rocio Velandia Soto; Mary Esperanza Chaparro Vargas; Marycler Delgado Rodriguez; Myriam Patricia Sinuco Lopez; Nayib Alfredo Waked Aguirre; Neidy Yuliana Perilla Rodriguez; Nelson Ricardo Navas Caceres; Sergio Picon Colmenares; Sharon Mariana Sierra Infante; Yenit Rocio Diaz Gonzalez; Yolima Parra Acevedo; Zoraida Isabel Nuñez Peña; Fredy Alexander Lizarazo Sequera; Mariana Cantor Urrego; Jaime Abel de Jesus Barahona Cuervo; Yelitza Aracelly Bravo Sandoval; Magda Carolina Munoz Garces; Maria del Carmen Ambuila Pechené; Gabriel Eduardo Velasco Papamija; Jennifer Cortes Rodriguez; Jessica Paola Lopez Ospina; Danyely Viviana Silva Papamija; Myriam Yaneth Banol Aguirre; Diana Carolina Cardona Medina; Claudia Lorena Rodriguez Orozco; Carolina Castaneda Polo; Johanna Morales Delgado; Paola Andrea Mendoza Morales; Diana Sirley Olmos; Jiseth Maryuri Ordonez Apolinar; Claudia Liliana Abril Vergara; Maria Ignacia Neme Acevedo; Ruth Edith Cruz; Viviana Rodriguez Guanarita; Franceline Rivera Chavarro; Diana Carolina Quiroga Quintana; Rosario del Pilar Rodriguez Garcia; Jorge David Alonso Bello; Reinaldo Martinez Saenz; Jessica Paola Sanabria Romero; 'Coordinadores CZ Regional Cauca'; Yeison Fabian Figueroa Mosquera; Adalberto Alban Alegria; Orminson Rojas Lopez; Sandra Emilce Dorado Guamanga; Carolina Andrea Velasco Castillo; Edith Adriana Munoz Torres; Angy Kateryne Hernandez Arias; Carlos Evencio Ramirez Murillo; Deisy Andrea Rios Ortiz; Diana Marcela Pineda Franco; Diana Marcela Verano Cardona; Diego Armando Duque Cardenas; Pedro Yezid Diaz Nabarro; Luis Fernando Motato Rojas; Claudia Marcela Gutierrez Matallana; Luz Marina Tibaquira Baena; Nubia Aurora Sandoval Bohorquez; Jairo Alfonso Diaz Gonzalez; Eimy Johana Burbano Lasso; Andres Felipe Moncayo Cordoba; Maritza Castro Solano; Viviana Dangelly Gomez Gustin; Liseth Fernanda Gomez Macias; Mariela Guarnizo Hurtado; Leticia Londono Soto; Sandra Eugenia Castano Valencia; Juliana Marin Ospina; Monica Gil Cardona; Osman Javier Arias Caseres; Aida Solanyi Guevara Lesmes; Ana Yeeby Sanchez Puentes; Bivina Constanza Villegas Cardenas; Diana Carolina Cardona Medina; Diana Marcela Ruiz Castellanos; Diana Milena Catano Gomez; Diana Patricia Huertas Ospina; Diana Sirley Olmos; Eimy Johana Burbano Lasso; Erika Liliana Giraldo Santa; Erika Lorena Guerrero Rubiano; Fredy Yamid Quito Acuna; Gineth Garcia Cardenas; Gloria Mercedes Monsalve Pineros; Hugo Julian Caro Vera; Icela Lucia Diaz Cardenas; Indira Rosy Morales Armenta; Ismael Enrique Agudelo Bustamante; Ismael Montoya Ortiz; Jairo Alexis Zuniga Klinger; Jairo Alfonso Diaz Gonzalez; Jessica Paola Sanabria Romero; Jiseth Maryuri Ordonez Apolinar; Jorge David Alonso Bello; Jose Fredy Martinez Burbano; Juan Felipe Velasquez Quintero; Leidy Fabiola Garcia Riano; Liliana Marcela Mira Bedoya; Luz Heide Llanos Restrepo; Marcela Rocio Amar Forero; Maria Jannet Gustin Sanchez; Maria Josefina Nossa; Maria Las Nieves Ramirez Sabana; Mariana Cantor Urrego; Marinela Sierra Echeverri; Nubia Aurora Sandoval Bohorquez; Sandra Eugenia Castano Valencia; Andres Felipe Moncayo Cordoba; Angi Lorena Ortega Revelo; Danyely Viviana Silva Papamija; Deysi Manuela Hoyos Sotelo; Diana Marcela Pineda Franco; Freddy Hernan Varona Ibarra; Juan Camilo Muñoz Certuche; Lissette Carolina Salcedo Naranjo; Luz Angela Cruz Vargas; Luz Marina Tibaquira Baena; Maira Alejandra Suarez; Marcela Isabel Mercado Tous; Maria del Carmen Siachoque Jarro; Mariela de Lourdes Constain De Motatto; Martha Yaneth Lozano Cubillos; Martha Yaneth Lozano Cubillos; Mirtha Patricia Diaz Paternina; Myriam Yaneth Banol Aguirre; Nancy  Janeth Cardenas Suarez; Ofelia Fernandez Gomez; Ornela del Carmen Martinez Polo; Osman Javier Arias Caseres; Paola Andrea Mendoza Morales; Patricia Leano Ramirez; Pedro Yezid Diaz Nabarro; Raul Fonseca Espinosa; Reinaldo Martinez Saenz; Sandra Liliana Lopez Molano; Saturia Waldron Montenegro; Sorani Rocio Quintero Jaramillo; Victor Hugo Samboni Viveros; Yeison Buitrago Leon</t>
  </si>
  <si>
    <t>Alfonso Segundo Negrete Cardenas &lt;Alfonso.Negrete@icbf.gov.co&gt;; Beatriz del Carmen Buelvas Ramos &lt;Beatriz.Buelvas@icbf.gov.co&gt;; Edy Cortes Murillo &lt;Edy.Cortes@icbf.gov.co&gt;; Ena Ledys Abad Garcia &lt;Ena.Abad@icbf.gov.co&gt;; Gloria del Socorro Lopez Bermudez &lt;Gloria.Lopez@icbf.gov.co&gt;; Gloria Ines Ramos Ortega &lt;Gloria.Ramos@icbf.gov.co&gt;; Indira Maria Rivas Toncel &lt;Indira.Rivas@icbf.gov.co&gt;; Isaias de Jesus Villanueva Mendez &lt;Isaias.Villanueva@icbf.gov.co&gt;; Jamer David Viloria Julio &lt;jamer.viloria@icbf.gov.co&gt;; Januario Daniel Villadiego Bello &lt;Januario.Villadiego@icbf.gov.co&gt;; Jhon Jairo Castro Cossio &lt;Jhon.Castro@icbf.gov.co&gt;; Juliana Lopez Garces &lt;Juliana.Lopez@icbf.gov.co&gt;; Karent Agneth Bejarano Villalba &lt;Karent.Bejarano@icbf.gov.co&gt;; Lina Beatriz Ortiz Garcia &lt;Lina.Ortiz@icbf.gov.co&gt;; Luis Diego Henao Vallejo &lt;Luis.Henao@icbf.gov.co&gt;; Luz Amparo Palacios Ramos &lt;Luz.PalaciosR@icbf.gov.co&gt;; Maria Eugenia Londono Herrera &lt;Maria.Londono@icbf.gov.co&gt;; Maribel Perez Echeverria &lt;Maribel.PerezE@icbf.gov.co&gt;; Martha Lucia Lozano Bettin &lt;Martha.LozanoB@icbf.gov.co&gt;; Mayerly Maria Maldonado Molina &lt;Mayerly.Maldonado@icbf.gov.co&gt;; Nelfi Rosa Colon Lora &lt;Nelfi.Colon@icbf.gov.co&gt;; Norima Nasmiye Mindiola Choles &lt;Norima.Mindiola@icbf.gov.co&gt;; Olga Katherine Duque Martinez &lt;Olga.Duque@icbf.gov.co&gt;; Rafael Arsenio Hernandez Babilonia &lt;Rafael.HernandezB@icbf.gov.co&gt;; Roberto Carlos Borja Montenegro &lt;Roberto.Borja@icbf.gov.co&gt;; Rosa Erminia Bedoya Salazar &lt;rosa.bedoya@icbf.gov.co&gt;; Rosa Maria Mestra Rodriguez &lt;Rosa.Mestra@icbf.gov.co&gt;; Ruth Maritza Mejia Higuera &lt;Ruth.Mejiah@icbf.gov.co&gt;; Sully Johana Lopez Jimenez &lt;sully.lopez@icbf.gov.co&gt;; Walter Enrique Diaz Dominguez &lt;Walter.Diaz@icbf.gov.co&gt;; Yeniffer Arias Cordoba &lt;Yeniffer.Arias@icbf.gov.co&gt;; Zuly Marcela Cuesta Mena &lt;Zuly.Cuesta@icbf.gov.co&gt;; Jairo Enrique Negrette Narvaez &lt;jairo.negrette@icbf.gov.co&gt;; Yuranys Del Carmen Figueroa Castellanos &lt;Yuranys.Figueroa@icbf.gov.co&gt;; Stepanova Viana Moreno &lt;Stepanova.Viana@icbf.gov.co&gt;; Enilsa Raquel Cera Mejia &lt;Enilsa.Cera@icbf.gov.co&gt;; Viannys Esther Garcia Sanmiguel &lt;Viannys.Garcia@icbf.gov.co&gt;; Jesús María Zambrano Cervantes &lt;jesus.zambrano@icbf.gov.co&gt;; Blas De Jesus Garcia Noriega &lt;Blas.Garcia@icbf.gov.co&gt;; Mayra Alejandra Segura Oyola &lt;Mayra.Segura@icbf.gov.co&gt;; Flora Leticia Bayuelo Ruiz &lt;Flora.Bayuelo@icbf.gov.co&gt;; Fanny Elena Ripoll Orozco &lt;Fanny.Ripoll@icbf.gov.co&gt;; Mayra Cervantes Muñoz &lt;Mayra.Cervantes@icbf.gov.co&gt;; Mauro Gutierrez de la Rosa &lt;Mauro.Gutierrez@icbf.gov.co&gt;; Isaias de Jesus Villanueva Mendez &lt;Isaias.Villanueva@icbf.gov.co&gt;; Piedad del Carmen Avila Baron &lt;PIEDAD.AVILA@icbf.gov.co&gt;; Elia Catalina Arquez Sampayo &lt;Elia.Arquez@icbf.gov.co&gt;; Franklin Rafael Morales Pena &lt;Franklin.Morales@icbf.gov.co&gt;; Laura Catalina Diaz Gonzalez &lt;Laura.Diaz@icbf.gov.co&gt;; Karla Melisa Fontalvo Angarita &lt;Karla.Fontalvo@icbf.gov.co&gt;; Maria de Jesus Alonso Gomez &lt;Maria.Alonso@icbf.gov.co&gt;; Cristina Isabel Sierra Medina &lt;Cristina.SierraM@icbf.gov.co&gt;; Betty Maria Escobar Orellano &lt;betty.escobar@icbf.gov.co&gt;; Sara Elena Fernandez Orozco &lt;Sara.FernandezO@icbf.gov.co&gt;; Yuranys Del Carmen Figueroa Castellanos &lt;Yuranys.Figueroa@icbf.gov.co&gt;; Lucila Barraza Amador &lt;Lucila.Barraza@icbf.gov.co&gt;; Lilia Esther Vasquez Vanegas &lt;lilia.vasquez@icbf.gov.co&gt;; Richard Castañeda Pradilla &lt;Richard.Castaneda@icbf.gov.co&gt;; Rafael Valderrama Morales &lt;Rafael.Valderrama@icbf.gov.co&gt;; Yuleinis Yuseth Martinez Nieves &lt;Yuleinis.Martinez@icbf.gov.co&gt;; Lelis Del Socorro Coronell Jimenez &lt;Lelis.Coronell@icbf.gov.co&gt;; Maria Antonia Mejia Caballero &lt;MariaA.MejiaC@icbf.gov.co&gt;; Nadia Rosa Pineda Pertuz &lt;Nadia.Pineda@icbf.gov.co&gt;; Indira Carolaine Forero Lara &lt;Indira.Forero@icbf.gov.co&gt;; Vicki Paola Leal Pedrozo &lt;Vicki.Leal@icbf.gov.co&gt;; Yeniffer Arias Cordoba &lt;Yeniffer.Arias@icbf.gov.co&gt;; Maria del Carmen Mosquera Palacios &lt;Maria.Mosquera@icbf.gov.co&gt;; Carmen Paola Arenas Caicedo &lt;Carmen.Arenas@icbf.gov.co&gt;; Luz Estella Pino Cordoba &lt;Luz.Pino@icbf.gov.co&gt;; Luisa Yenesy Moreno Blandon &lt;Luisa.Moreno@icbf.gov.co&gt;; Claudia Yinetha Cifuentes Garcia &lt;Claudia.Cifuentes@icbf.gov.co&gt;; Yudi Marina Cuesta Gonzalez &lt;Yudi.Cuesta@icbf.gov.co&gt;; Karent Agneth Bejarano Villalba &lt;Karent.Bejarano@icbf.gov.co&gt;; Milena Del Carmen Chaverra Mena &lt;Milena.Chaverra@icbf.gov.co&gt;; Edy Cortes Murillo &lt;Edy.Cortes@icbf.gov.co&gt;; Johana Valois Valois &lt;Johana.Valois@icbf.gov.co&gt;; Astrid Murillo Gonzalez &lt;Astrid.Murillo@icbf.gov.co&gt;; Herminia Puentes Hidalgo &lt;Herminia.Puentes@icbf.gov.co&gt;; Carlos Augusto Rodriguez Rojas &lt;Carlos.RodriguezR@icbf.gov.co&gt;; Sandra Patricia Pelaez Perea &lt;Sandra.Pelaez@icbf.gov.co&gt;; Ricaurte Espinoza Mena &lt;Ricaurte.Espinoza@icbf.gov.co&gt;; Carol Liseth Malfitano Cordoba &lt;Carol.Malfitano@icbf.gov.co&gt;; Carmenza Cano Buitrago &lt;Carmenza.Canon@icbf.gov.co&gt;; Ubaldo Hernan Rojas Almanza &lt;Ubaldo.Rojas@icbf.gov.co&gt;; Ena Ledys Abad Garcia &lt;Ena.Abad@icbf.gov.co&gt;; Yuliana Carolina Guerrero Florez &lt;Yuliana.Guerrero@icbf.gov.co&gt;; Dina Marcela Salgado Simancas &lt;Dina.Salgado@icbf.gov.co&gt;; Eva.Mestra@icb.gov.co; Luzmiriam Asias Rios &lt;Luzmiriam.Asias@icbf.gov.co&gt;; Luzmiriam Asias Rios &lt;Luzmiriam.Asias@icbf.gov.co&gt;; Martha Yaneth Lozano Cubillos &lt;Martha.Lozano@icbf.gov.co&gt;; Alfonso Segundo Negrete Cardenas &lt;Alfonso.Negrete@icbf.gov.co&gt;; Nasly Cecilia Molina Mendoza &lt;Nasly.Molina@icbf.gov.co&gt;; Maribel Perez Echeverria &lt;Maribel.PerezE@icbf.gov.co&gt;; Diana Estela Geney Paternina &lt;Diana.Geney@icbf.gov.co&gt;; Xiomara Teresa Brun Bula &lt;Xiomara.Brun@icbf.gov.co&gt;; Gloria Cristina Jimenez Petro &lt;Gloria.JimenezP@icbf.gov.co&gt;; Jairo Enrique Negrette Narvaez &lt;jairo.negrette@icbf.gov.co&gt;; Adriana Maria Escobar Mora &lt;Adriana.EscobarM@icbf.gov.co&gt;; Rosa Maria Mestra Rodriguez &lt;Rosa.Mestra@icbf.gov.co&gt;; Januario Daniel Villadiego Bello &lt;Januario.Villadiego@icbf.gov.co&gt;; Faiver Narvaez Bello &lt;Faiver.Narvaez@icbf.gov.co&gt;; Yicel Margarita Marquez Gomez &lt;Yicel.Marquez@icbf.gov.co&gt;; Rosa Erminia Bedoya Salazar &lt;rosa.bedoya@icbf.gov.co&gt;; Lucas Jose Duenas Palma &lt;Lucas.Duenas@icbf.gov.co&gt;; Nelfi Rosa Colon Lora &lt;Nelfi.Colon@icbf.gov.co&gt;; Francisco Jose Tordecilla Portillo &lt;Francisco.Tordecilla@icbf.gov.co&gt;; Selma Patricia Roldan Tirado &lt;Selma.Roldan@icbf.gov.co&gt;; Silvia Montoya Echeverri &lt;Silvia.Montoya@icbf.gov.co&gt;; Kelly Patricia Montero Avila &lt;KELLY.MONTERO@icbf.gov.co&gt;; Nasly Edalcy Florez Vega &lt;nasly.florez@icbf.gov.co&gt;; Monica Patricia Lemus Rojano &lt;Monica.Lemus@icbf.gov.co&gt;; Manuel Humberto Moreno Incel &lt;Manuel.Moreno@icbf.gov.co&gt;; Vilma Maria Trujillo Valencia &lt;Vilma.Trujillo@icbf.gov.co&gt;; Gloria Brito Choles &lt;Gloria.Brito@icbf.gov.co&gt;; Kendra Lohana Magdaniel Curiel &lt;Kendra.Magdaniel@icbf.gov.co&gt;; Gladys del Carmen Caraballo Hernandez &lt;Gladys.Caraballo@icbf.gov.co&gt;; Ruby Maria del Carmen Borja Calderin &lt;Ruby.Borja@icbf.gov.co&gt;; Vanessa Ramirez Uran &lt;Vanessa.Ramirez@icbf.gov.co&gt;; Ruth Maritza Mejia Higuera &lt;Ruth.Mejiah@icbf.gov.co&gt;; Oliva Alfonso Gonzalez &lt;Oliva.Gonzalez@icbf.gov.co&gt;; Felix Marrugo Molina &lt;felix.marrugo@icbf.gov.co&gt;; Isaias de Jesus Villanueva Mendez &lt;Isaias.Villanueva@icbf.gov.co&gt;; Omaira Patricia Murillo Ramirez &lt;Omaira.Murillo@icbf.gov.co&gt;; Rosa Elena Mosquera Parra &lt;Rosa.Mosquera@icbf.gov.co&gt;; Yeimis Carolina Ucros Quintero &lt;yeimis.ucros@icbf.gov.co&gt;; Norima Nasmiye Mindiola Choles &lt;Norima.Mindiola@icbf.gov.co&gt;; Jairo Enrique Negrette Narvaez &lt;jairo.negrette@icbf.gov.co&gt;; Rafael Arsenio Hernandez Babilonia &lt;Rafael.HernandezB@icbf.gov.co&gt;</t>
  </si>
  <si>
    <t>Adriana del Rosario Ceballos Coral &lt;Adriana.Ceballos@icbf.gov.co&gt;; Ana Estela Pantoja &lt;Ana.Pantoja@icbf.gov.co&gt;; Jose Julio Gomez Ciro &lt;Jose.GomezC@icbf.gov.co&gt;; Victor Fernando Barreto Cuervo &lt;Victor.Barreto@icbf.gov.co&gt;; Adriana Elizabeth Nunez Bernal &lt;Adriana.Nunez@icbf.gov.co&gt;; Diana Marcela Calderon Escobar &lt;diana.calderone@icbf.gov.co&gt;; Diela del Carmen Hurtado Charfuelan &lt;Diela.Hurtado@icbf.gov.co&gt;; Luz Marina Bautista Parra &lt;Luz.Bautista@icbf.gov.co&gt;; Diana Yuvely Sanchez Cruz &lt;Diana.SanchezC@icbf.gov.co&gt;; Maria Leydi Perdomo Gonzalez &lt;MariaL.Perdomo@icbf.gov.co&gt;; Gloria Virginia Pascuas Rubiano &lt;Gloria.Pascuas@icbf.gov.co&gt;; Irma Constanza Almario Perdomo &lt;Irma.Almario@icbf.gov.co&gt;; Claudia Liliana Vidal Floriano &lt;Claudia.Vidal@icbf.gov.co&gt;; Yobany Zabala Toledo &lt;Yobany.Zabala@icbf.gov.co&gt;; Milena Margarita Cala Brochero &lt;Milena.Cala@icbf.gov.co&gt;; Nancy Ortiz De Andrade &lt;Nancy.Ortiz@icbf.gov.co&gt;; Carlos Javier Trujillo Meneses &lt;Carlos.Trujillo@icbf.gov.co&gt;; Sonia Cardoso Vargas &lt;Sonia.Cardoso@icbf.gov.co&gt;; Sandra Milena Celis Rosas &lt;Sandra.Celis@icbf.gov.co&gt;; Mercy Yovany Polania Garzon &lt;Mercy.Polania@icbf.gov.co&gt;; Nelcy Cardoso Calderon &lt;Nelsy.Cardoso@icbf.gov.co&gt;; Olga Lucia Cangrejo Gaitan &lt;Olga.Cangrejo@icbf.gov.co&gt;; Diana Marcela Calderon Escobar &lt;diana.calderone@icbf.gov.co&gt;; Nidia Torres Joven &lt;Nidia.torresJ@icbf.gov.co&gt;; Daniela Alejandra Peña Aguilar &lt;daniela.pena@icbf.gov.co&gt;; Sandra Patricia Triana Nasayo &lt;Sandra.Triana@icbf.gov.co&gt;; Adela Gomez Hoyos &lt;Adela.Gomez@icbf.gov.co&gt;; Dannia Erika Tovar Tovar &lt;Dannia.Tovar@icbf.gov.co&gt;; Lina Mercedes Valencia Cuellar &lt;Lina.Valencia@icbf.gov.co&gt;; Elsy Edid Macca Rojas &lt;Elsy.Macca@icbf.gov.co&gt;; Ana Patricia Torres Merino &lt;Ana.TorresM@icbf.gov.co&gt;; Mercedes Perdomo Ardila &lt;Mercedes.Perdomo@icbf.gov.co&gt;; Nelly Susana Escobar Silva &lt;Nelly.Escobar@icbf.gov.co&gt;; Maria Catalina Varela Ramirez &lt;Maria.Varela@icbf.gov.co&gt;; Magda Beatriz Losada Gualtero &lt;Magda.Losada@icbf.gov.co&gt;; Maribel Gonzalez Herran &lt;MARIBEL.GONZALEZ@icbf.gov.co&gt;; Olga Isabel Izquierdo Ochoa &lt;Olga.Izquierdo@icbf.gov.co&gt;; Pedro Alfonso Rodriguez Diaz &lt;Pedro.RodriguezD@icbf.gov.co&gt;; Sandra Paola Gonzalez Rojas &lt;Sandra.GonzalezR@icbf.gov.co&gt;; Mario Alberto Munar Cortes &lt;Mario.Munar@icbf.gov.co&gt;; Jasmyn del Socorro Diaz Tobar &lt;Jasmin.Diaz@icbf.gov.co&gt;; Oscar Javier Bolivar Chicacausa &lt;Oscar.Bolivar@icbf.gov.co&gt;; Maria De Jesus Gomez Celedon &lt;Maria.GomezC@icbf.gov.co&gt;; Ramiro Orozco Guayara &lt;Ramiro.Orozco@icbf.gov.co&gt;; Sandra Santiago Pacheco &lt;Sandra.Santiago@icbf.gov.co&gt;; Mariana Osorio Hoyos &lt;Mariana.Osorio@icbf.gov.co&gt;; Luis Guillermo Cano Zambrano &lt;Luis.Cano@icbf.gov.co&gt;; Vivian Gomez Caicedo &lt;Vivian.GomezC@icbf.gov.co&gt;; Johanna Paola Paez Torres &lt;Johanna.Paez@icbf.gov.co&gt;; Ana Maria Verjan Osorio &lt;Ana.Verjan@icbf.gov.co&gt;; Andrea Del Pilar Lopez Jimenez &lt;Andrea.Lopez@icbf.gov.co&gt;; FREDY.ORTIZ@PROCESIX.COM; Benjamin Torres Herrera &lt;Benjamin.Torres@icbf.gov.co&gt;; Sandra Montenegro Daza &lt;Sandra.Montenegro@icbf.gov.co&gt;; Magaly Arelis Martinez Roa &lt;magaly.martinez@icbf.gov.co&gt;; Diana Marcela Arias Modesto &lt;Diana.Arias@icbf.gov.co&gt;; Claudia Marcela Garcia Cubillos &lt;ClaudiaM.Garcia@icbf.gov.co&gt;; Claudia Alpina Castrillon Salazar &lt;Claudia.Castrillon@icbf.gov.co&gt;; Wendy Tatiana Fonseca Naranjo &lt;Wendy.Fonseca@icbf.gov.co&gt;; Carol Andrea Romero Castaneda &lt;Carol.Romero@icbf.gov.co&gt;; Elsy Yovanna Sanabria Garzon &lt;Elsy.Sanabria@icbf.gov.co&gt;; Andrea Del Pilar Jaramillo Aguirre &lt;Andrea.Jaramillo@icbf.gov.co&gt;; Paola Andrea Tamayo Herrera &lt;Paola.Tamayo@icbf.gov.co&gt;; Liliana Ovalle &lt;Liliana.Ovalle@icbf.gov.co&gt;; Andrea Farigua Valero &lt;Andrea.Farigua@icbf.gov.co&gt;; Adriana Elizabeth Nunez Bernal &lt;Adriana.Nunez@icbf.gov.co&gt;; Doris Yolanda Castillo Sanchez &lt;Doris.Castillo@icbf.gov.co&gt;; Yuly Patricia Murillo Camargo &lt;Yuly.Murillo@icbf.gov.co&gt;; Sandra Lucia Diaz Osorio &lt;Sandra.Diaz@icbf.gov.co&gt;; Claudia Yesnit Rodriguez Escobar &lt;Claudia.Rodriguez@icbf.gov.co&gt;; Nora Viviana Idarraga Arenas &lt;nora.idarraga@icbf.gov.co&gt;; Adriana Maria Rodriguez Martinez &lt;Adriana.Rodriguez@icbf.gov.co&gt;; Maria Del Pilar Perdomo Gutierrez &lt;Maria.Perdomo@icbf.gov.co&gt;; Ruby Stella Castilla Arrieta &lt;Ruby.Castilla@icbf.gov.co&gt;; Alba Marina Garay Avilez &lt;Alba.Garay@icbf.gov.co&gt;; Doris Del Carmen Medrano Gutierrez &lt;Doris.Medrano@icbf.gov.co&gt;; Diana Patricia Montes Acuña &lt;DianaP.Montes@icbf.gov.co&gt;; Tatiana Estela Perez Feria &lt;Tatiana.Perez@icbf.gov.co&gt;; Nelcy Yanneth Herazo Correa &lt;Nelcy.Herazo@icbf.gov.co&gt;; Vera Judith Romero Naranjo &lt;Vera.Romero@icbf.gov.co&gt;; Deivy Jhoan Tapia Payares &lt;Deivy.Tapia@icbf.gov.co&gt;; Oscar Alberto Guerra Cuello &lt;oscar.guerra@icbf.gov.co&gt;; Fabio Enrique Quintana Lucas &lt;Fabio.Quintana@icbf.gov.co&gt;; Felix Enrique Vasquez Guzman &lt;Felix.Vasquez@icbf.gov.co&gt;; Virgenida Del Carmen Torres Monterroza &lt;Virgenida.Torres@icbf.gov.co&gt;; Maria Del Rosario Diaz &lt;MariaR.Diaz@icbf.gov.co&gt;; Erika Margarita Perez Contreras &lt;Erika.Perez@icbf.gov.co&gt;; Daniel Esteban Meneses Vergara &lt;Daniel.Meneses@icbf.gov.co&gt;; Argemiro Manuel Palacio Vergara &lt;Argemiro.Palacio@icbf.gov.co&gt;; Rosa Angelica Lopez Montalvo &lt;Rosa.LopezM@icbf.gov.co&gt;; Esther Cristina Calle Guette &lt;Esther.Calle@icbf.gov.co&gt;; Mayerli Salena Saurith Zuleta &lt;Mayerli.Saurith@icbf.gov.co&gt;; Leidi Johana Arzuaga Sanchez &lt;Leidi.Arzuaga@icbf.gov.co&gt;; Angelica Maria Martinez Pitre &lt;Angelica.Martinez@icbf.gov.co&gt;; Oriana Uribe Calderon &lt;Oriana.Uribe@icbf.gov.co&gt;; Nayibe Isabel Padilla Amaris &lt;Nayibe.Padilla@icbf.gov.co&gt;; Rosiris Lacouture Castro &lt;Rosiris.Lacouture@icbf.gov.co&gt;; Aurora Lozano Rodriguez &lt;Aurora.Lozano@icbf.gov.co&gt;; Maria Emelina Rivero Gonzalez &lt;Maria.Rivero@icbf.gov.co&gt;; Esperanza Solano De Lallemand &lt;Esperanza.Solano@icbf.gov.co&gt;; Luz Marina Bautista Parra &lt;Luz.Bautista@icbf.gov.co&gt;; Maria Lourdes Maya Araque &lt;Maria.MayaA@icbf.gov.co&gt;; Diana Paola Solano Quintero &lt;diana.solano@icbf.gov.co&gt;; Mayerlys Jaraba Amaris &lt;Mayerlys.Jaraba@icbf.gov.co&gt;; Dubis Cecilia Martinez Parejo &lt;Dubis.Martinez@icbf.gov.co&gt;; Arelys Beatriz Guevara Maestre &lt;Arelis.Guevara@icbf.gov.co&gt;; Albenys del Socorro Salazar Mejia &lt;Albenys.Salazar@icbf.gov.co&gt;; Luz Marina Cubillos Soto &lt;LUZ.CUBILLOS@icbf.gov.co&gt;; Ercilia Esperanza Bru Zuleta &lt;Ercilia.Bru@icbf.gov.co&gt;; Maria Rosa Catano Bracho &lt;MARIA.CATANO@icbf.gov.co&gt;; Glenis Paola Galvis Ramos &lt;Glenis.Galvis@icbf.gov.co&gt;; Yadira Santana Narvaez &lt;Yadira.Santana@icbf.gov.co&gt;; Lubar Cadavid Sanchez &lt;Lubar.Cadavid@icbf.gov.co&gt;; Fanny Tovar &lt;Fanny.Tovar@icbf.gov.co&gt;; Juan Carlos Bonilla Davis &lt;Juan.Bonilla@icbf.gov.co&gt;; Martha Isabel Tovar Turmeque &lt;Martha.Tovart@icbf.gov.co&gt;; Diana Patricia Arboleda Ramirez &lt;Diana.Arboleda@icbf.gov.co&gt;; Felix Armando Dominguez Urueta &lt;Felix.Dominguez@icbf.gov.co&gt;; Elizabeth Castellar Avila &lt;Elizabeth.Castellar@icbf.gov.co&gt;; Adriana Echeverri Gonzalez &lt;Adriana.EcheverriG@icbf.gov.co&gt;; Diana Consuelo Silva Cardozo &lt;DIANA.SILVAC@icbf.gov.co&gt;; Grissel Jorleny Livingston Bowie &lt;Grissel.Livingston@icbf.gov.co&gt;; Martha Eugenia Huertas Bravo &lt;Martha.Huertas@icbf.gov.co&gt;; Adriana Marcela Rojas Murcia &lt;Adriana.Rojas1@icbf.gov.co&gt;; Cielo de Las Mercedes Hurtado Herrera &lt;Cielo.Hurtado@icbf.gov.co&gt;; Danny Alberto Franco Olivares &lt;Danny.Franco@icbf.gov.co&gt;; German Cabrera Gutierrez &lt;German.Cabrera@icbf.gov.co&gt;; Johanna Paola Serrato Florez &lt;Johanna.Serrato@icbf.gov.co&gt;; Edith Faucett Escalona &lt;Edith.Faucett@icbf.gov.co&gt;; Ruth Consuelo Benavidez Jativa &lt;Ruth.Benavides@icbf.gov.co&gt;; Hugo Ferneli Gonzalez Cortes &lt;Hugo.Gonzalez@icbf.gov.co&gt;; Lissette Karina Tapias Contreras &lt;Lissete.Tapias@icbf.gov.co&gt;; Alonso Ayala Enciso &lt;Alonso.Ayala@icbf.gov.co&gt;; Maria Consuelo del Pilar Arcila Buritica &lt;Maria.Arcila@icbf.gov.co&gt;; Delio Olave Buitrago &lt;Delio.Olave@icbf.gov.co&gt;; Danny Gabriel Montenegro &lt;Danny.Montenegro@icbf.gov.co&gt;; Diela del Carmen Hurtado Charfuelan &lt;Diela.Hurtado@icbf.gov.co&gt;; Hernando Manuel Bertel Zabala &lt;Hernando.Bertel@icbf.gov.co&gt;; Edgar Cobo Medina &lt;Edgar.Cobo@icbf.gov.co&gt;; Cesar Wilton Yoreda Alvear &lt;Cesar.Yoreda@icbf.gov.co&gt;; Mercedes Beatriz Araujo Ortega &lt;Mercedes.Araujo@icbf.gov.co&gt;; Rosa Felicia Daza Lopez &lt;Rosa.Daza@icbf.gov.co&gt;; Manuel Fernando Rodriguez Espinosa &lt;Manuel.Rodriguez@icbf.gov.co&gt;; Olga Cecilia Guerron Zamudio &lt;Olga.Guerron@icbf.gov.co&gt;; John Edinson Avendano Tao &lt;John.Avendano@icbf.gov.co&gt;; Martha Lucia Arevalo Caguazango &lt;MarthaL.Arevalo@icbf.gov.co&gt;; Myriam Consuelo Tobar Pena &lt;Myriamc.Tobar@icbf.gov.co&gt;; Erika Bibiana Paredes Guerrero &lt;Erika.Paredes@icbf.gov.co&gt;; Elizabeth Valencia Viveros &lt;ELIZABETH.VALENCIA@icbf.gov.co&gt;; Juana Angulo Reina &lt;Juana.Angulo@icbf.gov.co&gt;; Martha Eugenia Apraez Caicedo &lt;Martha.Apraez@icbf.gov.co&gt;; Maria Elena Lopez Reina &lt;Maria.LopezR@icbf.gov.co&gt;; Adriana del Rosario Ceballos Coral &lt;Adriana.Ceballos@icbf.gov.co&gt;; Irma Natalia Pena Reina &lt;Irma.Pena@icbf.gov.co&gt;; Eliana Marisol Yepes Jimenez &lt;Eliana.Yepes@icbf.gov.co&gt;; Andrea Milena Mora Alfonso &lt;andrea.mora@icbf.gov.co&gt;; Hector Hugo Botina Salas &lt;Hector.Botina@icbf.gov.co&gt;; Leidy Yohana Lucero Revelo &lt;Leidy.Lucero@icbf.gov.co&gt;; Jesus Armando Chamorro Benavides &lt;Jesus.Armando@icbf.gov.co&gt;; Sandra Patricia Guerrero Cajares &lt;Sandra.GuerreroG@icbf.gov.co&gt;; Cilis Antonia Viveros Obando &lt;CILIS.VIVEROS@icbf.gov.co&gt;; Marta Milena Matte Tovar &lt;Marta.Matte@icbf.gov.co&gt;; Richard Julian Argoti Paredes &lt;richard.argoti@icbf.gov.co&gt;; Rocio Del Carmen Lopez Argote &lt;Rocio.Lopez@icbf.gov.co&gt;; Maria Alejandra Caicedo Leiton &lt;Maria.Caicedo@icbf.gov.co&gt;; Dario Fernando Salas Garcia &lt;Dario.Salas@icbf.gov.co&gt;; Guillermo Andres Chavez Portilla &lt;Guillermo.Chavez@icbf.gov.co&gt;; Oscar Gabriel Villegas Bolanos &lt;oscar.villegas@icbf.gov.co&gt;; Mario Fernando Delgado Bravo &lt;Mario.Delgado@icbf.gov.co&gt;; Gloria Mabel Zambrano Meza &lt;Gloria.ZambranoM@icbf.gov.co&gt;; Diana Patricia Sarasty Narvaez &lt;Diana.Sarasty@icbf.gov.co&gt;; Yenny Amalia Vitola Montalvo &lt;Jenny.Vitola@icbf.gov.co&gt;; Martha Corrales Martinez &lt;Martha.Corrales@icbf.gov.co&gt;; Cielo del Carmen Rodriguez Garrido &lt;Cielo.Rodriguez@icbf.gov.co&gt;; Reynero Banquez Perna &lt;reynero.banquez@icbf.gov.co&gt;; Diana Patricia Sarasty Narvaez &lt;Diana.Sarasty@icbf.gov.co&gt;; Eglenia Cecilia Botello Perea &lt;Eglenia.Botero@icbf.gov.co&gt;; Luis Enrique Morales Nieves &lt;Luis.Morales@icbf.gov.co&gt;; Marilyn Romero Cabarcas &lt;Marilyn.Romero@icbf.gov.co&gt;; Victoria Eugenia Tisnes Villegas &lt;Victoria.Tisnes@icbf.gov.co&gt;; Gloria Patricia Buitrago Gonzalez &lt;Gloria.Buitrago@icbf.gov.co&gt;; Gloria Esther Gonzalez Rios &lt;Gloria.Gonzalez@icbf.gov.co&gt;; Juliana Giraldo Bernal &lt;Juliana.Giraldo@icbf.gov.co&gt;; Lina Sofia Truque Pena &lt;Lina.Truque@icbf.gov.co&gt;; Orlando Segundo Lozano Barboza &lt;Orlando.Lozano@icbf.gov.co&gt;; Yolanda del Carmen Nupan Paz &lt;Yolanda.Nupan@icbf.gov.co&gt;; Erika Juliana Viveros Riasco &lt;Erika.ViverosR@icbf.gov.co&gt;; Pablo Andres Lozano Claros &lt;Pablo.Lozano@icbf.gov.co&gt;; Jorge Luis Villegas Maguiña &lt;Jorge.Villegas@icbf.gov.co&gt;; Yaelis Elvira Mercado Pastrana &lt;Yaelis.Mercado@icbf.gov.co&gt;; Cindy Vanessa Simahan Acosta &lt;Cindy.Simahan@icbf.gov.co&gt;; Guiomar Josefa Guerrero Salgado &lt;Giomar.Guerrero@icbf.gov.co&gt;; Ana Estela Pantoja &lt;Ana.Pantoja@icbf.gov.co&gt;; Charlie Catherine Polo Perez &lt;Charlie.Polo@icbf.gov.co&gt;; Flor Angela Martinez Navarro &lt;FLOR.MARTINEZN@icbf.gov.co&gt;; Graciela Gomez Puyana &lt;Graciela.Gomez@icbf.gov.co&gt;; Johana Maria Pantoja Meneses &lt;Johana.Pantoja@icbf.gov.co&gt;; Jose Antonio Perugache Escobar &lt;Jose.Perugache@icbf.gov.co&gt;; Neila Marcela Barrera Jurado &lt;Marcela.Barrera@icbf.gov.co&gt;; Paola Andrea Narvaez Mejia &lt;Paola.Narvaez@icbf.gov.co&gt;; Sara Edilma Mejia Santacruz &lt;Sara.Mejia@icbf.gov.co&gt;; Ana Violeth Quintero Polanco &lt;Ana.Quintero@icbf.gov.co&gt;; Carol Fernanda Munoz Castro &lt;Carol.Munoz@icbf.gov.co&gt;; Daira Liliana Ruales &lt;daira.ruales@icbf.gov.co&gt;; Diana Maria Moncayo Mora &lt;Diana.Moncayo@icbf.gov.co&gt;; Luis Fernando Vega Rojas &lt;Luis.Vega@icbf.gov.co&gt;; Paola Andrea Burbano Daza &lt;Paola.Burbano@icbf.gov.co&gt;; Alma Virginia Pardo Cordoba &lt;Virginia.Pardo@icbf.gov.co&gt;; Elvia Rita Diaz Mena &lt;Elvia.DiazM@icbf.gov.co&gt;; Jose Francisco Urbina &lt;Jose.Urbina@icbf.gov.co&gt;; Luis Alberto Jurado Villareal &lt;Luis.Jurado@icbf.gov.co&gt;; Luis Dagoberto Enriquez Delgado &lt;Luis.Enriquez@icbf.gov.co&gt;; Monica Santacruz Ordonez &lt;Monica.Santacruz@icbf.gov.co&gt;; Rafael Francisco Govea Medina &lt;Rafael.Govea@icbf.gov.co&gt;; Belkis Consuelo Brito Bolivar &lt;Belkis.Brito@icbf.gov.co&gt;; Sandra Yaneth Guacaneme Manjarrez &lt;Sandra.Guacaneme@icbf.gov.co&gt;; Yarina Jaramillo Torres &lt;Yarina.Jaramillo@icbf.gov.co&gt;; Jorge Luis Carreno Cordoba &lt;Jorge.Carreno@icbf.gov.co&gt;; Karen Mainory Martinez Roa &lt;Karen.MartinezR@icbf.gov.co&gt;; Paula Fernanda Becerra Ramirez &lt;Paula.Becerra@icbf.gov.co&gt;; Dwan Nagee Hudgson Rodriguez &lt;Dwan.Hudgson@icbf.gov.co&gt;; Martha Elena Pusey &lt;Martha.Pusey@icbf.gov.co&gt;; Susanie Davis Bryan &lt;susanie.davis@icbf.gov.co&gt;; Carlos Alberto Diaz Robinson &lt;Carlos.DiazR@icbf.gov.co&gt;; Freddy Lorena Bustos Moreno &lt;Freddy.Bustos@icbf.gov.co&gt;; Kiara Pamela Perdomo Lopez &lt;Kiara.Perdomo@icbf.gov.co&gt;; Marlene De Los Angeles Martinez Sanjuan &lt;Marlene.Martinez@icbf.gov.co&gt;; Taisha Eliana Lever Hooker &lt;Taisha.Lever@icbf.gov.co&gt;; Edelmira Atara Gil &lt;Edelmira.Atara@icbf.gov.co&gt;; Claudia Patricia Mendez Rojas &lt;Claudia.Mendez@icbf.gov.co&gt;; Adriana Elizabeth Garces Gustin &lt;Adriana.Garces@icbf.gov.co&gt;; Diana Carolina Mogotocoro Benjumea &lt;Diana.Mogotocoro@icbf.gov.co&gt;; Milena Esther Mejia Mora &lt;Milena.Mejia@icbf.gov.co&gt;; Cesar Wilton Yoreda Alvear &lt;Cesar.Yoreda@icbf.gov.co&gt;; Taisha Eliana Lever Hooker &lt;Taisha.Lever@icbf.gov.co&gt;</t>
  </si>
  <si>
    <t>Viernes, 25 de enero 2019
9:00 am a 10:00 am</t>
  </si>
  <si>
    <t>Lunes 28 de enero 2019
9:00 am a 10:00 am</t>
  </si>
  <si>
    <t>Martes 29 de enero 2019
9:00 am a 10:00 am</t>
  </si>
  <si>
    <t>Miercoles 30 de enero 2019
9:00 am a 10:00 am</t>
  </si>
  <si>
    <t>Jueves 31 de enero 2019
9:00 am a 10:00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</si>
</sst>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0"/>
      <color theme="1"/>
      <name val="Zurich BT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b/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4" fillId="0" borderId="0"/>
    <xf numFmtId="0" fontId="5" fillId="0" borderId="0"/>
    <xf numFmtId="0" fontId="1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142">
    <xf numFmtId="0" fontId="0" fillId="0" borderId="0" xfId="0"/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4" borderId="1" xfId="2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8" fillId="2" borderId="1" xfId="2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8" fillId="4" borderId="1" xfId="2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8" fillId="8" borderId="1" xfId="2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8" fillId="6" borderId="1" xfId="2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textRotation="255"/>
    </xf>
    <xf numFmtId="0" fontId="0" fillId="0" borderId="0" xfId="0" applyFont="1" applyAlignment="1">
      <alignment horizontal="center"/>
    </xf>
    <xf numFmtId="0" fontId="12" fillId="4" borderId="4" xfId="0" applyFont="1" applyFill="1" applyBorder="1" applyAlignment="1">
      <alignment horizontal="center" vertical="center" textRotation="255"/>
    </xf>
    <xf numFmtId="0" fontId="11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textRotation="255"/>
    </xf>
    <xf numFmtId="0" fontId="11" fillId="2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4" fillId="3" borderId="1" xfId="2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0" fillId="3" borderId="1" xfId="2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5" fillId="5" borderId="1" xfId="0" applyFont="1" applyFill="1" applyBorder="1" applyAlignment="1">
      <alignment horizontal="center" vertical="center" textRotation="255" wrapText="1"/>
    </xf>
    <xf numFmtId="0" fontId="15" fillId="5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wrapText="1"/>
    </xf>
    <xf numFmtId="0" fontId="17" fillId="0" borderId="0" xfId="0" applyFont="1"/>
    <xf numFmtId="0" fontId="18" fillId="5" borderId="1" xfId="0" applyFont="1" applyFill="1" applyBorder="1" applyAlignment="1">
      <alignment textRotation="255"/>
    </xf>
    <xf numFmtId="0" fontId="18" fillId="5" borderId="1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vertical="center"/>
    </xf>
    <xf numFmtId="0" fontId="19" fillId="2" borderId="3" xfId="0" applyFont="1" applyFill="1" applyBorder="1" applyAlignment="1">
      <alignment vertical="center"/>
    </xf>
    <xf numFmtId="0" fontId="17" fillId="4" borderId="3" xfId="0" applyFont="1" applyFill="1" applyBorder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8" borderId="3" xfId="0" applyFont="1" applyFill="1" applyBorder="1" applyAlignment="1">
      <alignment vertical="center"/>
    </xf>
    <xf numFmtId="0" fontId="19" fillId="7" borderId="3" xfId="0" applyFont="1" applyFill="1" applyBorder="1" applyAlignment="1">
      <alignment vertical="center"/>
    </xf>
    <xf numFmtId="0" fontId="20" fillId="3" borderId="1" xfId="2" applyFont="1" applyFill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0" fontId="19" fillId="0" borderId="0" xfId="0" applyFont="1" applyAlignment="1">
      <alignment textRotation="255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14" fillId="3" borderId="3" xfId="2" applyFont="1" applyFill="1" applyBorder="1" applyAlignment="1">
      <alignment horizontal="center" vertical="center"/>
    </xf>
    <xf numFmtId="0" fontId="14" fillId="3" borderId="4" xfId="2" applyFont="1" applyFill="1" applyBorder="1" applyAlignment="1">
      <alignment horizontal="center" vertical="center"/>
    </xf>
    <xf numFmtId="0" fontId="14" fillId="3" borderId="2" xfId="2" applyFont="1" applyFill="1" applyBorder="1" applyAlignment="1">
      <alignment horizontal="center" vertical="center"/>
    </xf>
    <xf numFmtId="0" fontId="10" fillId="3" borderId="3" xfId="2" applyFont="1" applyFill="1" applyBorder="1" applyAlignment="1">
      <alignment horizontal="center" vertical="center"/>
    </xf>
    <xf numFmtId="0" fontId="10" fillId="3" borderId="4" xfId="2" applyFont="1" applyFill="1" applyBorder="1" applyAlignment="1">
      <alignment horizontal="center" vertical="center"/>
    </xf>
    <xf numFmtId="0" fontId="10" fillId="3" borderId="2" xfId="2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11" fillId="8" borderId="3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 textRotation="255"/>
    </xf>
    <xf numFmtId="0" fontId="12" fillId="2" borderId="4" xfId="0" applyFont="1" applyFill="1" applyBorder="1" applyAlignment="1">
      <alignment horizontal="center" vertical="center" textRotation="255"/>
    </xf>
    <xf numFmtId="0" fontId="12" fillId="2" borderId="2" xfId="0" applyFont="1" applyFill="1" applyBorder="1" applyAlignment="1">
      <alignment horizontal="center" vertical="center" textRotation="255"/>
    </xf>
    <xf numFmtId="0" fontId="12" fillId="4" borderId="3" xfId="0" applyFont="1" applyFill="1" applyBorder="1" applyAlignment="1">
      <alignment horizontal="center" vertical="center" textRotation="255"/>
    </xf>
    <xf numFmtId="0" fontId="12" fillId="4" borderId="4" xfId="0" applyFont="1" applyFill="1" applyBorder="1" applyAlignment="1">
      <alignment horizontal="center" vertical="center" textRotation="255"/>
    </xf>
    <xf numFmtId="0" fontId="12" fillId="4" borderId="2" xfId="0" applyFont="1" applyFill="1" applyBorder="1" applyAlignment="1">
      <alignment horizontal="center" vertical="center" textRotation="255"/>
    </xf>
    <xf numFmtId="0" fontId="12" fillId="7" borderId="3" xfId="0" applyFont="1" applyFill="1" applyBorder="1" applyAlignment="1">
      <alignment horizontal="center" vertical="center" textRotation="255"/>
    </xf>
    <xf numFmtId="0" fontId="12" fillId="7" borderId="4" xfId="0" applyFont="1" applyFill="1" applyBorder="1" applyAlignment="1">
      <alignment horizontal="center" vertical="center" textRotation="255"/>
    </xf>
    <xf numFmtId="0" fontId="12" fillId="3" borderId="3" xfId="0" applyFont="1" applyFill="1" applyBorder="1" applyAlignment="1">
      <alignment horizontal="center" vertical="center" textRotation="255"/>
    </xf>
    <xf numFmtId="0" fontId="12" fillId="3" borderId="4" xfId="0" applyFont="1" applyFill="1" applyBorder="1" applyAlignment="1">
      <alignment horizontal="center" vertical="center" textRotation="255"/>
    </xf>
    <xf numFmtId="0" fontId="12" fillId="3" borderId="2" xfId="0" applyFont="1" applyFill="1" applyBorder="1" applyAlignment="1">
      <alignment horizontal="center" vertical="center" textRotation="255"/>
    </xf>
    <xf numFmtId="0" fontId="12" fillId="6" borderId="3" xfId="0" applyFont="1" applyFill="1" applyBorder="1" applyAlignment="1">
      <alignment horizontal="center" vertical="center" textRotation="255"/>
    </xf>
    <xf numFmtId="0" fontId="12" fillId="6" borderId="4" xfId="0" applyFont="1" applyFill="1" applyBorder="1" applyAlignment="1">
      <alignment horizontal="center" vertical="center" textRotation="255"/>
    </xf>
    <xf numFmtId="0" fontId="12" fillId="6" borderId="2" xfId="0" applyFont="1" applyFill="1" applyBorder="1" applyAlignment="1">
      <alignment horizontal="center" vertical="center" textRotation="255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vertical="center" wrapText="1"/>
    </xf>
    <xf numFmtId="0" fontId="17" fillId="0" borderId="3" xfId="0" applyFont="1" applyBorder="1" applyAlignment="1">
      <alignment horizontal="left" vertical="center" wrapText="1"/>
    </xf>
    <xf numFmtId="0" fontId="17" fillId="0" borderId="4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</cellXfs>
  <cellStyles count="8">
    <cellStyle name="Hipervínculo 2" xfId="7" xr:uid="{00000000-0005-0000-0000-000000000000}"/>
    <cellStyle name="Millares 2" xfId="4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  <cellStyle name="Normal 3" xfId="2" xr:uid="{00000000-0005-0000-0000-000005000000}"/>
    <cellStyle name="Normal 4" xfId="6" xr:uid="{00000000-0005-0000-0000-000006000000}"/>
    <cellStyle name="Porcentaje 2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cbf.gov.co/regional-guaviare/unidad-local-calamar" TargetMode="External"/><Relationship Id="rId1" Type="http://schemas.openxmlformats.org/officeDocument/2006/relationships/hyperlink" Target="https://www.icbf.gov.co/regional-guaviare/unidad-local-miraflor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4"/>
  <sheetViews>
    <sheetView showGridLines="0" zoomScale="50" zoomScaleNormal="50" workbookViewId="0">
      <pane xSplit="3" ySplit="1" topLeftCell="D245" activePane="bottomRight" state="frozen"/>
      <selection pane="topRight" activeCell="C1" sqref="C1"/>
      <selection pane="bottomLeft" activeCell="A2" sqref="A2"/>
      <selection pane="bottomRight" activeCell="H248" sqref="H248"/>
    </sheetView>
  </sheetViews>
  <sheetFormatPr baseColWidth="10" defaultRowHeight="21"/>
  <cols>
    <col min="1" max="1" width="11.42578125" style="29"/>
    <col min="2" max="2" width="4" style="48" bestFit="1" customWidth="1"/>
    <col min="3" max="3" width="28" style="42" bestFit="1" customWidth="1"/>
    <col min="4" max="4" width="4" style="16" bestFit="1" customWidth="1"/>
    <col min="5" max="5" width="70.5703125" style="16" bestFit="1" customWidth="1"/>
    <col min="6" max="6" width="38.28515625" style="16" bestFit="1" customWidth="1"/>
    <col min="7" max="7" width="43" style="30" bestFit="1" customWidth="1"/>
    <col min="8" max="8" width="48.42578125" style="30" customWidth="1"/>
    <col min="9" max="9" width="74.140625" style="17" bestFit="1" customWidth="1"/>
    <col min="10" max="10" width="54.28515625" style="1" bestFit="1" customWidth="1"/>
    <col min="11" max="11" width="54.28515625" style="1" customWidth="1"/>
    <col min="12" max="12" width="43.5703125" style="1" bestFit="1" customWidth="1"/>
    <col min="13" max="13" width="46.5703125" style="1" customWidth="1"/>
    <col min="14" max="15" width="60" style="17" bestFit="1" customWidth="1"/>
    <col min="16" max="16384" width="11.42578125" style="17"/>
  </cols>
  <sheetData>
    <row r="1" spans="1:15" s="51" customFormat="1" ht="118.5">
      <c r="A1" s="49" t="s">
        <v>43</v>
      </c>
      <c r="B1" s="50"/>
      <c r="C1" s="50" t="s">
        <v>42</v>
      </c>
      <c r="D1" s="50"/>
      <c r="E1" s="50" t="s">
        <v>650</v>
      </c>
      <c r="F1" s="50" t="s">
        <v>8</v>
      </c>
      <c r="G1" s="50" t="s">
        <v>56</v>
      </c>
      <c r="H1" s="50" t="s">
        <v>122</v>
      </c>
      <c r="I1" s="50" t="s">
        <v>9</v>
      </c>
      <c r="J1" s="50" t="s">
        <v>10</v>
      </c>
      <c r="K1" s="50" t="s">
        <v>661</v>
      </c>
      <c r="L1" s="52" t="s">
        <v>512</v>
      </c>
      <c r="M1" s="50" t="s">
        <v>662</v>
      </c>
      <c r="N1" s="52" t="s">
        <v>511</v>
      </c>
      <c r="O1" s="50" t="s">
        <v>668</v>
      </c>
    </row>
    <row r="2" spans="1:15" ht="21" customHeight="1">
      <c r="A2" s="101" t="s">
        <v>0</v>
      </c>
      <c r="B2" s="68">
        <v>1</v>
      </c>
      <c r="C2" s="98" t="s">
        <v>6</v>
      </c>
      <c r="D2" s="9"/>
      <c r="E2" s="9"/>
      <c r="F2" s="9"/>
      <c r="G2" s="121" t="s">
        <v>90</v>
      </c>
      <c r="H2" s="121" t="s">
        <v>123</v>
      </c>
      <c r="I2" s="124" t="s">
        <v>186</v>
      </c>
      <c r="J2" s="115" t="s">
        <v>57</v>
      </c>
      <c r="K2" s="115" t="s">
        <v>665</v>
      </c>
      <c r="L2" s="115" t="s">
        <v>44</v>
      </c>
      <c r="M2" s="118" t="s">
        <v>39</v>
      </c>
      <c r="N2" s="2" t="s">
        <v>189</v>
      </c>
      <c r="O2" s="2"/>
    </row>
    <row r="3" spans="1:15" ht="21" customHeight="1">
      <c r="A3" s="102"/>
      <c r="B3" s="70"/>
      <c r="C3" s="99"/>
      <c r="D3" s="9">
        <v>1</v>
      </c>
      <c r="E3" s="10" t="s">
        <v>220</v>
      </c>
      <c r="F3" s="10" t="s">
        <v>221</v>
      </c>
      <c r="G3" s="122"/>
      <c r="H3" s="122"/>
      <c r="I3" s="125"/>
      <c r="J3" s="116"/>
      <c r="K3" s="116"/>
      <c r="L3" s="116"/>
      <c r="M3" s="119"/>
      <c r="N3" s="2"/>
      <c r="O3" s="2"/>
    </row>
    <row r="4" spans="1:15" ht="21" customHeight="1">
      <c r="A4" s="102"/>
      <c r="B4" s="70"/>
      <c r="C4" s="99"/>
      <c r="D4" s="9">
        <f t="shared" ref="D4:D23" si="0">+D3+1</f>
        <v>2</v>
      </c>
      <c r="E4" s="10" t="s">
        <v>222</v>
      </c>
      <c r="F4" s="10" t="s">
        <v>223</v>
      </c>
      <c r="G4" s="122"/>
      <c r="H4" s="122"/>
      <c r="I4" s="125"/>
      <c r="J4" s="116"/>
      <c r="K4" s="116"/>
      <c r="L4" s="116"/>
      <c r="M4" s="119"/>
      <c r="N4" s="2"/>
      <c r="O4" s="2"/>
    </row>
    <row r="5" spans="1:15" ht="21" customHeight="1">
      <c r="A5" s="102"/>
      <c r="B5" s="70"/>
      <c r="C5" s="99"/>
      <c r="D5" s="9">
        <f t="shared" si="0"/>
        <v>3</v>
      </c>
      <c r="E5" s="10" t="s">
        <v>224</v>
      </c>
      <c r="F5" s="10" t="s">
        <v>225</v>
      </c>
      <c r="G5" s="122"/>
      <c r="H5" s="122"/>
      <c r="I5" s="125"/>
      <c r="J5" s="116"/>
      <c r="K5" s="116"/>
      <c r="L5" s="116"/>
      <c r="M5" s="119"/>
      <c r="N5" s="2"/>
      <c r="O5" s="2"/>
    </row>
    <row r="6" spans="1:15" ht="21" customHeight="1">
      <c r="A6" s="102"/>
      <c r="B6" s="70"/>
      <c r="C6" s="99"/>
      <c r="D6" s="9">
        <f t="shared" si="0"/>
        <v>4</v>
      </c>
      <c r="E6" s="10" t="s">
        <v>226</v>
      </c>
      <c r="F6" s="10" t="s">
        <v>227</v>
      </c>
      <c r="G6" s="122"/>
      <c r="H6" s="122"/>
      <c r="I6" s="125"/>
      <c r="J6" s="116"/>
      <c r="K6" s="116"/>
      <c r="L6" s="116"/>
      <c r="M6" s="119"/>
      <c r="N6" s="2"/>
      <c r="O6" s="2"/>
    </row>
    <row r="7" spans="1:15" ht="21" customHeight="1">
      <c r="A7" s="102"/>
      <c r="B7" s="70"/>
      <c r="C7" s="99"/>
      <c r="D7" s="9">
        <f t="shared" si="0"/>
        <v>5</v>
      </c>
      <c r="E7" s="10" t="s">
        <v>228</v>
      </c>
      <c r="F7" s="10" t="s">
        <v>229</v>
      </c>
      <c r="G7" s="122"/>
      <c r="H7" s="122"/>
      <c r="I7" s="125"/>
      <c r="J7" s="116"/>
      <c r="K7" s="116"/>
      <c r="L7" s="116"/>
      <c r="M7" s="119"/>
      <c r="N7" s="2"/>
      <c r="O7" s="2"/>
    </row>
    <row r="8" spans="1:15" ht="21" customHeight="1">
      <c r="A8" s="102"/>
      <c r="B8" s="70"/>
      <c r="C8" s="99"/>
      <c r="D8" s="9">
        <f t="shared" si="0"/>
        <v>6</v>
      </c>
      <c r="E8" s="10" t="s">
        <v>230</v>
      </c>
      <c r="F8" s="10" t="s">
        <v>231</v>
      </c>
      <c r="G8" s="122"/>
      <c r="H8" s="122"/>
      <c r="I8" s="125"/>
      <c r="J8" s="116"/>
      <c r="K8" s="116"/>
      <c r="L8" s="116"/>
      <c r="M8" s="119"/>
      <c r="N8" s="2"/>
      <c r="O8" s="2"/>
    </row>
    <row r="9" spans="1:15" ht="21" customHeight="1">
      <c r="A9" s="102"/>
      <c r="B9" s="70"/>
      <c r="C9" s="99"/>
      <c r="D9" s="9">
        <f t="shared" si="0"/>
        <v>7</v>
      </c>
      <c r="E9" s="10" t="s">
        <v>232</v>
      </c>
      <c r="F9" s="10" t="s">
        <v>233</v>
      </c>
      <c r="G9" s="122"/>
      <c r="H9" s="122"/>
      <c r="I9" s="125"/>
      <c r="J9" s="116"/>
      <c r="K9" s="116"/>
      <c r="L9" s="116"/>
      <c r="M9" s="119"/>
      <c r="N9" s="2"/>
      <c r="O9" s="2"/>
    </row>
    <row r="10" spans="1:15" ht="21" customHeight="1">
      <c r="A10" s="102"/>
      <c r="B10" s="70"/>
      <c r="C10" s="99"/>
      <c r="D10" s="9">
        <f t="shared" si="0"/>
        <v>8</v>
      </c>
      <c r="E10" s="10" t="s">
        <v>234</v>
      </c>
      <c r="F10" s="10" t="s">
        <v>235</v>
      </c>
      <c r="G10" s="122"/>
      <c r="H10" s="122"/>
      <c r="I10" s="125"/>
      <c r="J10" s="116"/>
      <c r="K10" s="116"/>
      <c r="L10" s="116"/>
      <c r="M10" s="119"/>
      <c r="N10" s="2"/>
      <c r="O10" s="2"/>
    </row>
    <row r="11" spans="1:15" ht="21" customHeight="1">
      <c r="A11" s="102"/>
      <c r="B11" s="70"/>
      <c r="C11" s="99"/>
      <c r="D11" s="9">
        <f t="shared" si="0"/>
        <v>9</v>
      </c>
      <c r="E11" s="10" t="s">
        <v>236</v>
      </c>
      <c r="F11" s="10" t="s">
        <v>237</v>
      </c>
      <c r="G11" s="122"/>
      <c r="H11" s="122"/>
      <c r="I11" s="125"/>
      <c r="J11" s="116"/>
      <c r="K11" s="116"/>
      <c r="L11" s="116"/>
      <c r="M11" s="119"/>
      <c r="N11" s="2"/>
      <c r="O11" s="2"/>
    </row>
    <row r="12" spans="1:15" ht="21" customHeight="1">
      <c r="A12" s="102"/>
      <c r="B12" s="70"/>
      <c r="C12" s="99"/>
      <c r="D12" s="9">
        <f t="shared" si="0"/>
        <v>10</v>
      </c>
      <c r="E12" s="10" t="s">
        <v>238</v>
      </c>
      <c r="F12" s="10" t="s">
        <v>239</v>
      </c>
      <c r="G12" s="122"/>
      <c r="H12" s="122"/>
      <c r="I12" s="125"/>
      <c r="J12" s="116"/>
      <c r="K12" s="116"/>
      <c r="L12" s="116"/>
      <c r="M12" s="119"/>
      <c r="N12" s="2"/>
      <c r="O12" s="2"/>
    </row>
    <row r="13" spans="1:15" ht="21" customHeight="1">
      <c r="A13" s="102"/>
      <c r="B13" s="70"/>
      <c r="C13" s="99"/>
      <c r="D13" s="9">
        <f t="shared" si="0"/>
        <v>11</v>
      </c>
      <c r="E13" s="10" t="s">
        <v>240</v>
      </c>
      <c r="F13" s="10" t="s">
        <v>241</v>
      </c>
      <c r="G13" s="122"/>
      <c r="H13" s="122"/>
      <c r="I13" s="125"/>
      <c r="J13" s="116"/>
      <c r="K13" s="116"/>
      <c r="L13" s="116"/>
      <c r="M13" s="119"/>
      <c r="N13" s="2"/>
      <c r="O13" s="2"/>
    </row>
    <row r="14" spans="1:15" ht="21" customHeight="1">
      <c r="A14" s="102"/>
      <c r="B14" s="70"/>
      <c r="C14" s="99"/>
      <c r="D14" s="9">
        <f t="shared" si="0"/>
        <v>12</v>
      </c>
      <c r="E14" s="10" t="s">
        <v>246</v>
      </c>
      <c r="F14" s="10" t="s">
        <v>247</v>
      </c>
      <c r="G14" s="122"/>
      <c r="H14" s="122"/>
      <c r="I14" s="125"/>
      <c r="J14" s="116"/>
      <c r="K14" s="116"/>
      <c r="L14" s="116"/>
      <c r="M14" s="119"/>
      <c r="N14" s="2"/>
      <c r="O14" s="2"/>
    </row>
    <row r="15" spans="1:15" ht="21" customHeight="1">
      <c r="A15" s="102"/>
      <c r="B15" s="70"/>
      <c r="C15" s="99"/>
      <c r="D15" s="9">
        <f t="shared" si="0"/>
        <v>13</v>
      </c>
      <c r="E15" s="10" t="s">
        <v>248</v>
      </c>
      <c r="F15" s="10" t="s">
        <v>249</v>
      </c>
      <c r="G15" s="122"/>
      <c r="H15" s="122"/>
      <c r="I15" s="125"/>
      <c r="J15" s="116"/>
      <c r="K15" s="116"/>
      <c r="L15" s="116"/>
      <c r="M15" s="119"/>
      <c r="N15" s="2"/>
      <c r="O15" s="2"/>
    </row>
    <row r="16" spans="1:15" ht="21" customHeight="1">
      <c r="A16" s="102"/>
      <c r="B16" s="70"/>
      <c r="C16" s="99"/>
      <c r="D16" s="9">
        <f t="shared" si="0"/>
        <v>14</v>
      </c>
      <c r="E16" s="10" t="s">
        <v>250</v>
      </c>
      <c r="F16" s="10" t="s">
        <v>251</v>
      </c>
      <c r="G16" s="122"/>
      <c r="H16" s="122"/>
      <c r="I16" s="125"/>
      <c r="J16" s="116"/>
      <c r="K16" s="116"/>
      <c r="L16" s="116"/>
      <c r="M16" s="119"/>
      <c r="N16" s="2"/>
      <c r="O16" s="2"/>
    </row>
    <row r="17" spans="1:15" ht="21" customHeight="1">
      <c r="A17" s="102"/>
      <c r="B17" s="70"/>
      <c r="C17" s="99"/>
      <c r="D17" s="9">
        <f t="shared" si="0"/>
        <v>15</v>
      </c>
      <c r="E17" s="10" t="s">
        <v>252</v>
      </c>
      <c r="F17" s="10" t="s">
        <v>253</v>
      </c>
      <c r="G17" s="122"/>
      <c r="H17" s="122"/>
      <c r="I17" s="125"/>
      <c r="J17" s="116"/>
      <c r="K17" s="116"/>
      <c r="L17" s="116"/>
      <c r="M17" s="119"/>
      <c r="N17" s="2"/>
      <c r="O17" s="2"/>
    </row>
    <row r="18" spans="1:15" ht="21" customHeight="1">
      <c r="A18" s="102"/>
      <c r="B18" s="70"/>
      <c r="C18" s="99"/>
      <c r="D18" s="9">
        <f t="shared" si="0"/>
        <v>16</v>
      </c>
      <c r="E18" s="10" t="s">
        <v>254</v>
      </c>
      <c r="F18" s="10" t="s">
        <v>255</v>
      </c>
      <c r="G18" s="122"/>
      <c r="H18" s="122"/>
      <c r="I18" s="125"/>
      <c r="J18" s="116"/>
      <c r="K18" s="116"/>
      <c r="L18" s="116"/>
      <c r="M18" s="119"/>
      <c r="N18" s="2"/>
      <c r="O18" s="2"/>
    </row>
    <row r="19" spans="1:15" ht="21" customHeight="1">
      <c r="A19" s="102"/>
      <c r="B19" s="70"/>
      <c r="C19" s="99"/>
      <c r="D19" s="9">
        <f t="shared" si="0"/>
        <v>17</v>
      </c>
      <c r="E19" s="10" t="s">
        <v>256</v>
      </c>
      <c r="F19" s="10" t="s">
        <v>257</v>
      </c>
      <c r="G19" s="122"/>
      <c r="H19" s="122"/>
      <c r="I19" s="125"/>
      <c r="J19" s="116"/>
      <c r="K19" s="116"/>
      <c r="L19" s="116"/>
      <c r="M19" s="119"/>
      <c r="N19" s="2"/>
      <c r="O19" s="2"/>
    </row>
    <row r="20" spans="1:15" ht="21" customHeight="1">
      <c r="A20" s="102"/>
      <c r="B20" s="70"/>
      <c r="C20" s="99"/>
      <c r="D20" s="9">
        <f t="shared" si="0"/>
        <v>18</v>
      </c>
      <c r="E20" s="10" t="s">
        <v>243</v>
      </c>
      <c r="F20" s="10"/>
      <c r="G20" s="122"/>
      <c r="H20" s="122"/>
      <c r="I20" s="125"/>
      <c r="J20" s="116"/>
      <c r="K20" s="116"/>
      <c r="L20" s="116"/>
      <c r="M20" s="119"/>
      <c r="N20" s="2"/>
      <c r="O20" s="2"/>
    </row>
    <row r="21" spans="1:15" ht="21" customHeight="1">
      <c r="A21" s="102"/>
      <c r="B21" s="70"/>
      <c r="C21" s="99"/>
      <c r="D21" s="9">
        <f t="shared" si="0"/>
        <v>19</v>
      </c>
      <c r="E21" s="10" t="s">
        <v>244</v>
      </c>
      <c r="F21" s="10"/>
      <c r="G21" s="122"/>
      <c r="H21" s="122"/>
      <c r="I21" s="125"/>
      <c r="J21" s="116"/>
      <c r="K21" s="116"/>
      <c r="L21" s="116"/>
      <c r="M21" s="119"/>
      <c r="N21" s="2"/>
      <c r="O21" s="2"/>
    </row>
    <row r="22" spans="1:15" ht="21" customHeight="1">
      <c r="A22" s="102"/>
      <c r="B22" s="70"/>
      <c r="C22" s="99"/>
      <c r="D22" s="9">
        <f t="shared" si="0"/>
        <v>20</v>
      </c>
      <c r="E22" s="10" t="s">
        <v>245</v>
      </c>
      <c r="F22" s="10"/>
      <c r="G22" s="122"/>
      <c r="H22" s="122"/>
      <c r="I22" s="125"/>
      <c r="J22" s="116"/>
      <c r="K22" s="116"/>
      <c r="L22" s="116"/>
      <c r="M22" s="119"/>
      <c r="N22" s="2"/>
      <c r="O22" s="2"/>
    </row>
    <row r="23" spans="1:15" ht="21" customHeight="1">
      <c r="A23" s="102"/>
      <c r="B23" s="69"/>
      <c r="C23" s="100"/>
      <c r="D23" s="9">
        <f t="shared" si="0"/>
        <v>21</v>
      </c>
      <c r="E23" s="10" t="s">
        <v>242</v>
      </c>
      <c r="F23" s="10"/>
      <c r="G23" s="123"/>
      <c r="H23" s="123"/>
      <c r="I23" s="126"/>
      <c r="J23" s="117"/>
      <c r="K23" s="117"/>
      <c r="L23" s="117"/>
      <c r="M23" s="120"/>
      <c r="N23" s="2"/>
      <c r="O23" s="2"/>
    </row>
    <row r="24" spans="1:15" ht="21" customHeight="1">
      <c r="A24" s="102"/>
      <c r="B24" s="68">
        <f>+B2+1</f>
        <v>2</v>
      </c>
      <c r="C24" s="98" t="s">
        <v>1</v>
      </c>
      <c r="D24" s="10"/>
      <c r="E24" s="10"/>
      <c r="F24" s="10"/>
      <c r="G24" s="18" t="s">
        <v>91</v>
      </c>
      <c r="H24" s="18" t="s">
        <v>124</v>
      </c>
      <c r="I24" s="2" t="s">
        <v>156</v>
      </c>
      <c r="J24" s="3" t="s">
        <v>58</v>
      </c>
      <c r="K24" s="3" t="s">
        <v>664</v>
      </c>
      <c r="L24" s="3" t="s">
        <v>45</v>
      </c>
      <c r="M24" s="19" t="s">
        <v>39</v>
      </c>
      <c r="N24" s="2" t="s">
        <v>218</v>
      </c>
      <c r="O24" s="2"/>
    </row>
    <row r="25" spans="1:15" ht="21" customHeight="1">
      <c r="A25" s="102"/>
      <c r="B25" s="69"/>
      <c r="C25" s="100"/>
      <c r="D25" s="10">
        <v>1</v>
      </c>
      <c r="E25" s="10" t="s">
        <v>258</v>
      </c>
      <c r="F25" s="10" t="s">
        <v>259</v>
      </c>
      <c r="G25" s="18"/>
      <c r="H25" s="18"/>
      <c r="I25" s="2"/>
      <c r="J25" s="3"/>
      <c r="K25" s="3"/>
      <c r="L25" s="3"/>
      <c r="M25" s="19"/>
      <c r="N25" s="2"/>
      <c r="O25" s="2"/>
    </row>
    <row r="26" spans="1:15">
      <c r="A26" s="102"/>
      <c r="B26" s="43"/>
      <c r="C26" s="34"/>
      <c r="D26" s="10"/>
      <c r="E26" s="10"/>
      <c r="F26" s="10"/>
      <c r="G26" s="18"/>
      <c r="H26" s="18"/>
      <c r="I26" s="2"/>
      <c r="J26" s="3"/>
      <c r="K26" s="3"/>
      <c r="L26" s="3"/>
      <c r="M26" s="19"/>
      <c r="N26" s="2"/>
      <c r="O26" s="2"/>
    </row>
    <row r="27" spans="1:15" ht="21" customHeight="1">
      <c r="A27" s="102"/>
      <c r="B27" s="68">
        <f>+B24+1</f>
        <v>3</v>
      </c>
      <c r="C27" s="98" t="s">
        <v>2</v>
      </c>
      <c r="D27" s="10"/>
      <c r="E27" s="10"/>
      <c r="F27" s="10"/>
      <c r="G27" s="18" t="s">
        <v>92</v>
      </c>
      <c r="H27" s="18" t="s">
        <v>125</v>
      </c>
      <c r="I27" s="2" t="s">
        <v>157</v>
      </c>
      <c r="J27" s="3" t="s">
        <v>59</v>
      </c>
      <c r="K27" s="3" t="s">
        <v>663</v>
      </c>
      <c r="L27" s="3" t="s">
        <v>46</v>
      </c>
      <c r="M27" s="19" t="s">
        <v>39</v>
      </c>
      <c r="N27" s="2" t="s">
        <v>190</v>
      </c>
      <c r="O27" s="2"/>
    </row>
    <row r="28" spans="1:15" ht="21" customHeight="1">
      <c r="A28" s="102"/>
      <c r="B28" s="70"/>
      <c r="C28" s="99"/>
      <c r="D28" s="9">
        <v>1</v>
      </c>
      <c r="E28" s="10" t="s">
        <v>260</v>
      </c>
      <c r="F28" s="10" t="s">
        <v>261</v>
      </c>
      <c r="G28" s="18"/>
      <c r="H28" s="18"/>
      <c r="I28" s="2"/>
      <c r="J28" s="3"/>
      <c r="K28" s="3"/>
      <c r="L28" s="3"/>
      <c r="M28" s="19"/>
      <c r="N28" s="2"/>
      <c r="O28" s="2"/>
    </row>
    <row r="29" spans="1:15" ht="21" customHeight="1">
      <c r="A29" s="102"/>
      <c r="B29" s="70"/>
      <c r="C29" s="99"/>
      <c r="D29" s="9">
        <v>2</v>
      </c>
      <c r="E29" s="10" t="s">
        <v>262</v>
      </c>
      <c r="F29" s="10" t="s">
        <v>263</v>
      </c>
      <c r="G29" s="18"/>
      <c r="H29" s="18"/>
      <c r="I29" s="2"/>
      <c r="J29" s="3"/>
      <c r="K29" s="3"/>
      <c r="L29" s="3"/>
      <c r="M29" s="19"/>
      <c r="N29" s="2"/>
      <c r="O29" s="2"/>
    </row>
    <row r="30" spans="1:15" ht="21" customHeight="1">
      <c r="A30" s="102"/>
      <c r="B30" s="69"/>
      <c r="C30" s="100"/>
      <c r="D30" s="9">
        <v>3</v>
      </c>
      <c r="E30" s="10" t="s">
        <v>264</v>
      </c>
      <c r="F30" s="10" t="s">
        <v>265</v>
      </c>
      <c r="G30" s="18"/>
      <c r="H30" s="18"/>
      <c r="I30" s="2"/>
      <c r="J30" s="3"/>
      <c r="K30" s="3"/>
      <c r="L30" s="3"/>
      <c r="M30" s="19"/>
      <c r="N30" s="2"/>
      <c r="O30" s="2"/>
    </row>
    <row r="31" spans="1:15" ht="21" customHeight="1">
      <c r="A31" s="102"/>
      <c r="B31" s="43"/>
      <c r="C31" s="32"/>
      <c r="D31" s="9"/>
      <c r="E31" s="10"/>
      <c r="F31" s="10"/>
      <c r="G31" s="18"/>
      <c r="H31" s="18"/>
      <c r="I31" s="2"/>
      <c r="J31" s="3"/>
      <c r="K31" s="3"/>
      <c r="L31" s="3"/>
      <c r="M31" s="19"/>
      <c r="N31" s="2"/>
      <c r="O31" s="2"/>
    </row>
    <row r="32" spans="1:15" ht="21" customHeight="1">
      <c r="A32" s="102"/>
      <c r="B32" s="68">
        <f>+B27+1</f>
        <v>4</v>
      </c>
      <c r="C32" s="98" t="s">
        <v>33</v>
      </c>
      <c r="D32" s="9"/>
      <c r="E32" s="2"/>
      <c r="F32" s="2"/>
      <c r="G32" s="2" t="s">
        <v>118</v>
      </c>
      <c r="H32" s="2" t="s">
        <v>152</v>
      </c>
      <c r="I32" s="2" t="s">
        <v>174</v>
      </c>
      <c r="J32" s="2" t="s">
        <v>85</v>
      </c>
      <c r="K32" s="2" t="s">
        <v>666</v>
      </c>
      <c r="L32" s="2" t="s">
        <v>55</v>
      </c>
      <c r="M32" s="2" t="s">
        <v>41</v>
      </c>
      <c r="N32" s="2" t="s">
        <v>191</v>
      </c>
      <c r="O32" s="2"/>
    </row>
    <row r="33" spans="1:15" ht="21" customHeight="1">
      <c r="A33" s="102"/>
      <c r="B33" s="70"/>
      <c r="C33" s="99"/>
      <c r="D33" s="9">
        <v>1</v>
      </c>
      <c r="E33" s="2" t="s">
        <v>266</v>
      </c>
      <c r="F33" s="2" t="s">
        <v>267</v>
      </c>
      <c r="G33" s="2"/>
      <c r="H33" s="2"/>
      <c r="I33" s="2"/>
      <c r="J33" s="2"/>
      <c r="K33" s="2"/>
      <c r="L33" s="2"/>
      <c r="M33" s="2"/>
      <c r="N33" s="2"/>
      <c r="O33" s="2"/>
    </row>
    <row r="34" spans="1:15" ht="21" customHeight="1">
      <c r="A34" s="102"/>
      <c r="B34" s="70"/>
      <c r="C34" s="99"/>
      <c r="D34" s="9">
        <f t="shared" ref="D34:D39" si="1">1+D33</f>
        <v>2</v>
      </c>
      <c r="E34" s="10" t="s">
        <v>268</v>
      </c>
      <c r="F34" s="10" t="s">
        <v>269</v>
      </c>
      <c r="G34" s="2"/>
      <c r="H34" s="2"/>
      <c r="I34" s="2"/>
      <c r="J34" s="2"/>
      <c r="K34" s="2"/>
      <c r="L34" s="2"/>
      <c r="M34" s="2"/>
      <c r="N34" s="2"/>
      <c r="O34" s="2"/>
    </row>
    <row r="35" spans="1:15" ht="21" customHeight="1">
      <c r="A35" s="102"/>
      <c r="B35" s="70"/>
      <c r="C35" s="99"/>
      <c r="D35" s="9">
        <f t="shared" si="1"/>
        <v>3</v>
      </c>
      <c r="E35" s="10" t="s">
        <v>270</v>
      </c>
      <c r="F35" s="10" t="s">
        <v>271</v>
      </c>
      <c r="G35" s="2"/>
      <c r="H35" s="2"/>
      <c r="I35" s="2"/>
      <c r="J35" s="2"/>
      <c r="K35" s="2"/>
      <c r="L35" s="2"/>
      <c r="M35" s="2"/>
      <c r="N35" s="2"/>
      <c r="O35" s="2"/>
    </row>
    <row r="36" spans="1:15" ht="21" customHeight="1">
      <c r="A36" s="102"/>
      <c r="B36" s="70"/>
      <c r="C36" s="99"/>
      <c r="D36" s="9">
        <f t="shared" si="1"/>
        <v>4</v>
      </c>
      <c r="E36" s="10" t="s">
        <v>272</v>
      </c>
      <c r="F36" s="10" t="s">
        <v>273</v>
      </c>
      <c r="G36" s="2"/>
      <c r="H36" s="2"/>
      <c r="I36" s="2"/>
      <c r="J36" s="2"/>
      <c r="K36" s="2"/>
      <c r="L36" s="2"/>
      <c r="M36" s="2"/>
      <c r="N36" s="2"/>
      <c r="O36" s="2"/>
    </row>
    <row r="37" spans="1:15" ht="21" customHeight="1">
      <c r="A37" s="102"/>
      <c r="B37" s="70"/>
      <c r="C37" s="99"/>
      <c r="D37" s="9">
        <f t="shared" si="1"/>
        <v>5</v>
      </c>
      <c r="E37" s="10" t="s">
        <v>274</v>
      </c>
      <c r="F37" s="10" t="s">
        <v>275</v>
      </c>
      <c r="G37" s="2"/>
      <c r="H37" s="2"/>
      <c r="I37" s="2"/>
      <c r="J37" s="2"/>
      <c r="K37" s="2"/>
      <c r="L37" s="2"/>
      <c r="M37" s="2"/>
      <c r="N37" s="2"/>
      <c r="O37" s="2"/>
    </row>
    <row r="38" spans="1:15" ht="21" customHeight="1">
      <c r="A38" s="102"/>
      <c r="B38" s="70"/>
      <c r="C38" s="99"/>
      <c r="D38" s="9">
        <f t="shared" si="1"/>
        <v>6</v>
      </c>
      <c r="E38" s="10" t="s">
        <v>276</v>
      </c>
      <c r="F38" s="10" t="s">
        <v>277</v>
      </c>
      <c r="G38" s="2"/>
      <c r="H38" s="2"/>
      <c r="I38" s="2"/>
      <c r="J38" s="2"/>
      <c r="K38" s="2"/>
      <c r="L38" s="2"/>
      <c r="M38" s="2"/>
      <c r="N38" s="2"/>
      <c r="O38" s="2"/>
    </row>
    <row r="39" spans="1:15" ht="21" customHeight="1">
      <c r="A39" s="102"/>
      <c r="B39" s="69"/>
      <c r="C39" s="100"/>
      <c r="D39" s="9">
        <f t="shared" si="1"/>
        <v>7</v>
      </c>
      <c r="E39" s="10" t="s">
        <v>278</v>
      </c>
      <c r="F39" s="10" t="s">
        <v>279</v>
      </c>
      <c r="G39" s="2"/>
      <c r="H39" s="2"/>
      <c r="I39" s="2"/>
      <c r="J39" s="2"/>
      <c r="K39" s="2"/>
      <c r="L39" s="2"/>
      <c r="M39" s="2"/>
      <c r="N39" s="2"/>
      <c r="O39" s="2"/>
    </row>
    <row r="40" spans="1:15">
      <c r="A40" s="102"/>
      <c r="B40" s="43"/>
      <c r="C40" s="34"/>
      <c r="D40" s="9"/>
      <c r="E40" s="10"/>
      <c r="F40" s="10"/>
      <c r="G40" s="2"/>
      <c r="H40" s="2"/>
      <c r="I40" s="2"/>
      <c r="J40" s="2"/>
      <c r="K40" s="2"/>
      <c r="L40" s="2"/>
      <c r="M40" s="2"/>
      <c r="N40" s="2"/>
      <c r="O40" s="2"/>
    </row>
    <row r="41" spans="1:15" ht="21" customHeight="1">
      <c r="A41" s="102"/>
      <c r="B41" s="68">
        <f>+B32+1</f>
        <v>5</v>
      </c>
      <c r="C41" s="98" t="s">
        <v>4</v>
      </c>
      <c r="D41" s="9"/>
      <c r="E41" s="10"/>
      <c r="F41" s="10"/>
      <c r="G41" s="2" t="s">
        <v>94</v>
      </c>
      <c r="H41" s="2" t="s">
        <v>127</v>
      </c>
      <c r="I41" s="2" t="s">
        <v>159</v>
      </c>
      <c r="J41" s="2" t="s">
        <v>61</v>
      </c>
      <c r="K41" s="3" t="s">
        <v>665</v>
      </c>
      <c r="L41" s="2" t="s">
        <v>48</v>
      </c>
      <c r="M41" s="2" t="s">
        <v>41</v>
      </c>
      <c r="N41" s="2" t="s">
        <v>199</v>
      </c>
      <c r="O41" s="2"/>
    </row>
    <row r="42" spans="1:15" ht="21" customHeight="1">
      <c r="A42" s="102"/>
      <c r="B42" s="70"/>
      <c r="C42" s="99"/>
      <c r="D42" s="9">
        <v>1</v>
      </c>
      <c r="E42" s="10" t="s">
        <v>280</v>
      </c>
      <c r="F42" s="10" t="s">
        <v>281</v>
      </c>
      <c r="G42" s="2"/>
      <c r="H42" s="2"/>
      <c r="I42" s="2"/>
      <c r="J42" s="2"/>
      <c r="K42" s="2"/>
      <c r="L42" s="2"/>
      <c r="M42" s="2"/>
      <c r="N42" s="2"/>
      <c r="O42" s="2"/>
    </row>
    <row r="43" spans="1:15" ht="21" customHeight="1">
      <c r="A43" s="102"/>
      <c r="B43" s="70"/>
      <c r="C43" s="99"/>
      <c r="D43" s="9">
        <f>1+D42</f>
        <v>2</v>
      </c>
      <c r="E43" s="10" t="s">
        <v>282</v>
      </c>
      <c r="F43" s="10" t="s">
        <v>283</v>
      </c>
      <c r="G43" s="2"/>
      <c r="H43" s="2"/>
      <c r="I43" s="2"/>
      <c r="J43" s="2"/>
      <c r="K43" s="2"/>
      <c r="L43" s="2"/>
      <c r="M43" s="2"/>
      <c r="N43" s="2"/>
      <c r="O43" s="2"/>
    </row>
    <row r="44" spans="1:15" ht="21" customHeight="1">
      <c r="A44" s="102"/>
      <c r="B44" s="70"/>
      <c r="C44" s="99"/>
      <c r="D44" s="9">
        <f>1+D43</f>
        <v>3</v>
      </c>
      <c r="E44" s="10" t="s">
        <v>284</v>
      </c>
      <c r="F44" s="10" t="s">
        <v>285</v>
      </c>
      <c r="G44" s="2"/>
      <c r="H44" s="2"/>
      <c r="I44" s="2"/>
      <c r="J44" s="2"/>
      <c r="K44" s="2"/>
      <c r="L44" s="2"/>
      <c r="M44" s="2"/>
      <c r="N44" s="2"/>
      <c r="O44" s="2"/>
    </row>
    <row r="45" spans="1:15" ht="21" customHeight="1">
      <c r="A45" s="102"/>
      <c r="B45" s="70"/>
      <c r="C45" s="99"/>
      <c r="D45" s="9">
        <f>1+D44</f>
        <v>4</v>
      </c>
      <c r="E45" s="10" t="s">
        <v>286</v>
      </c>
      <c r="F45" s="10" t="s">
        <v>287</v>
      </c>
      <c r="G45" s="2"/>
      <c r="H45" s="2"/>
      <c r="I45" s="2"/>
      <c r="J45" s="2"/>
      <c r="K45" s="2"/>
      <c r="L45" s="2"/>
      <c r="M45" s="2"/>
      <c r="N45" s="2"/>
      <c r="O45" s="2"/>
    </row>
    <row r="46" spans="1:15" ht="21" customHeight="1">
      <c r="A46" s="102"/>
      <c r="B46" s="69"/>
      <c r="C46" s="100"/>
      <c r="D46" s="9">
        <f>1+D45</f>
        <v>5</v>
      </c>
      <c r="E46" s="10" t="s">
        <v>288</v>
      </c>
      <c r="F46" s="10" t="s">
        <v>289</v>
      </c>
      <c r="G46" s="2"/>
      <c r="H46" s="2"/>
      <c r="I46" s="2"/>
      <c r="J46" s="2"/>
      <c r="K46" s="2"/>
      <c r="L46" s="2"/>
      <c r="M46" s="2"/>
      <c r="N46" s="2"/>
      <c r="O46" s="2"/>
    </row>
    <row r="47" spans="1:15" ht="21" customHeight="1">
      <c r="A47" s="102"/>
      <c r="B47" s="43"/>
      <c r="C47" s="32"/>
      <c r="D47" s="9"/>
      <c r="E47" s="10"/>
      <c r="F47" s="10"/>
      <c r="G47" s="2"/>
      <c r="H47" s="2"/>
      <c r="I47" s="2"/>
      <c r="J47" s="2"/>
      <c r="K47" s="2"/>
      <c r="L47" s="2"/>
      <c r="M47" s="2"/>
      <c r="N47" s="2"/>
      <c r="O47" s="2"/>
    </row>
    <row r="48" spans="1:15" ht="21" customHeight="1">
      <c r="A48" s="102"/>
      <c r="B48" s="68">
        <f>+B41+1</f>
        <v>6</v>
      </c>
      <c r="C48" s="98" t="s">
        <v>34</v>
      </c>
      <c r="D48" s="9"/>
      <c r="E48" s="10"/>
      <c r="F48" s="10"/>
      <c r="G48" s="2" t="s">
        <v>119</v>
      </c>
      <c r="H48" s="2" t="s">
        <v>153</v>
      </c>
      <c r="I48" s="2" t="s">
        <v>175</v>
      </c>
      <c r="J48" s="2" t="s">
        <v>86</v>
      </c>
      <c r="K48" s="2" t="s">
        <v>667</v>
      </c>
      <c r="L48" s="2" t="s">
        <v>54</v>
      </c>
      <c r="M48" s="2" t="s">
        <v>41</v>
      </c>
      <c r="N48" s="2" t="s">
        <v>205</v>
      </c>
      <c r="O48" s="2"/>
    </row>
    <row r="49" spans="1:15" ht="21" customHeight="1">
      <c r="A49" s="102"/>
      <c r="B49" s="70"/>
      <c r="C49" s="99"/>
      <c r="D49" s="9">
        <v>1</v>
      </c>
      <c r="E49" s="10" t="s">
        <v>290</v>
      </c>
      <c r="F49" s="10" t="s">
        <v>119</v>
      </c>
      <c r="G49" s="2"/>
      <c r="H49" s="2"/>
      <c r="I49" s="2"/>
      <c r="J49" s="2"/>
      <c r="K49" s="2"/>
      <c r="L49" s="2"/>
      <c r="M49" s="2"/>
      <c r="N49" s="2"/>
      <c r="O49" s="2"/>
    </row>
    <row r="50" spans="1:15" ht="21" customHeight="1">
      <c r="A50" s="102"/>
      <c r="B50" s="70"/>
      <c r="C50" s="99"/>
      <c r="D50" s="9">
        <f>1+D49</f>
        <v>2</v>
      </c>
      <c r="E50" s="10" t="s">
        <v>291</v>
      </c>
      <c r="F50" s="10" t="s">
        <v>292</v>
      </c>
      <c r="G50" s="2"/>
      <c r="H50" s="2"/>
      <c r="I50" s="2"/>
      <c r="J50" s="2"/>
      <c r="K50" s="2"/>
      <c r="L50" s="2"/>
      <c r="M50" s="2"/>
      <c r="N50" s="2"/>
      <c r="O50" s="2"/>
    </row>
    <row r="51" spans="1:15" ht="21" customHeight="1">
      <c r="A51" s="102"/>
      <c r="B51" s="70"/>
      <c r="C51" s="99"/>
      <c r="D51" s="9">
        <f>1+D50</f>
        <v>3</v>
      </c>
      <c r="E51" s="10" t="s">
        <v>293</v>
      </c>
      <c r="F51" s="10" t="s">
        <v>294</v>
      </c>
      <c r="G51" s="2"/>
      <c r="H51" s="2"/>
      <c r="I51" s="2"/>
      <c r="J51" s="2"/>
      <c r="K51" s="2"/>
      <c r="L51" s="2"/>
      <c r="M51" s="2"/>
      <c r="N51" s="2"/>
      <c r="O51" s="2"/>
    </row>
    <row r="52" spans="1:15" ht="21" customHeight="1">
      <c r="A52" s="102"/>
      <c r="B52" s="70"/>
      <c r="C52" s="99"/>
      <c r="D52" s="9">
        <f>1+D51</f>
        <v>4</v>
      </c>
      <c r="E52" s="10" t="s">
        <v>295</v>
      </c>
      <c r="F52" s="10" t="s">
        <v>296</v>
      </c>
      <c r="G52" s="2"/>
      <c r="H52" s="2"/>
      <c r="I52" s="2"/>
      <c r="J52" s="2"/>
      <c r="K52" s="2"/>
      <c r="L52" s="2"/>
      <c r="M52" s="2"/>
      <c r="N52" s="2"/>
      <c r="O52" s="2"/>
    </row>
    <row r="53" spans="1:15" ht="21" customHeight="1">
      <c r="A53" s="102"/>
      <c r="B53" s="70"/>
      <c r="C53" s="99"/>
      <c r="D53" s="9">
        <f>1+D52</f>
        <v>5</v>
      </c>
      <c r="E53" s="10" t="s">
        <v>297</v>
      </c>
      <c r="F53" s="10" t="s">
        <v>298</v>
      </c>
      <c r="G53" s="2"/>
      <c r="H53" s="2"/>
      <c r="I53" s="2"/>
      <c r="J53" s="2"/>
      <c r="K53" s="2"/>
      <c r="L53" s="2"/>
      <c r="M53" s="2"/>
      <c r="N53" s="2"/>
      <c r="O53" s="2"/>
    </row>
    <row r="54" spans="1:15" ht="21" customHeight="1">
      <c r="A54" s="102"/>
      <c r="B54" s="69"/>
      <c r="C54" s="100"/>
      <c r="D54" s="9">
        <f>1+D53</f>
        <v>6</v>
      </c>
      <c r="E54" s="10" t="s">
        <v>299</v>
      </c>
      <c r="F54" s="10" t="s">
        <v>300</v>
      </c>
      <c r="G54" s="2"/>
      <c r="H54" s="2"/>
      <c r="I54" s="2"/>
      <c r="J54" s="2"/>
      <c r="K54" s="2"/>
      <c r="L54" s="2"/>
      <c r="M54" s="2"/>
      <c r="N54" s="2"/>
      <c r="O54" s="2"/>
    </row>
    <row r="55" spans="1:15">
      <c r="A55" s="102"/>
      <c r="B55" s="43"/>
      <c r="C55" s="34"/>
      <c r="D55" s="9"/>
      <c r="E55" s="10"/>
      <c r="F55" s="10"/>
      <c r="G55" s="2"/>
      <c r="H55" s="2"/>
      <c r="I55" s="2"/>
      <c r="J55" s="2"/>
      <c r="K55" s="2"/>
      <c r="L55" s="2"/>
      <c r="M55" s="2"/>
      <c r="N55" s="2"/>
      <c r="O55" s="2"/>
    </row>
    <row r="56" spans="1:15" ht="21" customHeight="1">
      <c r="A56" s="102"/>
      <c r="B56" s="68">
        <f>+B48+1</f>
        <v>7</v>
      </c>
      <c r="C56" s="98" t="s">
        <v>7</v>
      </c>
      <c r="D56" s="9"/>
      <c r="E56" s="10"/>
      <c r="F56" s="10"/>
      <c r="G56" s="18" t="s">
        <v>660</v>
      </c>
      <c r="H56" s="18" t="s">
        <v>129</v>
      </c>
      <c r="I56" s="2" t="s">
        <v>160</v>
      </c>
      <c r="J56" s="3" t="s">
        <v>63</v>
      </c>
      <c r="K56" s="3" t="s">
        <v>665</v>
      </c>
      <c r="L56" s="3" t="s">
        <v>50</v>
      </c>
      <c r="M56" s="19" t="s">
        <v>41</v>
      </c>
      <c r="N56" s="2" t="s">
        <v>200</v>
      </c>
      <c r="O56" s="2"/>
    </row>
    <row r="57" spans="1:15" ht="21" customHeight="1">
      <c r="A57" s="102"/>
      <c r="B57" s="70"/>
      <c r="C57" s="99"/>
      <c r="D57" s="9">
        <v>1</v>
      </c>
      <c r="E57" s="10" t="s">
        <v>301</v>
      </c>
      <c r="F57" s="10" t="s">
        <v>302</v>
      </c>
      <c r="G57" s="18"/>
      <c r="H57" s="18"/>
      <c r="I57" s="2"/>
      <c r="J57" s="3"/>
      <c r="K57" s="3"/>
      <c r="L57" s="3"/>
      <c r="M57" s="19"/>
      <c r="N57" s="2"/>
      <c r="O57" s="2"/>
    </row>
    <row r="58" spans="1:15" ht="21" customHeight="1">
      <c r="A58" s="102"/>
      <c r="B58" s="70"/>
      <c r="C58" s="99"/>
      <c r="D58" s="9">
        <f>1+D57</f>
        <v>2</v>
      </c>
      <c r="E58" s="10" t="s">
        <v>303</v>
      </c>
      <c r="F58" s="10" t="s">
        <v>304</v>
      </c>
      <c r="G58" s="18"/>
      <c r="H58" s="18"/>
      <c r="I58" s="2"/>
      <c r="J58" s="3"/>
      <c r="K58" s="3"/>
      <c r="L58" s="3"/>
      <c r="M58" s="19"/>
      <c r="N58" s="2"/>
      <c r="O58" s="2"/>
    </row>
    <row r="59" spans="1:15" ht="21" customHeight="1">
      <c r="A59" s="102"/>
      <c r="B59" s="70"/>
      <c r="C59" s="99"/>
      <c r="D59" s="9">
        <f t="shared" ref="D59:D64" si="2">1+D58</f>
        <v>3</v>
      </c>
      <c r="E59" s="10" t="s">
        <v>305</v>
      </c>
      <c r="F59" s="10" t="s">
        <v>306</v>
      </c>
      <c r="G59" s="18"/>
      <c r="H59" s="18"/>
      <c r="I59" s="2"/>
      <c r="J59" s="3"/>
      <c r="K59" s="3"/>
      <c r="L59" s="3"/>
      <c r="M59" s="19"/>
      <c r="N59" s="2"/>
      <c r="O59" s="2"/>
    </row>
    <row r="60" spans="1:15" ht="21" customHeight="1">
      <c r="A60" s="102"/>
      <c r="B60" s="70"/>
      <c r="C60" s="99"/>
      <c r="D60" s="9">
        <f t="shared" si="2"/>
        <v>4</v>
      </c>
      <c r="E60" s="10" t="s">
        <v>307</v>
      </c>
      <c r="F60" s="10" t="s">
        <v>308</v>
      </c>
      <c r="G60" s="18"/>
      <c r="H60" s="18"/>
      <c r="I60" s="2"/>
      <c r="J60" s="3"/>
      <c r="K60" s="3"/>
      <c r="L60" s="3"/>
      <c r="M60" s="19"/>
      <c r="N60" s="2"/>
      <c r="O60" s="2"/>
    </row>
    <row r="61" spans="1:15" ht="21" customHeight="1">
      <c r="A61" s="102"/>
      <c r="B61" s="70"/>
      <c r="C61" s="99"/>
      <c r="D61" s="9">
        <f t="shared" si="2"/>
        <v>5</v>
      </c>
      <c r="E61" s="10" t="s">
        <v>309</v>
      </c>
      <c r="F61" s="10" t="s">
        <v>310</v>
      </c>
      <c r="G61" s="18"/>
      <c r="H61" s="18"/>
      <c r="I61" s="2"/>
      <c r="J61" s="3"/>
      <c r="K61" s="3"/>
      <c r="L61" s="3"/>
      <c r="M61" s="19"/>
      <c r="N61" s="2"/>
      <c r="O61" s="2"/>
    </row>
    <row r="62" spans="1:15" ht="15" customHeight="1">
      <c r="A62" s="102"/>
      <c r="B62" s="70"/>
      <c r="C62" s="99"/>
      <c r="D62" s="9">
        <f t="shared" si="2"/>
        <v>6</v>
      </c>
      <c r="E62" s="10" t="s">
        <v>311</v>
      </c>
      <c r="F62" s="10" t="s">
        <v>312</v>
      </c>
      <c r="G62" s="18"/>
      <c r="H62" s="18"/>
      <c r="I62" s="2"/>
      <c r="J62" s="3"/>
      <c r="K62" s="3"/>
      <c r="L62" s="3"/>
      <c r="M62" s="19"/>
      <c r="N62" s="2"/>
      <c r="O62" s="2"/>
    </row>
    <row r="63" spans="1:15" ht="21" customHeight="1">
      <c r="A63" s="102"/>
      <c r="B63" s="70"/>
      <c r="C63" s="99"/>
      <c r="D63" s="9">
        <f t="shared" si="2"/>
        <v>7</v>
      </c>
      <c r="E63" s="10" t="s">
        <v>313</v>
      </c>
      <c r="F63" s="10" t="s">
        <v>314</v>
      </c>
      <c r="G63" s="18"/>
      <c r="H63" s="18"/>
      <c r="I63" s="2"/>
      <c r="J63" s="3"/>
      <c r="K63" s="3"/>
      <c r="L63" s="3"/>
      <c r="M63" s="19"/>
      <c r="N63" s="2"/>
      <c r="O63" s="2"/>
    </row>
    <row r="64" spans="1:15" ht="21" customHeight="1">
      <c r="A64" s="103"/>
      <c r="B64" s="69"/>
      <c r="C64" s="100"/>
      <c r="D64" s="9">
        <f t="shared" si="2"/>
        <v>8</v>
      </c>
      <c r="E64" s="10" t="s">
        <v>315</v>
      </c>
      <c r="F64" s="10" t="s">
        <v>316</v>
      </c>
      <c r="G64" s="18"/>
      <c r="H64" s="18"/>
      <c r="I64" s="2"/>
      <c r="J64" s="3"/>
      <c r="K64" s="3"/>
      <c r="L64" s="3"/>
      <c r="M64" s="19"/>
      <c r="N64" s="2"/>
      <c r="O64" s="2"/>
    </row>
    <row r="65" spans="1:15" ht="21" customHeight="1">
      <c r="A65" s="33"/>
      <c r="B65" s="43"/>
      <c r="C65" s="32"/>
      <c r="D65" s="9"/>
      <c r="E65" s="10"/>
      <c r="F65" s="10"/>
      <c r="G65" s="18"/>
      <c r="H65" s="18"/>
      <c r="I65" s="2"/>
      <c r="J65" s="3"/>
      <c r="K65" s="3"/>
      <c r="L65" s="3"/>
      <c r="M65" s="19"/>
      <c r="N65" s="2"/>
      <c r="O65" s="2"/>
    </row>
    <row r="66" spans="1:15" ht="21" customHeight="1">
      <c r="A66" s="104" t="s">
        <v>11</v>
      </c>
      <c r="B66" s="92">
        <f>+B56+1</f>
        <v>8</v>
      </c>
      <c r="C66" s="89" t="s">
        <v>17</v>
      </c>
      <c r="D66" s="11"/>
      <c r="E66" s="11"/>
      <c r="F66" s="11"/>
      <c r="G66" s="21" t="s">
        <v>96</v>
      </c>
      <c r="H66" s="21" t="s">
        <v>130</v>
      </c>
      <c r="I66" s="20" t="s">
        <v>161</v>
      </c>
      <c r="J66" s="5" t="s">
        <v>64</v>
      </c>
      <c r="K66" s="5" t="s">
        <v>666</v>
      </c>
      <c r="L66" s="5" t="s">
        <v>51</v>
      </c>
      <c r="M66" s="22" t="s">
        <v>41</v>
      </c>
      <c r="N66" s="20" t="s">
        <v>217</v>
      </c>
      <c r="O66" s="20"/>
    </row>
    <row r="67" spans="1:15" ht="21" customHeight="1">
      <c r="A67" s="105"/>
      <c r="B67" s="93"/>
      <c r="C67" s="90"/>
      <c r="D67" s="21">
        <v>1</v>
      </c>
      <c r="E67" s="12" t="s">
        <v>222</v>
      </c>
      <c r="F67" s="12" t="s">
        <v>317</v>
      </c>
      <c r="G67" s="21"/>
      <c r="H67" s="21"/>
      <c r="I67" s="20"/>
      <c r="J67" s="5"/>
      <c r="K67" s="5"/>
      <c r="L67" s="5"/>
      <c r="M67" s="22"/>
      <c r="N67" s="20"/>
      <c r="O67" s="20"/>
    </row>
    <row r="68" spans="1:15" ht="21" customHeight="1">
      <c r="A68" s="105"/>
      <c r="B68" s="93"/>
      <c r="C68" s="90"/>
      <c r="D68" s="21">
        <f>1+D67</f>
        <v>2</v>
      </c>
      <c r="E68" s="12" t="s">
        <v>318</v>
      </c>
      <c r="F68" s="12" t="s">
        <v>319</v>
      </c>
      <c r="G68" s="21"/>
      <c r="H68" s="21"/>
      <c r="I68" s="20"/>
      <c r="J68" s="5"/>
      <c r="K68" s="5"/>
      <c r="L68" s="5"/>
      <c r="M68" s="22"/>
      <c r="N68" s="20"/>
      <c r="O68" s="20"/>
    </row>
    <row r="69" spans="1:15" ht="21" customHeight="1">
      <c r="A69" s="105"/>
      <c r="B69" s="93"/>
      <c r="C69" s="90"/>
      <c r="D69" s="21">
        <f t="shared" ref="D69:D80" si="3">1+D68</f>
        <v>3</v>
      </c>
      <c r="E69" s="12" t="s">
        <v>320</v>
      </c>
      <c r="F69" s="12" t="s">
        <v>321</v>
      </c>
      <c r="G69" s="21"/>
      <c r="H69" s="21"/>
      <c r="I69" s="20"/>
      <c r="J69" s="5"/>
      <c r="K69" s="5"/>
      <c r="L69" s="5"/>
      <c r="M69" s="22"/>
      <c r="N69" s="20"/>
      <c r="O69" s="20"/>
    </row>
    <row r="70" spans="1:15" ht="21" customHeight="1">
      <c r="A70" s="105"/>
      <c r="B70" s="93"/>
      <c r="C70" s="90"/>
      <c r="D70" s="21">
        <f t="shared" si="3"/>
        <v>4</v>
      </c>
      <c r="E70" s="12" t="s">
        <v>248</v>
      </c>
      <c r="F70" s="12" t="s">
        <v>322</v>
      </c>
      <c r="G70" s="21"/>
      <c r="H70" s="21"/>
      <c r="I70" s="20"/>
      <c r="J70" s="5"/>
      <c r="K70" s="5"/>
      <c r="L70" s="5"/>
      <c r="M70" s="22"/>
      <c r="N70" s="20"/>
      <c r="O70" s="20"/>
    </row>
    <row r="71" spans="1:15" ht="21" customHeight="1">
      <c r="A71" s="105"/>
      <c r="B71" s="93"/>
      <c r="C71" s="90"/>
      <c r="D71" s="21">
        <f t="shared" si="3"/>
        <v>5</v>
      </c>
      <c r="E71" s="12" t="s">
        <v>323</v>
      </c>
      <c r="F71" s="12" t="s">
        <v>324</v>
      </c>
      <c r="G71" s="21"/>
      <c r="H71" s="21"/>
      <c r="I71" s="20"/>
      <c r="J71" s="5"/>
      <c r="K71" s="5"/>
      <c r="L71" s="5"/>
      <c r="M71" s="22"/>
      <c r="N71" s="20"/>
      <c r="O71" s="20"/>
    </row>
    <row r="72" spans="1:15" ht="21" customHeight="1">
      <c r="A72" s="105"/>
      <c r="B72" s="93"/>
      <c r="C72" s="90"/>
      <c r="D72" s="21">
        <f t="shared" si="3"/>
        <v>6</v>
      </c>
      <c r="E72" s="12" t="s">
        <v>325</v>
      </c>
      <c r="F72" s="12" t="s">
        <v>326</v>
      </c>
      <c r="G72" s="21"/>
      <c r="H72" s="21"/>
      <c r="I72" s="20"/>
      <c r="J72" s="5"/>
      <c r="K72" s="5"/>
      <c r="L72" s="5"/>
      <c r="M72" s="22"/>
      <c r="N72" s="20"/>
      <c r="O72" s="20"/>
    </row>
    <row r="73" spans="1:15" ht="21" customHeight="1">
      <c r="A73" s="105"/>
      <c r="B73" s="93"/>
      <c r="C73" s="90"/>
      <c r="D73" s="21">
        <f t="shared" si="3"/>
        <v>7</v>
      </c>
      <c r="E73" s="12" t="s">
        <v>327</v>
      </c>
      <c r="F73" s="12" t="s">
        <v>328</v>
      </c>
      <c r="G73" s="21"/>
      <c r="H73" s="21"/>
      <c r="I73" s="20"/>
      <c r="J73" s="5"/>
      <c r="K73" s="5"/>
      <c r="L73" s="5"/>
      <c r="M73" s="22"/>
      <c r="N73" s="20"/>
      <c r="O73" s="20"/>
    </row>
    <row r="74" spans="1:15" ht="21" customHeight="1">
      <c r="A74" s="105"/>
      <c r="B74" s="93"/>
      <c r="C74" s="90"/>
      <c r="D74" s="21">
        <f t="shared" si="3"/>
        <v>8</v>
      </c>
      <c r="E74" s="12" t="s">
        <v>329</v>
      </c>
      <c r="F74" s="12" t="s">
        <v>330</v>
      </c>
      <c r="G74" s="21"/>
      <c r="H74" s="21"/>
      <c r="I74" s="20"/>
      <c r="J74" s="5"/>
      <c r="K74" s="5"/>
      <c r="L74" s="5"/>
      <c r="M74" s="22"/>
      <c r="N74" s="20"/>
      <c r="O74" s="20"/>
    </row>
    <row r="75" spans="1:15" ht="21" customHeight="1">
      <c r="A75" s="105"/>
      <c r="B75" s="93"/>
      <c r="C75" s="90"/>
      <c r="D75" s="21">
        <f t="shared" si="3"/>
        <v>9</v>
      </c>
      <c r="E75" s="12" t="s">
        <v>331</v>
      </c>
      <c r="F75" s="12" t="s">
        <v>332</v>
      </c>
      <c r="G75" s="21"/>
      <c r="H75" s="21"/>
      <c r="I75" s="20"/>
      <c r="J75" s="5"/>
      <c r="K75" s="5"/>
      <c r="L75" s="5"/>
      <c r="M75" s="22"/>
      <c r="N75" s="20"/>
      <c r="O75" s="20"/>
    </row>
    <row r="76" spans="1:15" ht="21" customHeight="1">
      <c r="A76" s="105"/>
      <c r="B76" s="93"/>
      <c r="C76" s="90"/>
      <c r="D76" s="21">
        <f t="shared" si="3"/>
        <v>10</v>
      </c>
      <c r="E76" s="12" t="s">
        <v>333</v>
      </c>
      <c r="F76" s="12" t="s">
        <v>334</v>
      </c>
      <c r="G76" s="21"/>
      <c r="H76" s="21"/>
      <c r="I76" s="20"/>
      <c r="J76" s="5"/>
      <c r="K76" s="5"/>
      <c r="L76" s="5"/>
      <c r="M76" s="22"/>
      <c r="N76" s="20"/>
      <c r="O76" s="20"/>
    </row>
    <row r="77" spans="1:15" ht="21" customHeight="1">
      <c r="A77" s="105"/>
      <c r="B77" s="93"/>
      <c r="C77" s="90"/>
      <c r="D77" s="21">
        <f t="shared" si="3"/>
        <v>11</v>
      </c>
      <c r="E77" s="12" t="s">
        <v>335</v>
      </c>
      <c r="F77" s="12" t="s">
        <v>336</v>
      </c>
      <c r="G77" s="21"/>
      <c r="H77" s="21"/>
      <c r="I77" s="20"/>
      <c r="J77" s="5"/>
      <c r="K77" s="5"/>
      <c r="L77" s="5"/>
      <c r="M77" s="22"/>
      <c r="N77" s="20"/>
      <c r="O77" s="20"/>
    </row>
    <row r="78" spans="1:15" ht="21" customHeight="1">
      <c r="A78" s="105"/>
      <c r="B78" s="93"/>
      <c r="C78" s="90"/>
      <c r="D78" s="21">
        <f t="shared" si="3"/>
        <v>12</v>
      </c>
      <c r="E78" s="12" t="s">
        <v>337</v>
      </c>
      <c r="F78" s="12" t="s">
        <v>338</v>
      </c>
      <c r="G78" s="21"/>
      <c r="H78" s="21"/>
      <c r="I78" s="20"/>
      <c r="J78" s="5"/>
      <c r="K78" s="5"/>
      <c r="L78" s="5"/>
      <c r="M78" s="22"/>
      <c r="N78" s="20"/>
      <c r="O78" s="20"/>
    </row>
    <row r="79" spans="1:15" ht="21" customHeight="1">
      <c r="A79" s="105"/>
      <c r="B79" s="93"/>
      <c r="C79" s="90"/>
      <c r="D79" s="21">
        <f t="shared" si="3"/>
        <v>13</v>
      </c>
      <c r="E79" s="12" t="s">
        <v>339</v>
      </c>
      <c r="F79" s="12" t="s">
        <v>340</v>
      </c>
      <c r="G79" s="21"/>
      <c r="H79" s="21"/>
      <c r="I79" s="20"/>
      <c r="J79" s="5"/>
      <c r="K79" s="5"/>
      <c r="L79" s="5"/>
      <c r="M79" s="22"/>
      <c r="N79" s="20"/>
      <c r="O79" s="20"/>
    </row>
    <row r="80" spans="1:15" ht="21" customHeight="1">
      <c r="A80" s="105"/>
      <c r="B80" s="94"/>
      <c r="C80" s="91"/>
      <c r="D80" s="21">
        <f t="shared" si="3"/>
        <v>14</v>
      </c>
      <c r="E80" s="12" t="s">
        <v>341</v>
      </c>
      <c r="F80" s="12" t="s">
        <v>342</v>
      </c>
      <c r="G80" s="21"/>
      <c r="H80" s="21"/>
      <c r="I80" s="20"/>
      <c r="J80" s="5"/>
      <c r="K80" s="5"/>
      <c r="L80" s="5"/>
      <c r="M80" s="22"/>
      <c r="N80" s="20"/>
      <c r="O80" s="20"/>
    </row>
    <row r="81" spans="1:15">
      <c r="A81" s="105"/>
      <c r="B81" s="44"/>
      <c r="C81" s="35"/>
      <c r="D81" s="11"/>
      <c r="E81" s="12"/>
      <c r="F81" s="12"/>
      <c r="G81" s="21"/>
      <c r="H81" s="21"/>
      <c r="I81" s="20"/>
      <c r="J81" s="5"/>
      <c r="K81" s="5"/>
      <c r="L81" s="5"/>
      <c r="M81" s="22"/>
      <c r="N81" s="20"/>
      <c r="O81" s="20"/>
    </row>
    <row r="82" spans="1:15" ht="21" customHeight="1">
      <c r="A82" s="105"/>
      <c r="B82" s="92">
        <f>+B66+1</f>
        <v>9</v>
      </c>
      <c r="C82" s="89" t="s">
        <v>38</v>
      </c>
      <c r="D82" s="11"/>
      <c r="E82" s="12"/>
      <c r="F82" s="12"/>
      <c r="G82" s="21" t="s">
        <v>97</v>
      </c>
      <c r="H82" s="21" t="s">
        <v>131</v>
      </c>
      <c r="I82" s="20" t="s">
        <v>162</v>
      </c>
      <c r="J82" s="5" t="s">
        <v>65</v>
      </c>
      <c r="K82" s="5" t="s">
        <v>664</v>
      </c>
      <c r="L82" s="5" t="s">
        <v>45</v>
      </c>
      <c r="M82" s="22" t="s">
        <v>41</v>
      </c>
      <c r="N82" s="20" t="s">
        <v>188</v>
      </c>
      <c r="O82" s="20"/>
    </row>
    <row r="83" spans="1:15" ht="21" customHeight="1">
      <c r="A83" s="105"/>
      <c r="B83" s="93"/>
      <c r="C83" s="90"/>
      <c r="D83" s="21">
        <v>1</v>
      </c>
      <c r="E83" s="12" t="s">
        <v>343</v>
      </c>
      <c r="F83" s="12" t="s">
        <v>344</v>
      </c>
      <c r="G83" s="21"/>
      <c r="H83" s="21"/>
      <c r="I83" s="20"/>
      <c r="J83" s="5"/>
      <c r="K83" s="5"/>
      <c r="L83" s="5"/>
      <c r="M83" s="22"/>
      <c r="N83" s="20"/>
      <c r="O83" s="20"/>
    </row>
    <row r="84" spans="1:15" ht="21" customHeight="1">
      <c r="A84" s="105"/>
      <c r="B84" s="93"/>
      <c r="C84" s="90"/>
      <c r="D84" s="21">
        <f>1+D83</f>
        <v>2</v>
      </c>
      <c r="E84" s="12" t="s">
        <v>345</v>
      </c>
      <c r="F84" s="12" t="s">
        <v>344</v>
      </c>
      <c r="G84" s="21"/>
      <c r="H84" s="21"/>
      <c r="I84" s="20"/>
      <c r="J84" s="5"/>
      <c r="K84" s="5"/>
      <c r="L84" s="5"/>
      <c r="M84" s="22"/>
      <c r="N84" s="20"/>
      <c r="O84" s="20"/>
    </row>
    <row r="85" spans="1:15" ht="21" customHeight="1">
      <c r="A85" s="105"/>
      <c r="B85" s="94"/>
      <c r="C85" s="91"/>
      <c r="D85" s="21">
        <f>1+D84</f>
        <v>3</v>
      </c>
      <c r="E85" s="12" t="s">
        <v>346</v>
      </c>
      <c r="F85" s="12" t="s">
        <v>344</v>
      </c>
      <c r="G85" s="21"/>
      <c r="H85" s="21"/>
      <c r="I85" s="20"/>
      <c r="J85" s="5"/>
      <c r="K85" s="5"/>
      <c r="L85" s="5"/>
      <c r="M85" s="22"/>
      <c r="N85" s="20"/>
      <c r="O85" s="20"/>
    </row>
    <row r="86" spans="1:15">
      <c r="A86" s="105"/>
      <c r="B86" s="44"/>
      <c r="C86" s="35"/>
      <c r="D86" s="21"/>
      <c r="E86" s="12"/>
      <c r="F86" s="12"/>
      <c r="G86" s="21"/>
      <c r="H86" s="21"/>
      <c r="I86" s="20"/>
      <c r="J86" s="5"/>
      <c r="K86" s="5"/>
      <c r="L86" s="5"/>
      <c r="M86" s="22"/>
      <c r="N86" s="20"/>
      <c r="O86" s="20"/>
    </row>
    <row r="87" spans="1:15" ht="21" customHeight="1">
      <c r="A87" s="105"/>
      <c r="B87" s="92">
        <f>+B82+1</f>
        <v>10</v>
      </c>
      <c r="C87" s="89" t="s">
        <v>12</v>
      </c>
      <c r="D87" s="11"/>
      <c r="E87" s="12"/>
      <c r="F87" s="12"/>
      <c r="G87" s="21" t="s">
        <v>98</v>
      </c>
      <c r="H87" s="21" t="s">
        <v>132</v>
      </c>
      <c r="I87" s="20" t="s">
        <v>163</v>
      </c>
      <c r="J87" s="5" t="s">
        <v>66</v>
      </c>
      <c r="K87" s="5" t="s">
        <v>666</v>
      </c>
      <c r="L87" s="5" t="s">
        <v>51</v>
      </c>
      <c r="M87" s="22" t="s">
        <v>41</v>
      </c>
      <c r="N87" s="20" t="s">
        <v>210</v>
      </c>
      <c r="O87" s="20"/>
    </row>
    <row r="88" spans="1:15" ht="21" customHeight="1">
      <c r="A88" s="105"/>
      <c r="B88" s="93"/>
      <c r="C88" s="90"/>
      <c r="D88" s="21">
        <v>1</v>
      </c>
      <c r="E88" s="12" t="s">
        <v>347</v>
      </c>
      <c r="F88" s="12" t="s">
        <v>348</v>
      </c>
      <c r="G88" s="21"/>
      <c r="H88" s="21"/>
      <c r="I88" s="20"/>
      <c r="J88" s="5"/>
      <c r="K88" s="5"/>
      <c r="L88" s="5"/>
      <c r="M88" s="22"/>
      <c r="N88" s="20"/>
      <c r="O88" s="20"/>
    </row>
    <row r="89" spans="1:15" ht="21" customHeight="1">
      <c r="A89" s="105"/>
      <c r="B89" s="93"/>
      <c r="C89" s="90"/>
      <c r="D89" s="21">
        <f>1+D88</f>
        <v>2</v>
      </c>
      <c r="E89" s="12" t="s">
        <v>349</v>
      </c>
      <c r="F89" s="12" t="s">
        <v>350</v>
      </c>
      <c r="G89" s="21"/>
      <c r="H89" s="21"/>
      <c r="I89" s="20"/>
      <c r="J89" s="5"/>
      <c r="K89" s="5"/>
      <c r="L89" s="5"/>
      <c r="M89" s="22"/>
      <c r="N89" s="20"/>
      <c r="O89" s="20"/>
    </row>
    <row r="90" spans="1:15" ht="21" customHeight="1">
      <c r="A90" s="105"/>
      <c r="B90" s="93"/>
      <c r="C90" s="90"/>
      <c r="D90" s="21">
        <f>1+D89</f>
        <v>3</v>
      </c>
      <c r="E90" s="12" t="s">
        <v>351</v>
      </c>
      <c r="F90" s="12" t="s">
        <v>352</v>
      </c>
      <c r="G90" s="21"/>
      <c r="H90" s="21"/>
      <c r="I90" s="20"/>
      <c r="J90" s="5"/>
      <c r="K90" s="5"/>
      <c r="L90" s="5"/>
      <c r="M90" s="22"/>
      <c r="N90" s="20"/>
      <c r="O90" s="20"/>
    </row>
    <row r="91" spans="1:15" ht="21" customHeight="1">
      <c r="A91" s="105"/>
      <c r="B91" s="94"/>
      <c r="C91" s="91"/>
      <c r="D91" s="21">
        <f>1+D90</f>
        <v>4</v>
      </c>
      <c r="E91" s="12" t="s">
        <v>353</v>
      </c>
      <c r="F91" s="12" t="s">
        <v>354</v>
      </c>
      <c r="G91" s="21"/>
      <c r="H91" s="21"/>
      <c r="I91" s="20"/>
      <c r="J91" s="5"/>
      <c r="K91" s="5"/>
      <c r="L91" s="5"/>
      <c r="M91" s="22"/>
      <c r="N91" s="20"/>
      <c r="O91" s="20"/>
    </row>
    <row r="92" spans="1:15">
      <c r="A92" s="105"/>
      <c r="B92" s="44"/>
      <c r="C92" s="35"/>
      <c r="D92" s="11"/>
      <c r="E92" s="12"/>
      <c r="F92" s="12"/>
      <c r="G92" s="21"/>
      <c r="H92" s="21"/>
      <c r="I92" s="20"/>
      <c r="J92" s="5"/>
      <c r="K92" s="5"/>
      <c r="L92" s="5"/>
      <c r="M92" s="22"/>
      <c r="N92" s="20"/>
      <c r="O92" s="20"/>
    </row>
    <row r="93" spans="1:15" ht="21" customHeight="1">
      <c r="A93" s="105"/>
      <c r="B93" s="92">
        <f>+B87+1</f>
        <v>11</v>
      </c>
      <c r="C93" s="95" t="s">
        <v>20</v>
      </c>
      <c r="D93" s="36"/>
      <c r="E93" s="12"/>
      <c r="F93" s="12"/>
      <c r="G93" s="24" t="s">
        <v>106</v>
      </c>
      <c r="H93" s="24" t="s">
        <v>140</v>
      </c>
      <c r="I93" s="23" t="s">
        <v>177</v>
      </c>
      <c r="J93" s="7" t="s">
        <v>73</v>
      </c>
      <c r="K93" s="5" t="s">
        <v>667</v>
      </c>
      <c r="L93" s="7" t="s">
        <v>49</v>
      </c>
      <c r="M93" s="25" t="s">
        <v>41</v>
      </c>
      <c r="N93" s="23" t="s">
        <v>193</v>
      </c>
      <c r="O93" s="23"/>
    </row>
    <row r="94" spans="1:15" ht="21" customHeight="1">
      <c r="A94" s="105"/>
      <c r="B94" s="93"/>
      <c r="C94" s="96"/>
      <c r="D94" s="21">
        <v>1</v>
      </c>
      <c r="E94" s="12" t="s">
        <v>355</v>
      </c>
      <c r="F94" s="12" t="s">
        <v>356</v>
      </c>
      <c r="G94" s="24"/>
      <c r="H94" s="24"/>
      <c r="I94" s="23"/>
      <c r="J94" s="7"/>
      <c r="K94" s="5"/>
      <c r="L94" s="7"/>
      <c r="M94" s="25"/>
      <c r="N94" s="23"/>
      <c r="O94" s="23"/>
    </row>
    <row r="95" spans="1:15" ht="21" customHeight="1">
      <c r="A95" s="105"/>
      <c r="B95" s="93"/>
      <c r="C95" s="96"/>
      <c r="D95" s="21">
        <f>1+D94</f>
        <v>2</v>
      </c>
      <c r="E95" s="12" t="s">
        <v>357</v>
      </c>
      <c r="F95" s="12" t="s">
        <v>358</v>
      </c>
      <c r="G95" s="24"/>
      <c r="H95" s="24"/>
      <c r="I95" s="23"/>
      <c r="J95" s="7"/>
      <c r="K95" s="7"/>
      <c r="L95" s="7"/>
      <c r="M95" s="25"/>
      <c r="N95" s="23"/>
      <c r="O95" s="23"/>
    </row>
    <row r="96" spans="1:15" ht="21" customHeight="1">
      <c r="A96" s="105"/>
      <c r="B96" s="93"/>
      <c r="C96" s="96"/>
      <c r="D96" s="21">
        <f t="shared" ref="D96:D101" si="4">1+D95</f>
        <v>3</v>
      </c>
      <c r="E96" s="12" t="s">
        <v>359</v>
      </c>
      <c r="F96" s="12" t="s">
        <v>360</v>
      </c>
      <c r="G96" s="24"/>
      <c r="H96" s="24"/>
      <c r="I96" s="23"/>
      <c r="J96" s="7"/>
      <c r="K96" s="7"/>
      <c r="L96" s="7"/>
      <c r="M96" s="25"/>
      <c r="N96" s="23"/>
      <c r="O96" s="23"/>
    </row>
    <row r="97" spans="1:15" ht="21" customHeight="1">
      <c r="A97" s="105"/>
      <c r="B97" s="93"/>
      <c r="C97" s="96"/>
      <c r="D97" s="21">
        <f t="shared" si="4"/>
        <v>4</v>
      </c>
      <c r="E97" s="12" t="s">
        <v>361</v>
      </c>
      <c r="F97" s="12" t="s">
        <v>362</v>
      </c>
      <c r="G97" s="24"/>
      <c r="H97" s="24"/>
      <c r="I97" s="23"/>
      <c r="J97" s="7"/>
      <c r="K97" s="7"/>
      <c r="L97" s="7"/>
      <c r="M97" s="25"/>
      <c r="N97" s="23"/>
      <c r="O97" s="23"/>
    </row>
    <row r="98" spans="1:15" ht="21" customHeight="1">
      <c r="A98" s="105"/>
      <c r="B98" s="93"/>
      <c r="C98" s="96"/>
      <c r="D98" s="21">
        <f t="shared" si="4"/>
        <v>5</v>
      </c>
      <c r="E98" s="12" t="s">
        <v>363</v>
      </c>
      <c r="F98" s="12" t="s">
        <v>364</v>
      </c>
      <c r="G98" s="24"/>
      <c r="H98" s="24"/>
      <c r="I98" s="23"/>
      <c r="J98" s="7"/>
      <c r="K98" s="7"/>
      <c r="L98" s="7"/>
      <c r="M98" s="25"/>
      <c r="N98" s="23"/>
      <c r="O98" s="23"/>
    </row>
    <row r="99" spans="1:15" ht="21" customHeight="1">
      <c r="A99" s="105"/>
      <c r="B99" s="93"/>
      <c r="C99" s="96"/>
      <c r="D99" s="21">
        <f t="shared" si="4"/>
        <v>6</v>
      </c>
      <c r="E99" s="12" t="s">
        <v>365</v>
      </c>
      <c r="F99" s="12" t="s">
        <v>366</v>
      </c>
      <c r="G99" s="24"/>
      <c r="H99" s="24"/>
      <c r="I99" s="23"/>
      <c r="J99" s="7"/>
      <c r="K99" s="7"/>
      <c r="L99" s="7"/>
      <c r="M99" s="25"/>
      <c r="N99" s="23"/>
      <c r="O99" s="23"/>
    </row>
    <row r="100" spans="1:15" ht="21" customHeight="1">
      <c r="A100" s="105"/>
      <c r="B100" s="93"/>
      <c r="C100" s="96"/>
      <c r="D100" s="21">
        <f t="shared" si="4"/>
        <v>7</v>
      </c>
      <c r="E100" s="12" t="s">
        <v>367</v>
      </c>
      <c r="F100" s="12" t="s">
        <v>368</v>
      </c>
      <c r="G100" s="24"/>
      <c r="H100" s="24"/>
      <c r="I100" s="23"/>
      <c r="J100" s="7"/>
      <c r="K100" s="7"/>
      <c r="L100" s="7"/>
      <c r="M100" s="25"/>
      <c r="N100" s="23"/>
      <c r="O100" s="23"/>
    </row>
    <row r="101" spans="1:15" ht="21" customHeight="1">
      <c r="A101" s="105"/>
      <c r="B101" s="94"/>
      <c r="C101" s="97"/>
      <c r="D101" s="21">
        <f t="shared" si="4"/>
        <v>8</v>
      </c>
      <c r="E101" s="12" t="s">
        <v>369</v>
      </c>
      <c r="F101" s="12" t="s">
        <v>370</v>
      </c>
      <c r="G101" s="24"/>
      <c r="H101" s="24"/>
      <c r="I101" s="23"/>
      <c r="J101" s="7"/>
      <c r="K101" s="7"/>
      <c r="L101" s="7"/>
      <c r="M101" s="25"/>
      <c r="N101" s="23"/>
      <c r="O101" s="23"/>
    </row>
    <row r="102" spans="1:15">
      <c r="A102" s="105"/>
      <c r="B102" s="44"/>
      <c r="C102" s="37"/>
      <c r="D102" s="36"/>
      <c r="E102" s="12"/>
      <c r="F102" s="12"/>
      <c r="G102" s="24"/>
      <c r="H102" s="24"/>
      <c r="I102" s="23"/>
      <c r="J102" s="7"/>
      <c r="K102" s="7"/>
      <c r="L102" s="7"/>
      <c r="M102" s="25"/>
      <c r="N102" s="23"/>
      <c r="O102" s="23"/>
    </row>
    <row r="103" spans="1:15" ht="21" customHeight="1">
      <c r="A103" s="105"/>
      <c r="B103" s="92">
        <f>+B93+1</f>
        <v>12</v>
      </c>
      <c r="C103" s="89" t="s">
        <v>13</v>
      </c>
      <c r="D103" s="11"/>
      <c r="E103" s="12"/>
      <c r="F103" s="12"/>
      <c r="G103" s="21" t="s">
        <v>99</v>
      </c>
      <c r="H103" s="21" t="s">
        <v>133</v>
      </c>
      <c r="I103" s="20" t="s">
        <v>164</v>
      </c>
      <c r="J103" s="5" t="s">
        <v>67</v>
      </c>
      <c r="K103" s="7" t="s">
        <v>666</v>
      </c>
      <c r="L103" s="5" t="s">
        <v>47</v>
      </c>
      <c r="M103" s="22" t="s">
        <v>39</v>
      </c>
      <c r="N103" s="20" t="s">
        <v>212</v>
      </c>
      <c r="O103" s="20"/>
    </row>
    <row r="104" spans="1:15" ht="21" customHeight="1">
      <c r="A104" s="105"/>
      <c r="B104" s="93"/>
      <c r="C104" s="90"/>
      <c r="D104" s="21">
        <v>1</v>
      </c>
      <c r="E104" s="12" t="s">
        <v>371</v>
      </c>
      <c r="F104" s="12" t="s">
        <v>372</v>
      </c>
      <c r="G104" s="21"/>
      <c r="H104" s="21"/>
      <c r="I104" s="20"/>
      <c r="J104" s="5"/>
      <c r="K104" s="7"/>
      <c r="L104" s="5"/>
      <c r="M104" s="22"/>
      <c r="N104" s="20"/>
      <c r="O104" s="20"/>
    </row>
    <row r="105" spans="1:15" ht="21" customHeight="1">
      <c r="A105" s="105"/>
      <c r="B105" s="93"/>
      <c r="C105" s="90"/>
      <c r="D105" s="21">
        <f>1+D104</f>
        <v>2</v>
      </c>
      <c r="E105" s="12" t="s">
        <v>373</v>
      </c>
      <c r="F105" s="12" t="s">
        <v>374</v>
      </c>
      <c r="G105" s="21"/>
      <c r="H105" s="21"/>
      <c r="I105" s="20"/>
      <c r="J105" s="5"/>
      <c r="K105" s="7"/>
      <c r="L105" s="5"/>
      <c r="M105" s="22"/>
      <c r="N105" s="20"/>
      <c r="O105" s="20"/>
    </row>
    <row r="106" spans="1:15" ht="21" customHeight="1">
      <c r="A106" s="105"/>
      <c r="B106" s="93"/>
      <c r="C106" s="90"/>
      <c r="D106" s="21">
        <f>1+D105</f>
        <v>3</v>
      </c>
      <c r="E106" s="12" t="s">
        <v>375</v>
      </c>
      <c r="F106" s="12" t="s">
        <v>376</v>
      </c>
      <c r="G106" s="21"/>
      <c r="H106" s="21"/>
      <c r="I106" s="20"/>
      <c r="J106" s="5"/>
      <c r="K106" s="5"/>
      <c r="L106" s="5"/>
      <c r="M106" s="22"/>
      <c r="N106" s="20"/>
      <c r="O106" s="20"/>
    </row>
    <row r="107" spans="1:15" ht="21" customHeight="1">
      <c r="A107" s="105"/>
      <c r="B107" s="93"/>
      <c r="C107" s="90"/>
      <c r="D107" s="21">
        <f>1+D106</f>
        <v>4</v>
      </c>
      <c r="E107" s="12" t="s">
        <v>377</v>
      </c>
      <c r="F107" s="12" t="s">
        <v>378</v>
      </c>
      <c r="G107" s="21"/>
      <c r="H107" s="21"/>
      <c r="I107" s="20"/>
      <c r="J107" s="5"/>
      <c r="K107" s="5"/>
      <c r="L107" s="5"/>
      <c r="M107" s="22"/>
      <c r="N107" s="20"/>
      <c r="O107" s="20"/>
    </row>
    <row r="108" spans="1:15" ht="21" customHeight="1">
      <c r="A108" s="105"/>
      <c r="B108" s="94"/>
      <c r="C108" s="91"/>
      <c r="D108" s="21">
        <f>1+D107</f>
        <v>5</v>
      </c>
      <c r="E108" s="12" t="s">
        <v>379</v>
      </c>
      <c r="F108" s="12" t="s">
        <v>380</v>
      </c>
      <c r="G108" s="21"/>
      <c r="H108" s="21"/>
      <c r="I108" s="20"/>
      <c r="J108" s="5"/>
      <c r="K108" s="5"/>
      <c r="L108" s="5"/>
      <c r="M108" s="22"/>
      <c r="N108" s="20"/>
      <c r="O108" s="20"/>
    </row>
    <row r="109" spans="1:15">
      <c r="A109" s="105"/>
      <c r="B109" s="44"/>
      <c r="C109" s="35"/>
      <c r="D109" s="11"/>
      <c r="E109" s="12"/>
      <c r="F109" s="12"/>
      <c r="G109" s="21"/>
      <c r="H109" s="21"/>
      <c r="I109" s="20"/>
      <c r="J109" s="5"/>
      <c r="K109" s="5"/>
      <c r="L109" s="5"/>
      <c r="M109" s="22"/>
      <c r="N109" s="20"/>
      <c r="O109" s="20"/>
    </row>
    <row r="110" spans="1:15" ht="21" customHeight="1">
      <c r="A110" s="105"/>
      <c r="B110" s="92">
        <f>+B103+1</f>
        <v>13</v>
      </c>
      <c r="C110" s="89" t="s">
        <v>15</v>
      </c>
      <c r="D110" s="11"/>
      <c r="E110" s="12"/>
      <c r="F110" s="12"/>
      <c r="G110" s="21" t="s">
        <v>101</v>
      </c>
      <c r="H110" s="21" t="s">
        <v>135</v>
      </c>
      <c r="I110" s="20" t="s">
        <v>166</v>
      </c>
      <c r="J110" s="5" t="s">
        <v>68</v>
      </c>
      <c r="K110" s="5" t="s">
        <v>664</v>
      </c>
      <c r="L110" s="5" t="s">
        <v>45</v>
      </c>
      <c r="M110" s="22" t="s">
        <v>39</v>
      </c>
      <c r="N110" s="20" t="s">
        <v>203</v>
      </c>
      <c r="O110" s="20"/>
    </row>
    <row r="111" spans="1:15" ht="21" customHeight="1">
      <c r="A111" s="105"/>
      <c r="B111" s="93"/>
      <c r="C111" s="90"/>
      <c r="D111" s="21">
        <v>1</v>
      </c>
      <c r="E111" s="12" t="s">
        <v>381</v>
      </c>
      <c r="F111" s="12" t="s">
        <v>382</v>
      </c>
      <c r="G111" s="21"/>
      <c r="H111" s="21"/>
      <c r="I111" s="20"/>
      <c r="J111" s="5"/>
      <c r="K111" s="5"/>
      <c r="L111" s="5"/>
      <c r="M111" s="22"/>
      <c r="N111" s="20"/>
      <c r="O111" s="20"/>
    </row>
    <row r="112" spans="1:15" ht="21" customHeight="1">
      <c r="A112" s="105"/>
      <c r="B112" s="93"/>
      <c r="C112" s="90"/>
      <c r="D112" s="21">
        <f>1+D111</f>
        <v>2</v>
      </c>
      <c r="E112" s="12" t="s">
        <v>383</v>
      </c>
      <c r="F112" s="12" t="s">
        <v>382</v>
      </c>
      <c r="G112" s="21"/>
      <c r="H112" s="21"/>
      <c r="I112" s="20"/>
      <c r="J112" s="5"/>
      <c r="K112" s="5"/>
      <c r="L112" s="5"/>
      <c r="M112" s="22"/>
      <c r="N112" s="20"/>
      <c r="O112" s="20"/>
    </row>
    <row r="113" spans="1:15" ht="21" customHeight="1">
      <c r="A113" s="105"/>
      <c r="B113" s="93"/>
      <c r="C113" s="90"/>
      <c r="D113" s="21">
        <f>1+D112</f>
        <v>3</v>
      </c>
      <c r="E113" s="12" t="s">
        <v>384</v>
      </c>
      <c r="F113" s="12" t="s">
        <v>382</v>
      </c>
      <c r="G113" s="21"/>
      <c r="H113" s="21"/>
      <c r="I113" s="20"/>
      <c r="J113" s="5"/>
      <c r="K113" s="5"/>
      <c r="L113" s="5"/>
      <c r="M113" s="22"/>
      <c r="N113" s="20"/>
      <c r="O113" s="20"/>
    </row>
    <row r="114" spans="1:15" ht="21" customHeight="1">
      <c r="A114" s="105"/>
      <c r="B114" s="94"/>
      <c r="C114" s="91"/>
      <c r="D114" s="21">
        <f>1+D113</f>
        <v>4</v>
      </c>
      <c r="E114" s="12" t="s">
        <v>385</v>
      </c>
      <c r="F114" s="12" t="s">
        <v>382</v>
      </c>
      <c r="G114" s="21"/>
      <c r="H114" s="21"/>
      <c r="I114" s="20"/>
      <c r="J114" s="5"/>
      <c r="K114" s="5"/>
      <c r="L114" s="5"/>
      <c r="M114" s="22"/>
      <c r="N114" s="20"/>
      <c r="O114" s="20"/>
    </row>
    <row r="115" spans="1:15">
      <c r="A115" s="105"/>
      <c r="B115" s="44"/>
      <c r="C115" s="35"/>
      <c r="D115" s="11"/>
      <c r="E115" s="12"/>
      <c r="F115" s="12"/>
      <c r="G115" s="21"/>
      <c r="H115" s="21"/>
      <c r="I115" s="20"/>
      <c r="J115" s="5"/>
      <c r="K115" s="5"/>
      <c r="L115" s="5"/>
      <c r="M115" s="22"/>
      <c r="N115" s="20"/>
      <c r="O115" s="20"/>
    </row>
    <row r="116" spans="1:15" ht="21" customHeight="1">
      <c r="A116" s="105"/>
      <c r="B116" s="92">
        <f>+B110+1</f>
        <v>14</v>
      </c>
      <c r="C116" s="95" t="s">
        <v>18</v>
      </c>
      <c r="D116" s="36"/>
      <c r="E116" s="12"/>
      <c r="F116" s="12"/>
      <c r="G116" s="24" t="s">
        <v>104</v>
      </c>
      <c r="H116" s="24" t="s">
        <v>138</v>
      </c>
      <c r="I116" s="23" t="s">
        <v>168</v>
      </c>
      <c r="J116" s="7" t="s">
        <v>71</v>
      </c>
      <c r="K116" s="7" t="s">
        <v>667</v>
      </c>
      <c r="L116" s="7" t="s">
        <v>53</v>
      </c>
      <c r="M116" s="25" t="s">
        <v>39</v>
      </c>
      <c r="N116" s="23" t="s">
        <v>214</v>
      </c>
      <c r="O116" s="23"/>
    </row>
    <row r="117" spans="1:15" ht="21" customHeight="1">
      <c r="A117" s="105"/>
      <c r="B117" s="93"/>
      <c r="C117" s="96"/>
      <c r="D117" s="21">
        <v>1</v>
      </c>
      <c r="E117" s="12" t="s">
        <v>386</v>
      </c>
      <c r="F117" s="12" t="s">
        <v>387</v>
      </c>
      <c r="G117" s="24"/>
      <c r="H117" s="24"/>
      <c r="I117" s="23"/>
      <c r="J117" s="7"/>
      <c r="K117" s="7"/>
      <c r="L117" s="7"/>
      <c r="M117" s="25"/>
      <c r="N117" s="23"/>
      <c r="O117" s="23"/>
    </row>
    <row r="118" spans="1:15" ht="21" customHeight="1">
      <c r="A118" s="105"/>
      <c r="B118" s="93"/>
      <c r="C118" s="96"/>
      <c r="D118" s="21">
        <f>1+D117</f>
        <v>2</v>
      </c>
      <c r="E118" s="12" t="s">
        <v>388</v>
      </c>
      <c r="F118" s="12" t="s">
        <v>389</v>
      </c>
      <c r="G118" s="24"/>
      <c r="H118" s="24"/>
      <c r="I118" s="23"/>
      <c r="J118" s="7"/>
      <c r="K118" s="7"/>
      <c r="L118" s="7"/>
      <c r="M118" s="25"/>
      <c r="N118" s="23"/>
      <c r="O118" s="23"/>
    </row>
    <row r="119" spans="1:15" ht="21" customHeight="1">
      <c r="A119" s="105"/>
      <c r="B119" s="93"/>
      <c r="C119" s="96"/>
      <c r="D119" s="21">
        <f t="shared" ref="D119:D128" si="5">1+D118</f>
        <v>3</v>
      </c>
      <c r="E119" s="12" t="s">
        <v>390</v>
      </c>
      <c r="F119" s="12" t="s">
        <v>391</v>
      </c>
      <c r="G119" s="24"/>
      <c r="H119" s="24"/>
      <c r="I119" s="23"/>
      <c r="J119" s="7"/>
      <c r="K119" s="7"/>
      <c r="L119" s="7"/>
      <c r="M119" s="25"/>
      <c r="N119" s="23"/>
      <c r="O119" s="23"/>
    </row>
    <row r="120" spans="1:15" ht="21" customHeight="1">
      <c r="A120" s="105"/>
      <c r="B120" s="93"/>
      <c r="C120" s="96"/>
      <c r="D120" s="21">
        <f t="shared" si="5"/>
        <v>4</v>
      </c>
      <c r="E120" s="12" t="s">
        <v>392</v>
      </c>
      <c r="F120" s="12" t="s">
        <v>393</v>
      </c>
      <c r="G120" s="24"/>
      <c r="H120" s="24"/>
      <c r="I120" s="23"/>
      <c r="J120" s="7"/>
      <c r="K120" s="7"/>
      <c r="L120" s="7"/>
      <c r="M120" s="25"/>
      <c r="N120" s="23"/>
      <c r="O120" s="23"/>
    </row>
    <row r="121" spans="1:15" ht="21" customHeight="1">
      <c r="A121" s="105"/>
      <c r="B121" s="93"/>
      <c r="C121" s="96"/>
      <c r="D121" s="21">
        <f t="shared" si="5"/>
        <v>5</v>
      </c>
      <c r="E121" s="12" t="s">
        <v>394</v>
      </c>
      <c r="F121" s="12" t="s">
        <v>395</v>
      </c>
      <c r="G121" s="24"/>
      <c r="H121" s="24"/>
      <c r="I121" s="23"/>
      <c r="J121" s="7"/>
      <c r="K121" s="7"/>
      <c r="L121" s="7"/>
      <c r="M121" s="25"/>
      <c r="N121" s="23"/>
      <c r="O121" s="23"/>
    </row>
    <row r="122" spans="1:15" ht="21" customHeight="1">
      <c r="A122" s="105"/>
      <c r="B122" s="93"/>
      <c r="C122" s="96"/>
      <c r="D122" s="21">
        <f t="shared" si="5"/>
        <v>6</v>
      </c>
      <c r="E122" s="12" t="s">
        <v>396</v>
      </c>
      <c r="F122" s="12" t="s">
        <v>397</v>
      </c>
      <c r="G122" s="24"/>
      <c r="H122" s="24"/>
      <c r="I122" s="23"/>
      <c r="J122" s="7"/>
      <c r="K122" s="7"/>
      <c r="L122" s="7"/>
      <c r="M122" s="25"/>
      <c r="N122" s="23"/>
      <c r="O122" s="23"/>
    </row>
    <row r="123" spans="1:15" ht="21" customHeight="1">
      <c r="A123" s="105"/>
      <c r="B123" s="93"/>
      <c r="C123" s="96"/>
      <c r="D123" s="21">
        <f t="shared" si="5"/>
        <v>7</v>
      </c>
      <c r="E123" s="12" t="s">
        <v>398</v>
      </c>
      <c r="F123" s="12" t="s">
        <v>399</v>
      </c>
      <c r="G123" s="24"/>
      <c r="H123" s="24"/>
      <c r="I123" s="23"/>
      <c r="J123" s="7"/>
      <c r="K123" s="7"/>
      <c r="L123" s="7"/>
      <c r="M123" s="25"/>
      <c r="N123" s="23"/>
      <c r="O123" s="23"/>
    </row>
    <row r="124" spans="1:15" ht="21" customHeight="1">
      <c r="A124" s="105"/>
      <c r="B124" s="93"/>
      <c r="C124" s="96"/>
      <c r="D124" s="21">
        <f t="shared" si="5"/>
        <v>8</v>
      </c>
      <c r="E124" s="12" t="s">
        <v>400</v>
      </c>
      <c r="F124" s="12" t="s">
        <v>401</v>
      </c>
      <c r="G124" s="24"/>
      <c r="H124" s="24"/>
      <c r="I124" s="23"/>
      <c r="J124" s="7"/>
      <c r="K124" s="7"/>
      <c r="L124" s="7"/>
      <c r="M124" s="25"/>
      <c r="N124" s="23"/>
      <c r="O124" s="23"/>
    </row>
    <row r="125" spans="1:15" ht="21" customHeight="1">
      <c r="A125" s="105"/>
      <c r="B125" s="93"/>
      <c r="C125" s="96"/>
      <c r="D125" s="21">
        <f t="shared" si="5"/>
        <v>9</v>
      </c>
      <c r="E125" s="12" t="s">
        <v>402</v>
      </c>
      <c r="F125" s="12" t="s">
        <v>403</v>
      </c>
      <c r="G125" s="24"/>
      <c r="H125" s="24"/>
      <c r="I125" s="23"/>
      <c r="J125" s="7"/>
      <c r="K125" s="7"/>
      <c r="L125" s="7"/>
      <c r="M125" s="25"/>
      <c r="N125" s="23"/>
      <c r="O125" s="23"/>
    </row>
    <row r="126" spans="1:15" ht="21" customHeight="1">
      <c r="A126" s="105"/>
      <c r="B126" s="93"/>
      <c r="C126" s="96"/>
      <c r="D126" s="21">
        <f t="shared" si="5"/>
        <v>10</v>
      </c>
      <c r="E126" s="12" t="s">
        <v>404</v>
      </c>
      <c r="F126" s="12" t="s">
        <v>405</v>
      </c>
      <c r="G126" s="24"/>
      <c r="H126" s="24"/>
      <c r="I126" s="23"/>
      <c r="J126" s="7"/>
      <c r="K126" s="7"/>
      <c r="L126" s="7"/>
      <c r="M126" s="25"/>
      <c r="N126" s="23"/>
      <c r="O126" s="23"/>
    </row>
    <row r="127" spans="1:15" ht="21" customHeight="1">
      <c r="A127" s="105"/>
      <c r="B127" s="93"/>
      <c r="C127" s="96"/>
      <c r="D127" s="21">
        <f t="shared" si="5"/>
        <v>11</v>
      </c>
      <c r="E127" s="12" t="s">
        <v>242</v>
      </c>
      <c r="F127" s="12" t="s">
        <v>389</v>
      </c>
      <c r="G127" s="24"/>
      <c r="H127" s="24"/>
      <c r="I127" s="23"/>
      <c r="J127" s="7"/>
      <c r="K127" s="7"/>
      <c r="L127" s="7"/>
      <c r="M127" s="25"/>
      <c r="N127" s="23"/>
      <c r="O127" s="23"/>
    </row>
    <row r="128" spans="1:15" ht="21" customHeight="1">
      <c r="A128" s="106"/>
      <c r="B128" s="94"/>
      <c r="C128" s="97"/>
      <c r="D128" s="21">
        <f t="shared" si="5"/>
        <v>12</v>
      </c>
      <c r="E128" s="12" t="s">
        <v>406</v>
      </c>
      <c r="F128" s="12" t="s">
        <v>407</v>
      </c>
      <c r="G128" s="24"/>
      <c r="H128" s="24"/>
      <c r="I128" s="23"/>
      <c r="J128" s="7"/>
      <c r="K128" s="7"/>
      <c r="L128" s="7"/>
      <c r="M128" s="25"/>
      <c r="N128" s="23"/>
      <c r="O128" s="23"/>
    </row>
    <row r="129" spans="1:15">
      <c r="A129" s="31"/>
      <c r="B129" s="44"/>
      <c r="C129" s="37"/>
      <c r="D129" s="36"/>
      <c r="E129" s="12"/>
      <c r="F129" s="12"/>
      <c r="G129" s="24"/>
      <c r="H129" s="24"/>
      <c r="I129" s="23"/>
      <c r="J129" s="7"/>
      <c r="K129" s="7"/>
      <c r="L129" s="7"/>
      <c r="M129" s="25"/>
      <c r="N129" s="23"/>
      <c r="O129" s="23"/>
    </row>
    <row r="130" spans="1:15" ht="21" customHeight="1">
      <c r="A130" s="107">
        <v>0</v>
      </c>
      <c r="B130" s="85">
        <f>+B116+1</f>
        <v>15</v>
      </c>
      <c r="C130" s="83" t="s">
        <v>14</v>
      </c>
      <c r="D130" s="13"/>
      <c r="E130" s="13"/>
      <c r="F130" s="13"/>
      <c r="G130" s="6" t="s">
        <v>100</v>
      </c>
      <c r="H130" s="6" t="s">
        <v>134</v>
      </c>
      <c r="I130" s="6" t="s">
        <v>165</v>
      </c>
      <c r="J130" s="6" t="s">
        <v>89</v>
      </c>
      <c r="K130" s="6" t="s">
        <v>667</v>
      </c>
      <c r="L130" s="6" t="s">
        <v>48</v>
      </c>
      <c r="M130" s="6" t="s">
        <v>40</v>
      </c>
      <c r="N130" s="6" t="s">
        <v>209</v>
      </c>
      <c r="O130" s="6"/>
    </row>
    <row r="131" spans="1:15" ht="21" customHeight="1">
      <c r="A131" s="108"/>
      <c r="B131" s="88"/>
      <c r="C131" s="87"/>
      <c r="D131" s="13">
        <v>1</v>
      </c>
      <c r="E131" s="13" t="s">
        <v>408</v>
      </c>
      <c r="F131" s="13" t="s">
        <v>409</v>
      </c>
      <c r="G131" s="6"/>
      <c r="H131" s="6"/>
      <c r="I131" s="6"/>
      <c r="J131" s="6"/>
      <c r="K131" s="6"/>
      <c r="L131" s="6"/>
      <c r="M131" s="6"/>
      <c r="N131" s="6"/>
      <c r="O131" s="6"/>
    </row>
    <row r="132" spans="1:15" ht="21" customHeight="1">
      <c r="A132" s="108"/>
      <c r="B132" s="88"/>
      <c r="C132" s="87"/>
      <c r="D132" s="13">
        <f>1+D131</f>
        <v>2</v>
      </c>
      <c r="E132" s="13" t="s">
        <v>410</v>
      </c>
      <c r="F132" s="13" t="s">
        <v>411</v>
      </c>
      <c r="G132" s="6"/>
      <c r="H132" s="6"/>
      <c r="I132" s="6"/>
      <c r="J132" s="6"/>
      <c r="K132" s="6"/>
      <c r="L132" s="6"/>
      <c r="M132" s="6"/>
      <c r="N132" s="6"/>
      <c r="O132" s="6"/>
    </row>
    <row r="133" spans="1:15" ht="21" customHeight="1">
      <c r="A133" s="108"/>
      <c r="B133" s="88"/>
      <c r="C133" s="87"/>
      <c r="D133" s="13">
        <f>1+D132</f>
        <v>3</v>
      </c>
      <c r="E133" s="13" t="s">
        <v>412</v>
      </c>
      <c r="F133" s="13" t="s">
        <v>413</v>
      </c>
      <c r="G133" s="6"/>
      <c r="H133" s="6"/>
      <c r="I133" s="6"/>
      <c r="J133" s="6"/>
      <c r="K133" s="6"/>
      <c r="L133" s="6"/>
      <c r="M133" s="6"/>
      <c r="N133" s="6"/>
      <c r="O133" s="6"/>
    </row>
    <row r="134" spans="1:15" ht="21" customHeight="1">
      <c r="A134" s="108"/>
      <c r="B134" s="88"/>
      <c r="C134" s="87"/>
      <c r="D134" s="13">
        <f>1+D133</f>
        <v>4</v>
      </c>
      <c r="E134" s="13" t="s">
        <v>414</v>
      </c>
      <c r="F134" s="13" t="s">
        <v>415</v>
      </c>
      <c r="G134" s="6"/>
      <c r="H134" s="6"/>
      <c r="I134" s="6"/>
      <c r="J134" s="6"/>
      <c r="K134" s="6"/>
      <c r="L134" s="6"/>
      <c r="M134" s="6"/>
      <c r="N134" s="6"/>
      <c r="O134" s="6"/>
    </row>
    <row r="135" spans="1:15" ht="21" customHeight="1">
      <c r="A135" s="108"/>
      <c r="B135" s="88"/>
      <c r="C135" s="87"/>
      <c r="D135" s="13">
        <f>1+D134</f>
        <v>5</v>
      </c>
      <c r="E135" s="13" t="s">
        <v>416</v>
      </c>
      <c r="F135" s="13" t="s">
        <v>417</v>
      </c>
      <c r="G135" s="6"/>
      <c r="H135" s="6"/>
      <c r="I135" s="6"/>
      <c r="J135" s="6"/>
      <c r="K135" s="6"/>
      <c r="L135" s="6"/>
      <c r="M135" s="6"/>
      <c r="N135" s="6"/>
      <c r="O135" s="6"/>
    </row>
    <row r="136" spans="1:15" ht="21" customHeight="1">
      <c r="A136" s="108"/>
      <c r="B136" s="86"/>
      <c r="C136" s="84"/>
      <c r="D136" s="13">
        <f>1+D135</f>
        <v>6</v>
      </c>
      <c r="E136" s="13" t="s">
        <v>418</v>
      </c>
      <c r="F136" s="13" t="s">
        <v>419</v>
      </c>
      <c r="G136" s="6"/>
      <c r="H136" s="6"/>
      <c r="I136" s="6"/>
      <c r="J136" s="6"/>
      <c r="K136" s="6"/>
      <c r="L136" s="6"/>
      <c r="M136" s="6"/>
      <c r="N136" s="6"/>
      <c r="O136" s="6"/>
    </row>
    <row r="137" spans="1:15">
      <c r="A137" s="108"/>
      <c r="B137" s="45"/>
      <c r="C137" s="38"/>
      <c r="D137" s="13"/>
      <c r="E137" s="13"/>
      <c r="F137" s="13"/>
      <c r="G137" s="6"/>
      <c r="H137" s="6"/>
      <c r="I137" s="6"/>
      <c r="J137" s="6"/>
      <c r="K137" s="6"/>
      <c r="L137" s="6"/>
      <c r="M137" s="6"/>
      <c r="N137" s="6"/>
      <c r="O137" s="6"/>
    </row>
    <row r="138" spans="1:15" ht="21" customHeight="1">
      <c r="A138" s="108"/>
      <c r="B138" s="85">
        <f>+B130+1</f>
        <v>16</v>
      </c>
      <c r="C138" s="83" t="s">
        <v>16</v>
      </c>
      <c r="D138" s="13"/>
      <c r="E138" s="13"/>
      <c r="F138" s="13"/>
      <c r="G138" s="6" t="s">
        <v>102</v>
      </c>
      <c r="H138" s="6" t="s">
        <v>136</v>
      </c>
      <c r="I138" s="6" t="s">
        <v>669</v>
      </c>
      <c r="J138" s="6" t="s">
        <v>69</v>
      </c>
      <c r="K138" s="6" t="s">
        <v>667</v>
      </c>
      <c r="L138" s="6" t="s">
        <v>52</v>
      </c>
      <c r="M138" s="6" t="s">
        <v>40</v>
      </c>
      <c r="N138" s="6" t="s">
        <v>216</v>
      </c>
      <c r="O138" s="6"/>
    </row>
    <row r="139" spans="1:15" ht="21" customHeight="1">
      <c r="A139" s="108"/>
      <c r="B139" s="88"/>
      <c r="C139" s="87"/>
      <c r="D139" s="13">
        <v>1</v>
      </c>
      <c r="E139" s="13" t="s">
        <v>420</v>
      </c>
      <c r="F139" s="13" t="s">
        <v>421</v>
      </c>
      <c r="G139" s="6"/>
      <c r="H139" s="6"/>
      <c r="I139" s="6"/>
      <c r="J139" s="6"/>
      <c r="K139" s="6"/>
      <c r="L139" s="6"/>
      <c r="M139" s="6"/>
      <c r="N139" s="6"/>
      <c r="O139" s="6"/>
    </row>
    <row r="140" spans="1:15" ht="21" customHeight="1">
      <c r="A140" s="108"/>
      <c r="B140" s="88"/>
      <c r="C140" s="87"/>
      <c r="D140" s="13">
        <f>1+D139</f>
        <v>2</v>
      </c>
      <c r="E140" s="13" t="s">
        <v>422</v>
      </c>
      <c r="F140" s="13" t="s">
        <v>423</v>
      </c>
      <c r="G140" s="6"/>
      <c r="H140" s="6"/>
      <c r="I140" s="6"/>
      <c r="J140" s="6"/>
      <c r="K140" s="6"/>
      <c r="L140" s="6"/>
      <c r="M140" s="6"/>
      <c r="N140" s="6"/>
      <c r="O140" s="6"/>
    </row>
    <row r="141" spans="1:15" ht="21" customHeight="1">
      <c r="A141" s="108"/>
      <c r="B141" s="88"/>
      <c r="C141" s="87"/>
      <c r="D141" s="13">
        <f t="shared" ref="D141:D149" si="6">1+D140</f>
        <v>3</v>
      </c>
      <c r="E141" s="13" t="s">
        <v>424</v>
      </c>
      <c r="F141" s="13" t="s">
        <v>425</v>
      </c>
      <c r="G141" s="6"/>
      <c r="H141" s="6"/>
      <c r="I141" s="6"/>
      <c r="J141" s="6"/>
      <c r="K141" s="6"/>
      <c r="L141" s="6"/>
      <c r="M141" s="6"/>
      <c r="N141" s="6"/>
      <c r="O141" s="6"/>
    </row>
    <row r="142" spans="1:15" ht="21" customHeight="1">
      <c r="A142" s="108"/>
      <c r="B142" s="88"/>
      <c r="C142" s="87"/>
      <c r="D142" s="13">
        <f t="shared" si="6"/>
        <v>4</v>
      </c>
      <c r="E142" s="13" t="s">
        <v>426</v>
      </c>
      <c r="F142" s="13" t="s">
        <v>427</v>
      </c>
      <c r="G142" s="6"/>
      <c r="H142" s="6"/>
      <c r="I142" s="6"/>
      <c r="J142" s="6"/>
      <c r="K142" s="6"/>
      <c r="L142" s="6"/>
      <c r="M142" s="6"/>
      <c r="N142" s="6"/>
      <c r="O142" s="6"/>
    </row>
    <row r="143" spans="1:15" ht="21" customHeight="1">
      <c r="A143" s="108"/>
      <c r="B143" s="88"/>
      <c r="C143" s="87"/>
      <c r="D143" s="13">
        <f t="shared" si="6"/>
        <v>5</v>
      </c>
      <c r="E143" s="13" t="s">
        <v>428</v>
      </c>
      <c r="F143" s="13" t="s">
        <v>429</v>
      </c>
      <c r="G143" s="6"/>
      <c r="H143" s="6"/>
      <c r="I143" s="6"/>
      <c r="J143" s="6"/>
      <c r="K143" s="6"/>
      <c r="L143" s="6"/>
      <c r="M143" s="6"/>
      <c r="N143" s="6"/>
      <c r="O143" s="6"/>
    </row>
    <row r="144" spans="1:15" ht="21" customHeight="1">
      <c r="A144" s="108"/>
      <c r="B144" s="88"/>
      <c r="C144" s="87"/>
      <c r="D144" s="13">
        <f t="shared" si="6"/>
        <v>6</v>
      </c>
      <c r="E144" s="13" t="s">
        <v>430</v>
      </c>
      <c r="F144" s="13" t="s">
        <v>431</v>
      </c>
      <c r="G144" s="6"/>
      <c r="H144" s="6"/>
      <c r="I144" s="6"/>
      <c r="J144" s="6"/>
      <c r="K144" s="6"/>
      <c r="L144" s="6"/>
      <c r="M144" s="6"/>
      <c r="N144" s="6"/>
      <c r="O144" s="6"/>
    </row>
    <row r="145" spans="1:15" ht="21" customHeight="1">
      <c r="A145" s="108"/>
      <c r="B145" s="88"/>
      <c r="C145" s="87"/>
      <c r="D145" s="13">
        <f t="shared" si="6"/>
        <v>7</v>
      </c>
      <c r="E145" s="13" t="s">
        <v>432</v>
      </c>
      <c r="F145" s="13" t="s">
        <v>433</v>
      </c>
      <c r="G145" s="6"/>
      <c r="H145" s="6"/>
      <c r="I145" s="6"/>
      <c r="J145" s="6"/>
      <c r="K145" s="6"/>
      <c r="L145" s="6"/>
      <c r="M145" s="6"/>
      <c r="N145" s="6"/>
      <c r="O145" s="6"/>
    </row>
    <row r="146" spans="1:15" ht="21" customHeight="1">
      <c r="A146" s="108"/>
      <c r="B146" s="88"/>
      <c r="C146" s="87"/>
      <c r="D146" s="13">
        <f t="shared" si="6"/>
        <v>8</v>
      </c>
      <c r="E146" s="13" t="s">
        <v>434</v>
      </c>
      <c r="F146" s="13" t="s">
        <v>435</v>
      </c>
      <c r="G146" s="6"/>
      <c r="H146" s="6"/>
      <c r="I146" s="6"/>
      <c r="J146" s="6"/>
      <c r="K146" s="6"/>
      <c r="L146" s="6"/>
      <c r="M146" s="6"/>
      <c r="N146" s="6"/>
      <c r="O146" s="6"/>
    </row>
    <row r="147" spans="1:15" ht="21" customHeight="1">
      <c r="A147" s="108"/>
      <c r="B147" s="88"/>
      <c r="C147" s="87"/>
      <c r="D147" s="13">
        <f t="shared" si="6"/>
        <v>9</v>
      </c>
      <c r="E147" s="13" t="s">
        <v>436</v>
      </c>
      <c r="F147" s="13" t="s">
        <v>437</v>
      </c>
      <c r="G147" s="6"/>
      <c r="H147" s="6"/>
      <c r="I147" s="6"/>
      <c r="J147" s="6"/>
      <c r="K147" s="6"/>
      <c r="L147" s="6"/>
      <c r="M147" s="6"/>
      <c r="N147" s="6"/>
      <c r="O147" s="6"/>
    </row>
    <row r="148" spans="1:15" ht="21" customHeight="1">
      <c r="A148" s="108"/>
      <c r="B148" s="88"/>
      <c r="C148" s="87"/>
      <c r="D148" s="13">
        <f t="shared" si="6"/>
        <v>10</v>
      </c>
      <c r="E148" s="13" t="s">
        <v>438</v>
      </c>
      <c r="F148" s="13" t="s">
        <v>439</v>
      </c>
      <c r="G148" s="6"/>
      <c r="H148" s="6"/>
      <c r="I148" s="6"/>
      <c r="J148" s="6"/>
      <c r="K148" s="6"/>
      <c r="L148" s="6"/>
      <c r="M148" s="6"/>
      <c r="N148" s="6"/>
      <c r="O148" s="6"/>
    </row>
    <row r="149" spans="1:15" ht="21" customHeight="1">
      <c r="A149" s="108"/>
      <c r="B149" s="86"/>
      <c r="C149" s="84"/>
      <c r="D149" s="13">
        <f t="shared" si="6"/>
        <v>11</v>
      </c>
      <c r="E149" s="13" t="s">
        <v>440</v>
      </c>
      <c r="F149" s="13"/>
      <c r="G149" s="6"/>
      <c r="H149" s="6"/>
      <c r="I149" s="6"/>
      <c r="J149" s="6"/>
      <c r="K149" s="6"/>
      <c r="L149" s="6"/>
      <c r="M149" s="6"/>
      <c r="N149" s="6"/>
      <c r="O149" s="6"/>
    </row>
    <row r="150" spans="1:15">
      <c r="A150" s="108"/>
      <c r="B150" s="45"/>
      <c r="C150" s="38"/>
      <c r="D150" s="13"/>
      <c r="E150" s="13"/>
      <c r="F150" s="13"/>
      <c r="G150" s="6"/>
      <c r="H150" s="6"/>
      <c r="I150" s="6"/>
      <c r="J150" s="6"/>
      <c r="K150" s="6"/>
      <c r="L150" s="6"/>
      <c r="M150" s="6"/>
      <c r="N150" s="6"/>
      <c r="O150" s="6"/>
    </row>
    <row r="151" spans="1:15" ht="21" customHeight="1">
      <c r="A151" s="108"/>
      <c r="B151" s="85">
        <f>+B138+1</f>
        <v>17</v>
      </c>
      <c r="C151" s="83" t="s">
        <v>29</v>
      </c>
      <c r="D151" s="13"/>
      <c r="E151" s="13"/>
      <c r="F151" s="13"/>
      <c r="G151" s="6" t="s">
        <v>113</v>
      </c>
      <c r="H151" s="6" t="s">
        <v>147</v>
      </c>
      <c r="I151" s="6" t="s">
        <v>185</v>
      </c>
      <c r="J151" s="6" t="s">
        <v>80</v>
      </c>
      <c r="K151" s="6" t="s">
        <v>665</v>
      </c>
      <c r="L151" s="6" t="s">
        <v>49</v>
      </c>
      <c r="M151" s="6" t="s">
        <v>40</v>
      </c>
      <c r="N151" s="6" t="s">
        <v>196</v>
      </c>
      <c r="O151" s="6"/>
    </row>
    <row r="152" spans="1:15" ht="21" customHeight="1">
      <c r="A152" s="108"/>
      <c r="B152" s="88"/>
      <c r="C152" s="87"/>
      <c r="D152" s="13">
        <v>1</v>
      </c>
      <c r="E152" s="13" t="s">
        <v>441</v>
      </c>
      <c r="F152" s="13" t="s">
        <v>442</v>
      </c>
      <c r="G152" s="6"/>
      <c r="H152" s="6"/>
      <c r="I152" s="6"/>
      <c r="J152" s="6"/>
      <c r="K152" s="6"/>
      <c r="L152" s="6"/>
      <c r="M152" s="6"/>
      <c r="N152" s="6"/>
      <c r="O152" s="6"/>
    </row>
    <row r="153" spans="1:15" ht="21" customHeight="1">
      <c r="A153" s="108"/>
      <c r="B153" s="88"/>
      <c r="C153" s="87"/>
      <c r="D153" s="13">
        <f>1+D152</f>
        <v>2</v>
      </c>
      <c r="E153" s="13" t="s">
        <v>443</v>
      </c>
      <c r="F153" s="13" t="s">
        <v>444</v>
      </c>
      <c r="G153" s="6"/>
      <c r="H153" s="6"/>
      <c r="I153" s="6"/>
      <c r="J153" s="6"/>
      <c r="K153" s="6"/>
      <c r="L153" s="6"/>
      <c r="M153" s="6"/>
      <c r="N153" s="6"/>
      <c r="O153" s="6"/>
    </row>
    <row r="154" spans="1:15" ht="21" customHeight="1">
      <c r="A154" s="108"/>
      <c r="B154" s="88"/>
      <c r="C154" s="87"/>
      <c r="D154" s="13">
        <f>1+D153</f>
        <v>3</v>
      </c>
      <c r="E154" s="13" t="s">
        <v>445</v>
      </c>
      <c r="F154" s="13" t="s">
        <v>446</v>
      </c>
      <c r="G154" s="6"/>
      <c r="H154" s="6"/>
      <c r="I154" s="6"/>
      <c r="J154" s="6"/>
      <c r="K154" s="6"/>
      <c r="L154" s="6"/>
      <c r="M154" s="6"/>
      <c r="N154" s="6"/>
      <c r="O154" s="6"/>
    </row>
    <row r="155" spans="1:15" ht="21" customHeight="1">
      <c r="A155" s="108"/>
      <c r="B155" s="86"/>
      <c r="C155" s="84"/>
      <c r="D155" s="13">
        <f>1+D154</f>
        <v>4</v>
      </c>
      <c r="E155" s="13" t="s">
        <v>447</v>
      </c>
      <c r="F155" s="13" t="s">
        <v>448</v>
      </c>
      <c r="G155" s="6"/>
      <c r="H155" s="6"/>
      <c r="I155" s="6"/>
      <c r="J155" s="6"/>
      <c r="K155" s="6"/>
      <c r="L155" s="6"/>
      <c r="M155" s="6"/>
      <c r="N155" s="6"/>
      <c r="O155" s="6"/>
    </row>
    <row r="156" spans="1:15">
      <c r="A156" s="108"/>
      <c r="B156" s="45"/>
      <c r="C156" s="38"/>
      <c r="D156" s="13"/>
      <c r="E156" s="13"/>
      <c r="F156" s="13"/>
      <c r="G156" s="6"/>
      <c r="H156" s="6"/>
      <c r="I156" s="6"/>
      <c r="J156" s="6"/>
      <c r="K156" s="6"/>
      <c r="L156" s="6"/>
      <c r="M156" s="6"/>
      <c r="N156" s="6"/>
      <c r="O156" s="6"/>
    </row>
    <row r="157" spans="1:15" ht="21" customHeight="1">
      <c r="A157" s="108"/>
      <c r="B157" s="85">
        <f>+B151+1</f>
        <v>18</v>
      </c>
      <c r="C157" s="83" t="s">
        <v>21</v>
      </c>
      <c r="D157" s="13"/>
      <c r="E157" s="13"/>
      <c r="F157" s="13"/>
      <c r="G157" s="6" t="s">
        <v>103</v>
      </c>
      <c r="H157" s="6" t="s">
        <v>137</v>
      </c>
      <c r="I157" s="6" t="s">
        <v>167</v>
      </c>
      <c r="J157" s="6" t="s">
        <v>70</v>
      </c>
      <c r="K157" s="6" t="s">
        <v>664</v>
      </c>
      <c r="L157" s="6" t="s">
        <v>51</v>
      </c>
      <c r="M157" s="6" t="s">
        <v>41</v>
      </c>
      <c r="N157" s="6" t="s">
        <v>219</v>
      </c>
      <c r="O157" s="6"/>
    </row>
    <row r="158" spans="1:15" ht="21" customHeight="1">
      <c r="A158" s="108"/>
      <c r="B158" s="86"/>
      <c r="C158" s="84"/>
      <c r="D158" s="13">
        <v>1</v>
      </c>
      <c r="E158" s="13" t="s">
        <v>449</v>
      </c>
      <c r="F158" s="13" t="s">
        <v>450</v>
      </c>
      <c r="G158" s="6"/>
      <c r="H158" s="6"/>
      <c r="I158" s="6"/>
      <c r="J158" s="6"/>
      <c r="K158" s="6"/>
      <c r="L158" s="6"/>
      <c r="M158" s="6"/>
      <c r="N158" s="6"/>
      <c r="O158" s="6"/>
    </row>
    <row r="159" spans="1:15">
      <c r="A159" s="108"/>
      <c r="B159" s="45"/>
      <c r="C159" s="38"/>
      <c r="D159" s="13"/>
      <c r="E159" s="13"/>
      <c r="F159" s="13"/>
      <c r="G159" s="6"/>
      <c r="H159" s="6"/>
      <c r="I159" s="6"/>
      <c r="J159" s="6"/>
      <c r="K159" s="6"/>
      <c r="L159" s="6"/>
      <c r="M159" s="6"/>
      <c r="N159" s="6"/>
      <c r="O159" s="6"/>
    </row>
    <row r="160" spans="1:15" ht="21" customHeight="1">
      <c r="A160" s="108"/>
      <c r="B160" s="85">
        <f>+B157+1</f>
        <v>19</v>
      </c>
      <c r="C160" s="83" t="s">
        <v>22</v>
      </c>
      <c r="D160" s="13"/>
      <c r="E160" s="13"/>
      <c r="F160" s="13"/>
      <c r="G160" s="6" t="s">
        <v>107</v>
      </c>
      <c r="H160" s="6" t="s">
        <v>141</v>
      </c>
      <c r="I160" s="6" t="s">
        <v>180</v>
      </c>
      <c r="J160" s="6" t="s">
        <v>74</v>
      </c>
      <c r="K160" s="6" t="s">
        <v>666</v>
      </c>
      <c r="L160" s="6" t="s">
        <v>46</v>
      </c>
      <c r="M160" s="6" t="s">
        <v>41</v>
      </c>
      <c r="N160" s="6" t="s">
        <v>206</v>
      </c>
      <c r="O160" s="6"/>
    </row>
    <row r="161" spans="1:15" ht="21" customHeight="1">
      <c r="A161" s="108"/>
      <c r="B161" s="88"/>
      <c r="C161" s="87"/>
      <c r="D161" s="13">
        <v>1</v>
      </c>
      <c r="E161" s="13" t="s">
        <v>451</v>
      </c>
      <c r="F161" s="13" t="s">
        <v>452</v>
      </c>
      <c r="G161" s="6"/>
      <c r="H161" s="6"/>
      <c r="I161" s="6"/>
      <c r="J161" s="6"/>
      <c r="K161" s="6"/>
      <c r="L161" s="6"/>
      <c r="M161" s="6"/>
      <c r="N161" s="6"/>
      <c r="O161" s="6"/>
    </row>
    <row r="162" spans="1:15" ht="21" customHeight="1">
      <c r="A162" s="108"/>
      <c r="B162" s="88"/>
      <c r="C162" s="87"/>
      <c r="D162" s="13">
        <f>1+D161</f>
        <v>2</v>
      </c>
      <c r="E162" s="13" t="s">
        <v>453</v>
      </c>
      <c r="F162" s="13" t="s">
        <v>454</v>
      </c>
      <c r="G162" s="6"/>
      <c r="H162" s="6"/>
      <c r="I162" s="6"/>
      <c r="J162" s="6"/>
      <c r="K162" s="6"/>
      <c r="L162" s="6"/>
      <c r="M162" s="6"/>
      <c r="N162" s="6"/>
      <c r="O162" s="6"/>
    </row>
    <row r="163" spans="1:15" ht="21" customHeight="1">
      <c r="A163" s="108"/>
      <c r="B163" s="88"/>
      <c r="C163" s="87"/>
      <c r="D163" s="13">
        <f t="shared" ref="D163:D168" si="7">1+D162</f>
        <v>3</v>
      </c>
      <c r="E163" s="13" t="s">
        <v>455</v>
      </c>
      <c r="F163" s="13" t="s">
        <v>456</v>
      </c>
      <c r="G163" s="6"/>
      <c r="H163" s="6"/>
      <c r="I163" s="6"/>
      <c r="J163" s="6"/>
      <c r="K163" s="6"/>
      <c r="L163" s="6"/>
      <c r="M163" s="6"/>
      <c r="N163" s="6"/>
      <c r="O163" s="6"/>
    </row>
    <row r="164" spans="1:15" ht="21" customHeight="1">
      <c r="A164" s="108"/>
      <c r="B164" s="88"/>
      <c r="C164" s="87"/>
      <c r="D164" s="13">
        <f t="shared" si="7"/>
        <v>4</v>
      </c>
      <c r="E164" s="13" t="s">
        <v>457</v>
      </c>
      <c r="F164" s="13" t="s">
        <v>458</v>
      </c>
      <c r="G164" s="6"/>
      <c r="H164" s="6"/>
      <c r="I164" s="6"/>
      <c r="J164" s="6"/>
      <c r="K164" s="6"/>
      <c r="L164" s="6"/>
      <c r="M164" s="6"/>
      <c r="N164" s="6"/>
      <c r="O164" s="6"/>
    </row>
    <row r="165" spans="1:15" ht="21" customHeight="1">
      <c r="A165" s="108"/>
      <c r="B165" s="88"/>
      <c r="C165" s="87"/>
      <c r="D165" s="13">
        <f t="shared" si="7"/>
        <v>5</v>
      </c>
      <c r="E165" s="13" t="s">
        <v>459</v>
      </c>
      <c r="F165" s="13" t="s">
        <v>460</v>
      </c>
      <c r="G165" s="6"/>
      <c r="H165" s="6"/>
      <c r="I165" s="6"/>
      <c r="J165" s="6"/>
      <c r="K165" s="6"/>
      <c r="L165" s="6"/>
      <c r="M165" s="6"/>
      <c r="N165" s="6"/>
      <c r="O165" s="6"/>
    </row>
    <row r="166" spans="1:15" ht="21" customHeight="1">
      <c r="A166" s="108"/>
      <c r="B166" s="88"/>
      <c r="C166" s="87"/>
      <c r="D166" s="13">
        <f t="shared" si="7"/>
        <v>6</v>
      </c>
      <c r="E166" s="13" t="s">
        <v>461</v>
      </c>
      <c r="F166" s="13" t="s">
        <v>462</v>
      </c>
      <c r="G166" s="6"/>
      <c r="H166" s="6"/>
      <c r="I166" s="6"/>
      <c r="J166" s="6"/>
      <c r="K166" s="6"/>
      <c r="L166" s="6"/>
      <c r="M166" s="6"/>
      <c r="N166" s="6"/>
      <c r="O166" s="6"/>
    </row>
    <row r="167" spans="1:15" ht="21" customHeight="1">
      <c r="A167" s="108"/>
      <c r="B167" s="88"/>
      <c r="C167" s="87"/>
      <c r="D167" s="13">
        <f t="shared" si="7"/>
        <v>7</v>
      </c>
      <c r="E167" s="13" t="s">
        <v>463</v>
      </c>
      <c r="F167" s="13" t="s">
        <v>464</v>
      </c>
      <c r="G167" s="6"/>
      <c r="H167" s="6"/>
      <c r="I167" s="6"/>
      <c r="J167" s="6"/>
      <c r="K167" s="6"/>
      <c r="L167" s="6"/>
      <c r="M167" s="6"/>
      <c r="N167" s="6"/>
      <c r="O167" s="6"/>
    </row>
    <row r="168" spans="1:15" ht="21" customHeight="1">
      <c r="A168" s="108"/>
      <c r="B168" s="86"/>
      <c r="C168" s="84"/>
      <c r="D168" s="13">
        <f t="shared" si="7"/>
        <v>8</v>
      </c>
      <c r="E168" s="13" t="s">
        <v>465</v>
      </c>
      <c r="F168" s="13" t="s">
        <v>466</v>
      </c>
      <c r="G168" s="6"/>
      <c r="H168" s="6"/>
      <c r="I168" s="6"/>
      <c r="J168" s="6"/>
      <c r="K168" s="6"/>
      <c r="L168" s="6"/>
      <c r="M168" s="6"/>
      <c r="N168" s="6"/>
      <c r="O168" s="6"/>
    </row>
    <row r="169" spans="1:15">
      <c r="A169" s="108"/>
      <c r="B169" s="45"/>
      <c r="C169" s="38"/>
      <c r="D169" s="13"/>
      <c r="E169" s="13"/>
      <c r="F169" s="13"/>
      <c r="G169" s="6"/>
      <c r="H169" s="6"/>
      <c r="I169" s="6"/>
      <c r="J169" s="6"/>
      <c r="K169" s="6"/>
      <c r="L169" s="6"/>
      <c r="M169" s="6"/>
      <c r="N169" s="6"/>
      <c r="O169" s="6"/>
    </row>
    <row r="170" spans="1:15" ht="45" customHeight="1">
      <c r="A170" s="108"/>
      <c r="B170" s="85">
        <f>+B160+1</f>
        <v>20</v>
      </c>
      <c r="C170" s="83" t="s">
        <v>24</v>
      </c>
      <c r="D170" s="13"/>
      <c r="E170" s="13"/>
      <c r="F170" s="13"/>
      <c r="G170" s="6" t="s">
        <v>108</v>
      </c>
      <c r="H170" s="6" t="s">
        <v>142</v>
      </c>
      <c r="I170" s="6" t="s">
        <v>170</v>
      </c>
      <c r="J170" s="6" t="s">
        <v>75</v>
      </c>
      <c r="K170" s="6" t="s">
        <v>664</v>
      </c>
      <c r="L170" s="6" t="s">
        <v>53</v>
      </c>
      <c r="M170" s="6" t="s">
        <v>41</v>
      </c>
      <c r="N170" s="53" t="s">
        <v>201</v>
      </c>
      <c r="O170" s="6"/>
    </row>
    <row r="171" spans="1:15" ht="21" customHeight="1">
      <c r="A171" s="108"/>
      <c r="B171" s="88"/>
      <c r="C171" s="87"/>
      <c r="D171" s="13">
        <v>1</v>
      </c>
      <c r="E171" s="13" t="s">
        <v>467</v>
      </c>
      <c r="F171" s="13" t="s">
        <v>468</v>
      </c>
      <c r="G171" s="6"/>
      <c r="H171" s="6"/>
      <c r="I171" s="6"/>
      <c r="J171" s="6"/>
      <c r="K171" s="6"/>
      <c r="L171" s="6"/>
      <c r="M171" s="6"/>
      <c r="N171" s="6"/>
      <c r="O171" s="6"/>
    </row>
    <row r="172" spans="1:15" ht="21" customHeight="1">
      <c r="A172" s="108"/>
      <c r="B172" s="88"/>
      <c r="C172" s="87"/>
      <c r="D172" s="13">
        <f>1+D171</f>
        <v>2</v>
      </c>
      <c r="E172" s="13" t="s">
        <v>469</v>
      </c>
      <c r="F172" s="13" t="s">
        <v>470</v>
      </c>
      <c r="G172" s="6"/>
      <c r="H172" s="6"/>
      <c r="I172" s="6"/>
      <c r="J172" s="6"/>
      <c r="K172" s="6"/>
      <c r="L172" s="6"/>
      <c r="M172" s="6"/>
      <c r="N172" s="6"/>
      <c r="O172" s="6"/>
    </row>
    <row r="173" spans="1:15" ht="21" customHeight="1">
      <c r="A173" s="108"/>
      <c r="B173" s="88"/>
      <c r="C173" s="87"/>
      <c r="D173" s="13">
        <f t="shared" ref="D173:D178" si="8">1+D172</f>
        <v>3</v>
      </c>
      <c r="E173" s="13" t="s">
        <v>471</v>
      </c>
      <c r="F173" s="13" t="s">
        <v>472</v>
      </c>
      <c r="G173" s="6"/>
      <c r="H173" s="6"/>
      <c r="I173" s="6"/>
      <c r="J173" s="6"/>
      <c r="K173" s="6"/>
      <c r="L173" s="6"/>
      <c r="M173" s="6"/>
      <c r="N173" s="6"/>
      <c r="O173" s="6"/>
    </row>
    <row r="174" spans="1:15" ht="21" customHeight="1">
      <c r="A174" s="108"/>
      <c r="B174" s="88"/>
      <c r="C174" s="87"/>
      <c r="D174" s="13">
        <f t="shared" si="8"/>
        <v>4</v>
      </c>
      <c r="E174" s="13" t="s">
        <v>473</v>
      </c>
      <c r="F174" s="13" t="s">
        <v>474</v>
      </c>
      <c r="G174" s="6"/>
      <c r="H174" s="6"/>
      <c r="I174" s="6"/>
      <c r="J174" s="6"/>
      <c r="K174" s="6"/>
      <c r="L174" s="6"/>
      <c r="M174" s="6"/>
      <c r="N174" s="6"/>
      <c r="O174" s="6"/>
    </row>
    <row r="175" spans="1:15" ht="21" customHeight="1">
      <c r="A175" s="108"/>
      <c r="B175" s="88"/>
      <c r="C175" s="87"/>
      <c r="D175" s="13">
        <f t="shared" si="8"/>
        <v>5</v>
      </c>
      <c r="E175" s="13" t="s">
        <v>475</v>
      </c>
      <c r="F175" s="13" t="s">
        <v>476</v>
      </c>
      <c r="G175" s="6"/>
      <c r="H175" s="6"/>
      <c r="I175" s="6"/>
      <c r="J175" s="6"/>
      <c r="K175" s="6"/>
      <c r="L175" s="6"/>
      <c r="M175" s="6"/>
      <c r="N175" s="6"/>
      <c r="O175" s="6"/>
    </row>
    <row r="176" spans="1:15" ht="21" customHeight="1">
      <c r="A176" s="108"/>
      <c r="B176" s="88"/>
      <c r="C176" s="87"/>
      <c r="D176" s="13">
        <f t="shared" si="8"/>
        <v>6</v>
      </c>
      <c r="E176" s="13" t="s">
        <v>477</v>
      </c>
      <c r="F176" s="13" t="s">
        <v>478</v>
      </c>
      <c r="G176" s="6"/>
      <c r="H176" s="6"/>
      <c r="I176" s="6"/>
      <c r="J176" s="6"/>
      <c r="K176" s="6"/>
      <c r="L176" s="6"/>
      <c r="M176" s="6"/>
      <c r="N176" s="6"/>
      <c r="O176" s="6"/>
    </row>
    <row r="177" spans="1:15" ht="21" customHeight="1">
      <c r="A177" s="108"/>
      <c r="B177" s="88"/>
      <c r="C177" s="87"/>
      <c r="D177" s="13">
        <f t="shared" si="8"/>
        <v>7</v>
      </c>
      <c r="E177" s="13" t="s">
        <v>479</v>
      </c>
      <c r="F177" s="13" t="s">
        <v>480</v>
      </c>
      <c r="G177" s="6"/>
      <c r="H177" s="6"/>
      <c r="I177" s="6"/>
      <c r="J177" s="6"/>
      <c r="K177" s="6"/>
      <c r="L177" s="6"/>
      <c r="M177" s="6"/>
      <c r="N177" s="6"/>
      <c r="O177" s="6"/>
    </row>
    <row r="178" spans="1:15" ht="21" customHeight="1">
      <c r="A178" s="108"/>
      <c r="B178" s="88"/>
      <c r="C178" s="87"/>
      <c r="D178" s="13">
        <f t="shared" si="8"/>
        <v>8</v>
      </c>
      <c r="E178" s="13" t="s">
        <v>481</v>
      </c>
      <c r="F178" s="13" t="s">
        <v>482</v>
      </c>
      <c r="G178" s="6"/>
      <c r="H178" s="6"/>
      <c r="I178" s="6"/>
      <c r="J178" s="6"/>
      <c r="K178" s="6"/>
      <c r="L178" s="6"/>
      <c r="M178" s="6"/>
      <c r="N178" s="6"/>
      <c r="O178" s="6"/>
    </row>
    <row r="179" spans="1:15" ht="21" customHeight="1">
      <c r="A179" s="108"/>
      <c r="B179" s="88"/>
      <c r="C179" s="87"/>
      <c r="D179" s="13">
        <v>2</v>
      </c>
      <c r="E179" s="13" t="s">
        <v>483</v>
      </c>
      <c r="F179" s="13" t="s">
        <v>484</v>
      </c>
      <c r="G179" s="6"/>
      <c r="H179" s="6"/>
      <c r="I179" s="6"/>
      <c r="J179" s="6"/>
      <c r="K179" s="6"/>
      <c r="L179" s="6"/>
      <c r="M179" s="6"/>
      <c r="N179" s="6"/>
      <c r="O179" s="6"/>
    </row>
    <row r="180" spans="1:15" ht="21" customHeight="1">
      <c r="A180" s="108"/>
      <c r="B180" s="88"/>
      <c r="C180" s="87"/>
      <c r="D180" s="13">
        <f>1+D179</f>
        <v>3</v>
      </c>
      <c r="E180" s="13" t="s">
        <v>485</v>
      </c>
      <c r="F180" s="13" t="s">
        <v>486</v>
      </c>
      <c r="G180" s="6"/>
      <c r="H180" s="6"/>
      <c r="I180" s="6"/>
      <c r="J180" s="6"/>
      <c r="K180" s="6"/>
      <c r="L180" s="6"/>
      <c r="M180" s="6"/>
      <c r="N180" s="6"/>
      <c r="O180" s="6"/>
    </row>
    <row r="181" spans="1:15" ht="21" customHeight="1">
      <c r="A181" s="108"/>
      <c r="B181" s="88"/>
      <c r="C181" s="87"/>
      <c r="D181" s="13">
        <f>1+D180</f>
        <v>4</v>
      </c>
      <c r="E181" s="13" t="s">
        <v>487</v>
      </c>
      <c r="F181" s="13" t="s">
        <v>488</v>
      </c>
      <c r="G181" s="6"/>
      <c r="H181" s="6"/>
      <c r="I181" s="6"/>
      <c r="J181" s="6"/>
      <c r="K181" s="6"/>
      <c r="L181" s="6"/>
      <c r="M181" s="6"/>
      <c r="N181" s="6"/>
      <c r="O181" s="6"/>
    </row>
    <row r="182" spans="1:15" ht="21" customHeight="1">
      <c r="A182" s="108"/>
      <c r="B182" s="88"/>
      <c r="C182" s="87"/>
      <c r="D182" s="13">
        <f>1+D181</f>
        <v>5</v>
      </c>
      <c r="E182" s="13" t="s">
        <v>489</v>
      </c>
      <c r="F182" s="13" t="s">
        <v>490</v>
      </c>
      <c r="G182" s="6"/>
      <c r="H182" s="6"/>
      <c r="I182" s="6"/>
      <c r="J182" s="6"/>
      <c r="K182" s="6"/>
      <c r="L182" s="6"/>
      <c r="M182" s="6"/>
      <c r="N182" s="6"/>
      <c r="O182" s="6"/>
    </row>
    <row r="183" spans="1:15" ht="21" customHeight="1">
      <c r="A183" s="108"/>
      <c r="B183" s="86"/>
      <c r="C183" s="84"/>
      <c r="D183" s="13">
        <f>1+D182</f>
        <v>6</v>
      </c>
      <c r="E183" s="13" t="s">
        <v>491</v>
      </c>
      <c r="F183" s="13" t="s">
        <v>492</v>
      </c>
      <c r="G183" s="6"/>
      <c r="H183" s="6"/>
      <c r="I183" s="6"/>
      <c r="J183" s="6"/>
      <c r="K183" s="6"/>
      <c r="L183" s="6"/>
      <c r="M183" s="6"/>
      <c r="N183" s="6"/>
      <c r="O183" s="6"/>
    </row>
    <row r="184" spans="1:15">
      <c r="A184" s="108"/>
      <c r="B184" s="45"/>
      <c r="C184" s="38"/>
      <c r="D184" s="13"/>
      <c r="E184" s="13"/>
      <c r="F184" s="13"/>
      <c r="G184" s="6"/>
      <c r="H184" s="6"/>
      <c r="I184" s="6"/>
      <c r="J184" s="6"/>
      <c r="K184" s="6"/>
      <c r="L184" s="6"/>
      <c r="M184" s="6"/>
      <c r="N184" s="6"/>
      <c r="O184" s="6"/>
    </row>
    <row r="185" spans="1:15" ht="21" customHeight="1">
      <c r="A185" s="109" t="s">
        <v>23</v>
      </c>
      <c r="B185" s="80">
        <f>+B170+1</f>
        <v>21</v>
      </c>
      <c r="C185" s="77" t="s">
        <v>25</v>
      </c>
      <c r="D185" s="14"/>
      <c r="E185" s="14"/>
      <c r="F185" s="14"/>
      <c r="G185" s="8" t="s">
        <v>109</v>
      </c>
      <c r="H185" s="8" t="s">
        <v>143</v>
      </c>
      <c r="I185" s="8" t="s">
        <v>179</v>
      </c>
      <c r="J185" s="8" t="s">
        <v>76</v>
      </c>
      <c r="K185" s="8" t="s">
        <v>666</v>
      </c>
      <c r="L185" s="8" t="s">
        <v>55</v>
      </c>
      <c r="M185" s="8" t="s">
        <v>39</v>
      </c>
      <c r="N185" s="8" t="s">
        <v>204</v>
      </c>
      <c r="O185" s="8"/>
    </row>
    <row r="186" spans="1:15" ht="21" customHeight="1">
      <c r="A186" s="110"/>
      <c r="B186" s="81"/>
      <c r="C186" s="78"/>
      <c r="D186" s="14">
        <v>1</v>
      </c>
      <c r="E186" s="14" t="s">
        <v>493</v>
      </c>
      <c r="F186" s="14" t="s">
        <v>494</v>
      </c>
      <c r="G186" s="8"/>
      <c r="H186" s="8"/>
      <c r="I186" s="8"/>
      <c r="J186" s="8"/>
      <c r="K186" s="8"/>
      <c r="L186" s="8"/>
      <c r="M186" s="8"/>
      <c r="N186" s="8"/>
      <c r="O186" s="8"/>
    </row>
    <row r="187" spans="1:15" ht="21" customHeight="1">
      <c r="A187" s="110"/>
      <c r="B187" s="81"/>
      <c r="C187" s="78"/>
      <c r="D187" s="14">
        <f>1+D186</f>
        <v>2</v>
      </c>
      <c r="E187" s="14" t="s">
        <v>495</v>
      </c>
      <c r="F187" s="14" t="s">
        <v>496</v>
      </c>
      <c r="G187" s="8"/>
      <c r="H187" s="8"/>
      <c r="I187" s="8"/>
      <c r="J187" s="8"/>
      <c r="K187" s="8"/>
      <c r="L187" s="8"/>
      <c r="M187" s="8"/>
      <c r="N187" s="8"/>
      <c r="O187" s="8"/>
    </row>
    <row r="188" spans="1:15" ht="21" customHeight="1">
      <c r="A188" s="110"/>
      <c r="B188" s="81"/>
      <c r="C188" s="78"/>
      <c r="D188" s="14">
        <f>1+D187</f>
        <v>3</v>
      </c>
      <c r="E188" s="14" t="s">
        <v>497</v>
      </c>
      <c r="F188" s="14" t="s">
        <v>498</v>
      </c>
      <c r="G188" s="8"/>
      <c r="H188" s="8"/>
      <c r="I188" s="8"/>
      <c r="J188" s="8"/>
      <c r="K188" s="8"/>
      <c r="L188" s="8"/>
      <c r="M188" s="8"/>
      <c r="N188" s="8"/>
      <c r="O188" s="8"/>
    </row>
    <row r="189" spans="1:15" ht="21" customHeight="1">
      <c r="A189" s="110"/>
      <c r="B189" s="81"/>
      <c r="C189" s="78"/>
      <c r="D189" s="14">
        <f>1+D188</f>
        <v>4</v>
      </c>
      <c r="E189" s="14" t="s">
        <v>499</v>
      </c>
      <c r="F189" s="14" t="s">
        <v>500</v>
      </c>
      <c r="G189" s="8"/>
      <c r="H189" s="8"/>
      <c r="I189" s="8"/>
      <c r="J189" s="8"/>
      <c r="K189" s="8"/>
      <c r="L189" s="8"/>
      <c r="M189" s="8"/>
      <c r="N189" s="8"/>
      <c r="O189" s="8"/>
    </row>
    <row r="190" spans="1:15" ht="21" customHeight="1">
      <c r="A190" s="110"/>
      <c r="B190" s="82"/>
      <c r="C190" s="79"/>
      <c r="D190" s="14">
        <f>1+D189</f>
        <v>5</v>
      </c>
      <c r="E190" s="14" t="s">
        <v>501</v>
      </c>
      <c r="F190" s="14" t="s">
        <v>502</v>
      </c>
      <c r="G190" s="8"/>
      <c r="H190" s="8"/>
      <c r="I190" s="8"/>
      <c r="J190" s="8"/>
      <c r="K190" s="8"/>
      <c r="L190" s="8"/>
      <c r="M190" s="8"/>
      <c r="N190" s="8"/>
      <c r="O190" s="8"/>
    </row>
    <row r="191" spans="1:15">
      <c r="A191" s="110"/>
      <c r="B191" s="46"/>
      <c r="C191" s="39"/>
      <c r="D191" s="14"/>
      <c r="E191" s="14"/>
      <c r="F191" s="14"/>
      <c r="G191" s="8"/>
      <c r="H191" s="8"/>
      <c r="I191" s="8"/>
      <c r="J191" s="8"/>
      <c r="K191" s="8"/>
      <c r="L191" s="8"/>
      <c r="M191" s="8"/>
      <c r="N191" s="8"/>
      <c r="O191" s="8"/>
    </row>
    <row r="192" spans="1:15" ht="21" customHeight="1">
      <c r="A192" s="110"/>
      <c r="B192" s="80">
        <f>+B185+1</f>
        <v>22</v>
      </c>
      <c r="C192" s="77" t="s">
        <v>27</v>
      </c>
      <c r="D192" s="14"/>
      <c r="E192" s="14"/>
      <c r="F192" s="14"/>
      <c r="G192" s="8" t="s">
        <v>111</v>
      </c>
      <c r="H192" s="8" t="s">
        <v>145</v>
      </c>
      <c r="I192" s="8" t="s">
        <v>171</v>
      </c>
      <c r="J192" s="8" t="s">
        <v>78</v>
      </c>
      <c r="K192" s="8" t="s">
        <v>666</v>
      </c>
      <c r="L192" s="8" t="s">
        <v>54</v>
      </c>
      <c r="M192" s="8" t="s">
        <v>39</v>
      </c>
      <c r="N192" s="8" t="s">
        <v>213</v>
      </c>
      <c r="O192" s="8"/>
    </row>
    <row r="193" spans="1:15" ht="21" customHeight="1">
      <c r="A193" s="110"/>
      <c r="B193" s="82"/>
      <c r="C193" s="79"/>
      <c r="D193" s="14">
        <v>1</v>
      </c>
      <c r="E193" s="14" t="s">
        <v>503</v>
      </c>
      <c r="F193" s="14" t="s">
        <v>504</v>
      </c>
      <c r="G193" s="8"/>
      <c r="H193" s="8"/>
      <c r="I193" s="8"/>
      <c r="J193" s="8"/>
      <c r="K193" s="8"/>
      <c r="L193" s="8"/>
      <c r="M193" s="8"/>
      <c r="N193" s="8"/>
      <c r="O193" s="8"/>
    </row>
    <row r="194" spans="1:15">
      <c r="A194" s="110"/>
      <c r="B194" s="46"/>
      <c r="C194" s="39"/>
      <c r="D194" s="14"/>
      <c r="E194" s="14"/>
      <c r="F194" s="14"/>
      <c r="G194" s="8"/>
      <c r="H194" s="8"/>
      <c r="I194" s="8"/>
      <c r="J194" s="8"/>
      <c r="K194" s="8"/>
      <c r="L194" s="8"/>
      <c r="M194" s="8"/>
      <c r="N194" s="8"/>
      <c r="O194" s="8"/>
    </row>
    <row r="195" spans="1:15" ht="21" customHeight="1">
      <c r="A195" s="110"/>
      <c r="B195" s="80">
        <f>+B192+1</f>
        <v>23</v>
      </c>
      <c r="C195" s="77" t="s">
        <v>31</v>
      </c>
      <c r="D195" s="14"/>
      <c r="E195" s="14"/>
      <c r="F195" s="14"/>
      <c r="G195" s="8" t="s">
        <v>115</v>
      </c>
      <c r="H195" s="8" t="s">
        <v>149</v>
      </c>
      <c r="I195" s="8" t="s">
        <v>187</v>
      </c>
      <c r="J195" s="8" t="s">
        <v>82</v>
      </c>
      <c r="K195" s="8" t="s">
        <v>666</v>
      </c>
      <c r="L195" s="8" t="s">
        <v>53</v>
      </c>
      <c r="M195" s="8" t="s">
        <v>39</v>
      </c>
      <c r="N195" s="8" t="s">
        <v>208</v>
      </c>
      <c r="O195" s="8"/>
    </row>
    <row r="196" spans="1:15" ht="21" customHeight="1">
      <c r="A196" s="110"/>
      <c r="B196" s="81"/>
      <c r="C196" s="78"/>
      <c r="D196" s="14">
        <v>1</v>
      </c>
      <c r="E196" s="14" t="s">
        <v>505</v>
      </c>
      <c r="F196" s="14" t="s">
        <v>506</v>
      </c>
      <c r="G196" s="8"/>
      <c r="H196" s="8"/>
      <c r="I196" s="8"/>
      <c r="J196" s="8"/>
      <c r="K196" s="8"/>
      <c r="L196" s="8"/>
      <c r="M196" s="8"/>
      <c r="N196" s="8"/>
      <c r="O196" s="8"/>
    </row>
    <row r="197" spans="1:15" ht="21" customHeight="1">
      <c r="A197" s="110"/>
      <c r="B197" s="81"/>
      <c r="C197" s="78"/>
      <c r="D197" s="14">
        <f>1+D196</f>
        <v>2</v>
      </c>
      <c r="E197" s="14" t="s">
        <v>507</v>
      </c>
      <c r="F197" s="14" t="s">
        <v>508</v>
      </c>
      <c r="G197" s="8"/>
      <c r="H197" s="8"/>
      <c r="I197" s="8"/>
      <c r="J197" s="8"/>
      <c r="K197" s="8"/>
      <c r="L197" s="8"/>
      <c r="M197" s="8"/>
      <c r="N197" s="8"/>
      <c r="O197" s="8"/>
    </row>
    <row r="198" spans="1:15" ht="21" customHeight="1">
      <c r="A198" s="110"/>
      <c r="B198" s="81"/>
      <c r="C198" s="78"/>
      <c r="D198" s="14">
        <f t="shared" ref="D198:D206" si="9">1+D197</f>
        <v>3</v>
      </c>
      <c r="E198" s="14" t="s">
        <v>509</v>
      </c>
      <c r="F198" s="14" t="s">
        <v>510</v>
      </c>
      <c r="G198" s="8"/>
      <c r="H198" s="8"/>
      <c r="I198" s="8"/>
      <c r="J198" s="8"/>
      <c r="K198" s="8"/>
      <c r="L198" s="8"/>
      <c r="M198" s="8"/>
      <c r="N198" s="8"/>
      <c r="O198" s="8"/>
    </row>
    <row r="199" spans="1:15" ht="21" customHeight="1">
      <c r="A199" s="110"/>
      <c r="B199" s="81"/>
      <c r="C199" s="78"/>
      <c r="D199" s="14">
        <f t="shared" si="9"/>
        <v>4</v>
      </c>
      <c r="E199" s="14" t="s">
        <v>513</v>
      </c>
      <c r="F199" s="14" t="s">
        <v>514</v>
      </c>
      <c r="G199" s="8"/>
      <c r="H199" s="8"/>
      <c r="I199" s="8"/>
      <c r="J199" s="8"/>
      <c r="K199" s="8"/>
      <c r="L199" s="8"/>
      <c r="M199" s="8"/>
      <c r="N199" s="8"/>
      <c r="O199" s="8"/>
    </row>
    <row r="200" spans="1:15" ht="21" customHeight="1">
      <c r="A200" s="110"/>
      <c r="B200" s="81"/>
      <c r="C200" s="78"/>
      <c r="D200" s="14">
        <f t="shared" si="9"/>
        <v>5</v>
      </c>
      <c r="E200" s="14" t="s">
        <v>515</v>
      </c>
      <c r="F200" s="14"/>
      <c r="G200" s="8"/>
      <c r="H200" s="8"/>
      <c r="I200" s="8"/>
      <c r="J200" s="8"/>
      <c r="K200" s="8"/>
      <c r="L200" s="8"/>
      <c r="M200" s="8"/>
      <c r="N200" s="8"/>
      <c r="O200" s="8"/>
    </row>
    <row r="201" spans="1:15" ht="21" customHeight="1">
      <c r="A201" s="110"/>
      <c r="B201" s="81"/>
      <c r="C201" s="78"/>
      <c r="D201" s="14">
        <f t="shared" si="9"/>
        <v>6</v>
      </c>
      <c r="E201" s="14" t="s">
        <v>516</v>
      </c>
      <c r="F201" s="14" t="s">
        <v>517</v>
      </c>
      <c r="G201" s="8"/>
      <c r="H201" s="8"/>
      <c r="I201" s="8"/>
      <c r="J201" s="8"/>
      <c r="K201" s="8"/>
      <c r="L201" s="8"/>
      <c r="M201" s="8"/>
      <c r="N201" s="8"/>
      <c r="O201" s="8"/>
    </row>
    <row r="202" spans="1:15" ht="21" customHeight="1">
      <c r="A202" s="110"/>
      <c r="B202" s="81"/>
      <c r="C202" s="78"/>
      <c r="D202" s="14">
        <f t="shared" si="9"/>
        <v>7</v>
      </c>
      <c r="E202" s="14" t="s">
        <v>518</v>
      </c>
      <c r="F202" s="14" t="s">
        <v>519</v>
      </c>
      <c r="G202" s="8"/>
      <c r="H202" s="8"/>
      <c r="I202" s="8"/>
      <c r="J202" s="8"/>
      <c r="K202" s="8"/>
      <c r="L202" s="8"/>
      <c r="M202" s="8"/>
      <c r="N202" s="8"/>
      <c r="O202" s="8"/>
    </row>
    <row r="203" spans="1:15" ht="21" customHeight="1">
      <c r="A203" s="110"/>
      <c r="B203" s="81"/>
      <c r="C203" s="78"/>
      <c r="D203" s="14">
        <f t="shared" si="9"/>
        <v>8</v>
      </c>
      <c r="E203" s="14" t="s">
        <v>520</v>
      </c>
      <c r="F203" s="14" t="s">
        <v>521</v>
      </c>
      <c r="G203" s="8"/>
      <c r="H203" s="8"/>
      <c r="I203" s="8"/>
      <c r="J203" s="8"/>
      <c r="K203" s="8"/>
      <c r="L203" s="8"/>
      <c r="M203" s="8"/>
      <c r="N203" s="8"/>
      <c r="O203" s="8"/>
    </row>
    <row r="204" spans="1:15" ht="21" customHeight="1">
      <c r="A204" s="110"/>
      <c r="B204" s="81"/>
      <c r="C204" s="78"/>
      <c r="D204" s="14">
        <f t="shared" si="9"/>
        <v>9</v>
      </c>
      <c r="E204" s="14" t="s">
        <v>522</v>
      </c>
      <c r="F204" s="14" t="s">
        <v>523</v>
      </c>
      <c r="G204" s="8"/>
      <c r="H204" s="8"/>
      <c r="I204" s="8"/>
      <c r="J204" s="8"/>
      <c r="K204" s="8"/>
      <c r="L204" s="8"/>
      <c r="M204" s="8"/>
      <c r="N204" s="8"/>
      <c r="O204" s="8"/>
    </row>
    <row r="205" spans="1:15" ht="21" customHeight="1">
      <c r="A205" s="110"/>
      <c r="B205" s="81"/>
      <c r="C205" s="78"/>
      <c r="D205" s="14">
        <f t="shared" si="9"/>
        <v>10</v>
      </c>
      <c r="E205" s="14" t="s">
        <v>524</v>
      </c>
      <c r="F205" s="14" t="s">
        <v>525</v>
      </c>
      <c r="G205" s="8"/>
      <c r="H205" s="8"/>
      <c r="I205" s="8"/>
      <c r="J205" s="8"/>
      <c r="K205" s="8"/>
      <c r="L205" s="8"/>
      <c r="M205" s="8"/>
      <c r="N205" s="8"/>
      <c r="O205" s="8"/>
    </row>
    <row r="206" spans="1:15" ht="21" customHeight="1">
      <c r="A206" s="110"/>
      <c r="B206" s="82"/>
      <c r="C206" s="79"/>
      <c r="D206" s="14">
        <f t="shared" si="9"/>
        <v>11</v>
      </c>
      <c r="E206" s="14" t="s">
        <v>526</v>
      </c>
      <c r="F206" s="14" t="s">
        <v>527</v>
      </c>
      <c r="G206" s="8"/>
      <c r="H206" s="8"/>
      <c r="I206" s="8"/>
      <c r="J206" s="8"/>
      <c r="K206" s="8"/>
      <c r="L206" s="8"/>
      <c r="M206" s="8"/>
      <c r="N206" s="8"/>
      <c r="O206" s="8"/>
    </row>
    <row r="207" spans="1:15">
      <c r="A207" s="110"/>
      <c r="B207" s="46"/>
      <c r="C207" s="39"/>
      <c r="D207" s="14"/>
      <c r="E207" s="14"/>
      <c r="F207" s="14"/>
      <c r="G207" s="8"/>
      <c r="H207" s="8"/>
      <c r="I207" s="8"/>
      <c r="J207" s="8"/>
      <c r="K207" s="8"/>
      <c r="L207" s="8"/>
      <c r="M207" s="8"/>
      <c r="N207" s="8"/>
      <c r="O207" s="8"/>
    </row>
    <row r="208" spans="1:15" ht="21" customHeight="1">
      <c r="A208" s="110"/>
      <c r="B208" s="80">
        <f>+B195+1</f>
        <v>24</v>
      </c>
      <c r="C208" s="77" t="s">
        <v>19</v>
      </c>
      <c r="D208" s="14"/>
      <c r="E208" s="14"/>
      <c r="F208" s="14"/>
      <c r="G208" s="8" t="s">
        <v>105</v>
      </c>
      <c r="H208" s="8" t="s">
        <v>139</v>
      </c>
      <c r="I208" s="8" t="s">
        <v>169</v>
      </c>
      <c r="J208" s="8" t="s">
        <v>72</v>
      </c>
      <c r="K208" s="8" t="s">
        <v>665</v>
      </c>
      <c r="L208" s="8" t="s">
        <v>54</v>
      </c>
      <c r="M208" s="8" t="s">
        <v>39</v>
      </c>
      <c r="N208" s="8" t="s">
        <v>192</v>
      </c>
      <c r="O208" s="8"/>
    </row>
    <row r="209" spans="1:15" ht="21" customHeight="1">
      <c r="A209" s="110"/>
      <c r="B209" s="81"/>
      <c r="C209" s="78"/>
      <c r="D209" s="14">
        <v>1</v>
      </c>
      <c r="E209" s="14" t="s">
        <v>528</v>
      </c>
      <c r="F209" s="14" t="s">
        <v>529</v>
      </c>
      <c r="G209" s="8"/>
      <c r="H209" s="8"/>
      <c r="I209" s="8"/>
      <c r="J209" s="8"/>
      <c r="K209" s="8"/>
      <c r="L209" s="8"/>
      <c r="M209" s="8"/>
      <c r="N209" s="8"/>
      <c r="O209" s="8"/>
    </row>
    <row r="210" spans="1:15" ht="21" customHeight="1">
      <c r="A210" s="110"/>
      <c r="B210" s="81"/>
      <c r="C210" s="78"/>
      <c r="D210" s="14">
        <f>1+D209</f>
        <v>2</v>
      </c>
      <c r="E210" s="14" t="s">
        <v>530</v>
      </c>
      <c r="F210" s="14" t="s">
        <v>531</v>
      </c>
      <c r="G210" s="8"/>
      <c r="H210" s="8"/>
      <c r="I210" s="8"/>
      <c r="J210" s="8"/>
      <c r="K210" s="8"/>
      <c r="L210" s="8"/>
      <c r="M210" s="8"/>
      <c r="N210" s="8"/>
      <c r="O210" s="8"/>
    </row>
    <row r="211" spans="1:15" ht="21" customHeight="1">
      <c r="A211" s="110"/>
      <c r="B211" s="81"/>
      <c r="C211" s="78"/>
      <c r="D211" s="14">
        <f t="shared" ref="D211:D224" si="10">1+D210</f>
        <v>3</v>
      </c>
      <c r="E211" s="14" t="s">
        <v>532</v>
      </c>
      <c r="F211" s="14" t="s">
        <v>533</v>
      </c>
      <c r="G211" s="8"/>
      <c r="H211" s="8"/>
      <c r="I211" s="8"/>
      <c r="J211" s="8"/>
      <c r="K211" s="8"/>
      <c r="L211" s="8"/>
      <c r="M211" s="8"/>
      <c r="N211" s="8"/>
      <c r="O211" s="8"/>
    </row>
    <row r="212" spans="1:15" ht="21" customHeight="1">
      <c r="A212" s="110"/>
      <c r="B212" s="81"/>
      <c r="C212" s="78"/>
      <c r="D212" s="14">
        <f t="shared" si="10"/>
        <v>4</v>
      </c>
      <c r="E212" s="14" t="s">
        <v>534</v>
      </c>
      <c r="F212" s="14" t="s">
        <v>535</v>
      </c>
      <c r="G212" s="8"/>
      <c r="H212" s="8"/>
      <c r="I212" s="8"/>
      <c r="J212" s="8"/>
      <c r="K212" s="8"/>
      <c r="L212" s="8"/>
      <c r="M212" s="8"/>
      <c r="N212" s="8"/>
      <c r="O212" s="8"/>
    </row>
    <row r="213" spans="1:15" ht="21" customHeight="1">
      <c r="A213" s="110"/>
      <c r="B213" s="81"/>
      <c r="C213" s="78"/>
      <c r="D213" s="14">
        <f t="shared" si="10"/>
        <v>5</v>
      </c>
      <c r="E213" s="14" t="s">
        <v>536</v>
      </c>
      <c r="F213" s="14" t="s">
        <v>537</v>
      </c>
      <c r="G213" s="8"/>
      <c r="H213" s="8"/>
      <c r="I213" s="8"/>
      <c r="J213" s="8"/>
      <c r="K213" s="8"/>
      <c r="L213" s="8"/>
      <c r="M213" s="8"/>
      <c r="N213" s="8"/>
      <c r="O213" s="8"/>
    </row>
    <row r="214" spans="1:15" ht="21" customHeight="1">
      <c r="A214" s="110"/>
      <c r="B214" s="81"/>
      <c r="C214" s="78"/>
      <c r="D214" s="14">
        <f t="shared" si="10"/>
        <v>6</v>
      </c>
      <c r="E214" s="14" t="s">
        <v>538</v>
      </c>
      <c r="F214" s="14" t="s">
        <v>539</v>
      </c>
      <c r="G214" s="8"/>
      <c r="H214" s="8"/>
      <c r="I214" s="8"/>
      <c r="J214" s="8"/>
      <c r="K214" s="8"/>
      <c r="L214" s="8"/>
      <c r="M214" s="8"/>
      <c r="N214" s="8"/>
      <c r="O214" s="8"/>
    </row>
    <row r="215" spans="1:15" ht="21" customHeight="1">
      <c r="A215" s="110"/>
      <c r="B215" s="81"/>
      <c r="C215" s="78"/>
      <c r="D215" s="14">
        <f t="shared" si="10"/>
        <v>7</v>
      </c>
      <c r="E215" s="14" t="s">
        <v>540</v>
      </c>
      <c r="F215" s="14" t="s">
        <v>541</v>
      </c>
      <c r="G215" s="8"/>
      <c r="H215" s="8"/>
      <c r="I215" s="8"/>
      <c r="J215" s="8"/>
      <c r="K215" s="8"/>
      <c r="L215" s="8"/>
      <c r="M215" s="8"/>
      <c r="N215" s="8"/>
      <c r="O215" s="8"/>
    </row>
    <row r="216" spans="1:15" ht="21" customHeight="1">
      <c r="A216" s="110"/>
      <c r="B216" s="81"/>
      <c r="C216" s="78"/>
      <c r="D216" s="14">
        <f t="shared" si="10"/>
        <v>8</v>
      </c>
      <c r="E216" s="14" t="s">
        <v>542</v>
      </c>
      <c r="F216" s="14" t="s">
        <v>543</v>
      </c>
      <c r="G216" s="8"/>
      <c r="H216" s="8"/>
      <c r="I216" s="8"/>
      <c r="J216" s="8"/>
      <c r="K216" s="8"/>
      <c r="L216" s="8"/>
      <c r="M216" s="8"/>
      <c r="N216" s="8"/>
      <c r="O216" s="8"/>
    </row>
    <row r="217" spans="1:15" ht="21" customHeight="1">
      <c r="A217" s="110"/>
      <c r="B217" s="81"/>
      <c r="C217" s="78"/>
      <c r="D217" s="14">
        <f t="shared" si="10"/>
        <v>9</v>
      </c>
      <c r="E217" s="14" t="s">
        <v>544</v>
      </c>
      <c r="F217" s="14" t="s">
        <v>545</v>
      </c>
      <c r="G217" s="8"/>
      <c r="H217" s="8"/>
      <c r="I217" s="8"/>
      <c r="J217" s="8"/>
      <c r="K217" s="8"/>
      <c r="L217" s="8"/>
      <c r="M217" s="8"/>
      <c r="N217" s="8"/>
      <c r="O217" s="8"/>
    </row>
    <row r="218" spans="1:15" ht="21" customHeight="1">
      <c r="A218" s="110"/>
      <c r="B218" s="81"/>
      <c r="C218" s="78"/>
      <c r="D218" s="14">
        <f t="shared" si="10"/>
        <v>10</v>
      </c>
      <c r="E218" s="14" t="s">
        <v>546</v>
      </c>
      <c r="F218" s="14" t="s">
        <v>547</v>
      </c>
      <c r="G218" s="8"/>
      <c r="H218" s="8"/>
      <c r="I218" s="8"/>
      <c r="J218" s="8"/>
      <c r="K218" s="8"/>
      <c r="L218" s="8"/>
      <c r="M218" s="8"/>
      <c r="N218" s="8"/>
      <c r="O218" s="8"/>
    </row>
    <row r="219" spans="1:15" ht="21" customHeight="1">
      <c r="A219" s="110"/>
      <c r="B219" s="81"/>
      <c r="C219" s="78"/>
      <c r="D219" s="14">
        <f t="shared" si="10"/>
        <v>11</v>
      </c>
      <c r="E219" s="14" t="s">
        <v>548</v>
      </c>
      <c r="F219" s="14" t="s">
        <v>549</v>
      </c>
      <c r="G219" s="8"/>
      <c r="H219" s="8"/>
      <c r="I219" s="8"/>
      <c r="J219" s="8"/>
      <c r="K219" s="8"/>
      <c r="L219" s="8"/>
      <c r="M219" s="8"/>
      <c r="N219" s="8"/>
      <c r="O219" s="8"/>
    </row>
    <row r="220" spans="1:15" ht="21" customHeight="1">
      <c r="A220" s="110"/>
      <c r="B220" s="81"/>
      <c r="C220" s="78"/>
      <c r="D220" s="14">
        <f t="shared" si="10"/>
        <v>12</v>
      </c>
      <c r="E220" s="14" t="s">
        <v>550</v>
      </c>
      <c r="F220" s="14" t="s">
        <v>551</v>
      </c>
      <c r="G220" s="8"/>
      <c r="H220" s="8"/>
      <c r="I220" s="8"/>
      <c r="J220" s="8"/>
      <c r="K220" s="8"/>
      <c r="L220" s="8"/>
      <c r="M220" s="8"/>
      <c r="N220" s="8"/>
      <c r="O220" s="8"/>
    </row>
    <row r="221" spans="1:15" ht="21" customHeight="1">
      <c r="A221" s="110"/>
      <c r="B221" s="81"/>
      <c r="C221" s="78"/>
      <c r="D221" s="14">
        <f t="shared" si="10"/>
        <v>13</v>
      </c>
      <c r="E221" s="14" t="s">
        <v>552</v>
      </c>
      <c r="F221" s="14" t="s">
        <v>553</v>
      </c>
      <c r="G221" s="8"/>
      <c r="H221" s="8"/>
      <c r="I221" s="8"/>
      <c r="J221" s="8"/>
      <c r="K221" s="8"/>
      <c r="L221" s="8"/>
      <c r="M221" s="8"/>
      <c r="N221" s="8"/>
      <c r="O221" s="8"/>
    </row>
    <row r="222" spans="1:15" ht="21" customHeight="1">
      <c r="A222" s="110"/>
      <c r="B222" s="81"/>
      <c r="C222" s="78"/>
      <c r="D222" s="14">
        <f t="shared" si="10"/>
        <v>14</v>
      </c>
      <c r="E222" s="14" t="s">
        <v>554</v>
      </c>
      <c r="F222" s="14" t="s">
        <v>555</v>
      </c>
      <c r="G222" s="8"/>
      <c r="H222" s="8"/>
      <c r="I222" s="8"/>
      <c r="J222" s="8"/>
      <c r="K222" s="8"/>
      <c r="L222" s="8"/>
      <c r="M222" s="8"/>
      <c r="N222" s="8"/>
      <c r="O222" s="8"/>
    </row>
    <row r="223" spans="1:15" ht="21" customHeight="1">
      <c r="A223" s="110"/>
      <c r="B223" s="81"/>
      <c r="C223" s="78"/>
      <c r="D223" s="14">
        <f t="shared" si="10"/>
        <v>15</v>
      </c>
      <c r="E223" s="14" t="s">
        <v>556</v>
      </c>
      <c r="F223" s="14" t="s">
        <v>557</v>
      </c>
      <c r="G223" s="8"/>
      <c r="H223" s="8"/>
      <c r="I223" s="8"/>
      <c r="J223" s="8"/>
      <c r="K223" s="8"/>
      <c r="L223" s="8"/>
      <c r="M223" s="8"/>
      <c r="N223" s="8"/>
      <c r="O223" s="8"/>
    </row>
    <row r="224" spans="1:15" ht="21" customHeight="1">
      <c r="A224" s="110"/>
      <c r="B224" s="82"/>
      <c r="C224" s="79"/>
      <c r="D224" s="14">
        <f t="shared" si="10"/>
        <v>16</v>
      </c>
      <c r="E224" s="14" t="s">
        <v>558</v>
      </c>
      <c r="F224" s="14" t="s">
        <v>559</v>
      </c>
      <c r="G224" s="8"/>
      <c r="H224" s="8"/>
      <c r="I224" s="8"/>
      <c r="J224" s="8"/>
      <c r="K224" s="8"/>
      <c r="L224" s="8"/>
      <c r="M224" s="8"/>
      <c r="N224" s="8"/>
      <c r="O224" s="8"/>
    </row>
    <row r="225" spans="1:15">
      <c r="A225" s="110"/>
      <c r="B225" s="46"/>
      <c r="C225" s="39"/>
      <c r="D225" s="14"/>
      <c r="E225" s="14"/>
      <c r="F225" s="14"/>
      <c r="G225" s="8"/>
      <c r="H225" s="8"/>
      <c r="I225" s="8"/>
      <c r="J225" s="8"/>
      <c r="K225" s="8"/>
      <c r="L225" s="8"/>
      <c r="M225" s="8"/>
      <c r="N225" s="8"/>
      <c r="O225" s="8"/>
    </row>
    <row r="226" spans="1:15">
      <c r="A226" s="110"/>
      <c r="B226" s="46"/>
      <c r="C226" s="39"/>
      <c r="D226" s="14"/>
      <c r="E226" s="14"/>
      <c r="F226" s="14"/>
      <c r="G226" s="8"/>
      <c r="H226" s="8"/>
      <c r="I226" s="8"/>
      <c r="J226" s="8"/>
      <c r="K226" s="8"/>
      <c r="L226" s="8"/>
      <c r="M226" s="8"/>
      <c r="N226" s="8"/>
      <c r="O226" s="8"/>
    </row>
    <row r="227" spans="1:15" ht="21" customHeight="1">
      <c r="A227" s="110"/>
      <c r="B227" s="80">
        <f>+B208+1</f>
        <v>25</v>
      </c>
      <c r="C227" s="77" t="s">
        <v>28</v>
      </c>
      <c r="D227" s="14"/>
      <c r="E227" s="14"/>
      <c r="F227" s="14"/>
      <c r="G227" s="8" t="s">
        <v>112</v>
      </c>
      <c r="H227" s="8" t="s">
        <v>146</v>
      </c>
      <c r="I227" s="8" t="s">
        <v>182</v>
      </c>
      <c r="J227" s="8" t="s">
        <v>79</v>
      </c>
      <c r="K227" s="8" t="s">
        <v>667</v>
      </c>
      <c r="L227" s="8" t="s">
        <v>44</v>
      </c>
      <c r="M227" s="8" t="s">
        <v>41</v>
      </c>
      <c r="N227" s="8" t="s">
        <v>215</v>
      </c>
      <c r="O227" s="8"/>
    </row>
    <row r="228" spans="1:15" ht="21" customHeight="1">
      <c r="A228" s="110"/>
      <c r="B228" s="81"/>
      <c r="C228" s="78"/>
      <c r="D228" s="14">
        <v>1</v>
      </c>
      <c r="E228" s="14" t="s">
        <v>560</v>
      </c>
      <c r="F228" s="14" t="s">
        <v>561</v>
      </c>
      <c r="G228" s="8"/>
      <c r="H228" s="8"/>
      <c r="I228" s="8"/>
      <c r="J228" s="8"/>
      <c r="K228" s="8"/>
      <c r="L228" s="8"/>
      <c r="M228" s="8"/>
      <c r="N228" s="8"/>
      <c r="O228" s="8"/>
    </row>
    <row r="229" spans="1:15" ht="21" customHeight="1">
      <c r="A229" s="110"/>
      <c r="B229" s="81"/>
      <c r="C229" s="78"/>
      <c r="D229" s="14">
        <f>1+D228</f>
        <v>2</v>
      </c>
      <c r="E229" s="14" t="s">
        <v>242</v>
      </c>
      <c r="F229" s="14" t="s">
        <v>562</v>
      </c>
      <c r="G229" s="8"/>
      <c r="H229" s="8"/>
      <c r="I229" s="8"/>
      <c r="J229" s="8"/>
      <c r="K229" s="8"/>
      <c r="L229" s="8"/>
      <c r="M229" s="8"/>
      <c r="N229" s="8"/>
      <c r="O229" s="8"/>
    </row>
    <row r="230" spans="1:15" ht="21" customHeight="1">
      <c r="A230" s="110"/>
      <c r="B230" s="81"/>
      <c r="C230" s="78"/>
      <c r="D230" s="14">
        <f>1+D229</f>
        <v>3</v>
      </c>
      <c r="E230" s="14" t="s">
        <v>563</v>
      </c>
      <c r="F230" s="14" t="s">
        <v>564</v>
      </c>
      <c r="G230" s="8"/>
      <c r="H230" s="8"/>
      <c r="I230" s="8"/>
      <c r="J230" s="8"/>
      <c r="K230" s="8"/>
      <c r="L230" s="8"/>
      <c r="M230" s="8"/>
      <c r="N230" s="8"/>
      <c r="O230" s="8"/>
    </row>
    <row r="231" spans="1:15" ht="21" customHeight="1">
      <c r="A231" s="110"/>
      <c r="B231" s="81"/>
      <c r="C231" s="78"/>
      <c r="D231" s="14">
        <f>1+D230</f>
        <v>4</v>
      </c>
      <c r="E231" s="14" t="s">
        <v>565</v>
      </c>
      <c r="F231" s="14" t="s">
        <v>566</v>
      </c>
      <c r="G231" s="8"/>
      <c r="H231" s="8"/>
      <c r="I231" s="8"/>
      <c r="J231" s="8"/>
      <c r="K231" s="8"/>
      <c r="L231" s="8"/>
      <c r="M231" s="8"/>
      <c r="N231" s="8"/>
      <c r="O231" s="8"/>
    </row>
    <row r="232" spans="1:15" ht="21" customHeight="1">
      <c r="A232" s="110"/>
      <c r="B232" s="82"/>
      <c r="C232" s="79"/>
      <c r="D232" s="14">
        <f>1+D231</f>
        <v>5</v>
      </c>
      <c r="E232" s="14" t="s">
        <v>567</v>
      </c>
      <c r="F232" s="14" t="s">
        <v>562</v>
      </c>
      <c r="G232" s="8"/>
      <c r="H232" s="8"/>
      <c r="I232" s="8"/>
      <c r="J232" s="8"/>
      <c r="K232" s="8"/>
      <c r="L232" s="8"/>
      <c r="M232" s="8"/>
      <c r="N232" s="8"/>
      <c r="O232" s="8"/>
    </row>
    <row r="233" spans="1:15">
      <c r="A233" s="110"/>
      <c r="B233" s="46"/>
      <c r="C233" s="39"/>
      <c r="D233" s="14"/>
      <c r="E233" s="14"/>
      <c r="F233" s="14"/>
      <c r="G233" s="8"/>
      <c r="H233" s="8"/>
      <c r="I233" s="8"/>
      <c r="J233" s="8"/>
      <c r="K233" s="8"/>
      <c r="L233" s="8"/>
      <c r="M233" s="8"/>
      <c r="N233" s="8"/>
      <c r="O233" s="8"/>
    </row>
    <row r="234" spans="1:15" ht="21" customHeight="1">
      <c r="A234" s="110"/>
      <c r="B234" s="80">
        <f>+B227+1</f>
        <v>26</v>
      </c>
      <c r="C234" s="77" t="s">
        <v>30</v>
      </c>
      <c r="D234" s="14"/>
      <c r="E234" s="14"/>
      <c r="F234" s="14"/>
      <c r="G234" s="8" t="s">
        <v>114</v>
      </c>
      <c r="H234" s="8" t="s">
        <v>148</v>
      </c>
      <c r="I234" s="8" t="s">
        <v>172</v>
      </c>
      <c r="J234" s="8" t="s">
        <v>81</v>
      </c>
      <c r="K234" s="8" t="s">
        <v>667</v>
      </c>
      <c r="L234" s="8" t="s">
        <v>48</v>
      </c>
      <c r="M234" s="8" t="s">
        <v>41</v>
      </c>
      <c r="N234" s="8" t="s">
        <v>198</v>
      </c>
      <c r="O234" s="8"/>
    </row>
    <row r="235" spans="1:15" ht="21" customHeight="1">
      <c r="A235" s="110"/>
      <c r="B235" s="81"/>
      <c r="C235" s="78"/>
      <c r="D235" s="14">
        <v>1</v>
      </c>
      <c r="E235" s="14" t="s">
        <v>568</v>
      </c>
      <c r="F235" s="14" t="s">
        <v>569</v>
      </c>
      <c r="G235" s="8"/>
      <c r="H235" s="8"/>
      <c r="I235" s="8"/>
      <c r="J235" s="8"/>
      <c r="K235" s="8"/>
      <c r="L235" s="8"/>
      <c r="M235" s="8"/>
      <c r="N235" s="8"/>
      <c r="O235" s="8"/>
    </row>
    <row r="236" spans="1:15" ht="21" customHeight="1">
      <c r="A236" s="110"/>
      <c r="B236" s="81"/>
      <c r="C236" s="78"/>
      <c r="D236" s="14">
        <f t="shared" ref="D236:D241" si="11">1+D235</f>
        <v>2</v>
      </c>
      <c r="E236" s="14" t="s">
        <v>242</v>
      </c>
      <c r="F236" s="14"/>
      <c r="G236" s="8"/>
      <c r="H236" s="8"/>
      <c r="I236" s="8"/>
      <c r="J236" s="8"/>
      <c r="K236" s="8"/>
      <c r="L236" s="8"/>
      <c r="M236" s="8"/>
      <c r="N236" s="8"/>
      <c r="O236" s="8"/>
    </row>
    <row r="237" spans="1:15" ht="21" customHeight="1">
      <c r="A237" s="110"/>
      <c r="B237" s="81"/>
      <c r="C237" s="78"/>
      <c r="D237" s="14">
        <f t="shared" si="11"/>
        <v>3</v>
      </c>
      <c r="E237" s="14" t="s">
        <v>570</v>
      </c>
      <c r="F237" s="14"/>
      <c r="G237" s="8"/>
      <c r="H237" s="8"/>
      <c r="I237" s="8"/>
      <c r="J237" s="8"/>
      <c r="K237" s="8"/>
      <c r="L237" s="8"/>
      <c r="M237" s="8"/>
      <c r="N237" s="8"/>
      <c r="O237" s="8"/>
    </row>
    <row r="238" spans="1:15" ht="21" customHeight="1">
      <c r="A238" s="110"/>
      <c r="B238" s="81"/>
      <c r="C238" s="78"/>
      <c r="D238" s="14">
        <f t="shared" si="11"/>
        <v>4</v>
      </c>
      <c r="E238" s="14" t="s">
        <v>571</v>
      </c>
      <c r="F238" s="14" t="s">
        <v>572</v>
      </c>
      <c r="G238" s="8"/>
      <c r="H238" s="8"/>
      <c r="I238" s="8"/>
      <c r="J238" s="8"/>
      <c r="K238" s="8"/>
      <c r="L238" s="8"/>
      <c r="M238" s="8"/>
      <c r="N238" s="8"/>
      <c r="O238" s="8"/>
    </row>
    <row r="239" spans="1:15" ht="21" customHeight="1">
      <c r="A239" s="110"/>
      <c r="B239" s="81"/>
      <c r="C239" s="78"/>
      <c r="D239" s="14">
        <f t="shared" si="11"/>
        <v>5</v>
      </c>
      <c r="E239" s="14" t="s">
        <v>573</v>
      </c>
      <c r="F239" s="14" t="s">
        <v>574</v>
      </c>
      <c r="G239" s="8"/>
      <c r="H239" s="8"/>
      <c r="I239" s="8"/>
      <c r="J239" s="8"/>
      <c r="K239" s="8"/>
      <c r="L239" s="8"/>
      <c r="M239" s="8"/>
      <c r="N239" s="8"/>
      <c r="O239" s="8"/>
    </row>
    <row r="240" spans="1:15" ht="21" customHeight="1">
      <c r="A240" s="110"/>
      <c r="B240" s="81"/>
      <c r="C240" s="78"/>
      <c r="D240" s="14">
        <f t="shared" si="11"/>
        <v>6</v>
      </c>
      <c r="E240" s="14" t="s">
        <v>575</v>
      </c>
      <c r="F240" s="14" t="s">
        <v>576</v>
      </c>
      <c r="G240" s="8"/>
      <c r="H240" s="8"/>
      <c r="I240" s="8"/>
      <c r="J240" s="8"/>
      <c r="K240" s="8"/>
      <c r="L240" s="8"/>
      <c r="M240" s="8"/>
      <c r="N240" s="8"/>
      <c r="O240" s="8"/>
    </row>
    <row r="241" spans="1:15" ht="21" customHeight="1">
      <c r="A241" s="110"/>
      <c r="B241" s="82"/>
      <c r="C241" s="79"/>
      <c r="D241" s="14">
        <f t="shared" si="11"/>
        <v>7</v>
      </c>
      <c r="E241" s="14" t="s">
        <v>577</v>
      </c>
      <c r="F241" s="14" t="s">
        <v>578</v>
      </c>
      <c r="G241" s="8"/>
      <c r="H241" s="8"/>
      <c r="I241" s="8"/>
      <c r="J241" s="8"/>
      <c r="K241" s="8"/>
      <c r="L241" s="8"/>
      <c r="M241" s="8"/>
      <c r="N241" s="8"/>
      <c r="O241" s="8"/>
    </row>
    <row r="242" spans="1:15">
      <c r="A242" s="110"/>
      <c r="B242" s="46"/>
      <c r="C242" s="39"/>
      <c r="D242" s="14"/>
      <c r="E242" s="14"/>
      <c r="F242" s="14"/>
      <c r="G242" s="8"/>
      <c r="H242" s="8"/>
      <c r="I242" s="8"/>
      <c r="J242" s="8"/>
      <c r="K242" s="8"/>
      <c r="L242" s="8"/>
      <c r="M242" s="8"/>
      <c r="N242" s="8"/>
      <c r="O242" s="8"/>
    </row>
    <row r="243" spans="1:15" ht="21" customHeight="1">
      <c r="A243" s="110"/>
      <c r="B243" s="80">
        <f>+B234+1</f>
        <v>27</v>
      </c>
      <c r="C243" s="77" t="s">
        <v>26</v>
      </c>
      <c r="D243" s="14"/>
      <c r="E243" s="14"/>
      <c r="F243" s="14"/>
      <c r="G243" s="8" t="s">
        <v>110</v>
      </c>
      <c r="H243" s="8" t="s">
        <v>144</v>
      </c>
      <c r="I243" s="8" t="s">
        <v>184</v>
      </c>
      <c r="J243" s="8" t="s">
        <v>77</v>
      </c>
      <c r="K243" s="8" t="s">
        <v>665</v>
      </c>
      <c r="L243" s="8" t="s">
        <v>50</v>
      </c>
      <c r="M243" s="8" t="s">
        <v>41</v>
      </c>
      <c r="N243" s="8" t="s">
        <v>211</v>
      </c>
      <c r="O243" s="8"/>
    </row>
    <row r="244" spans="1:15" ht="21" customHeight="1">
      <c r="A244" s="110"/>
      <c r="B244" s="81"/>
      <c r="C244" s="78"/>
      <c r="D244" s="14">
        <v>1</v>
      </c>
      <c r="E244" s="14" t="s">
        <v>579</v>
      </c>
      <c r="F244" s="14" t="s">
        <v>580</v>
      </c>
      <c r="G244" s="8"/>
      <c r="H244" s="8"/>
      <c r="I244" s="8"/>
      <c r="J244" s="8"/>
      <c r="K244" s="8"/>
      <c r="L244" s="8"/>
      <c r="M244" s="8"/>
      <c r="N244" s="8"/>
      <c r="O244" s="8"/>
    </row>
    <row r="245" spans="1:15" ht="21" customHeight="1">
      <c r="A245" s="110"/>
      <c r="B245" s="81"/>
      <c r="C245" s="78"/>
      <c r="D245" s="14">
        <f>1+D244</f>
        <v>2</v>
      </c>
      <c r="E245" s="14" t="s">
        <v>581</v>
      </c>
      <c r="F245" s="14" t="s">
        <v>582</v>
      </c>
      <c r="G245" s="8"/>
      <c r="H245" s="8"/>
      <c r="I245" s="8"/>
      <c r="J245" s="8"/>
      <c r="K245" s="8"/>
      <c r="L245" s="8"/>
      <c r="M245" s="8"/>
      <c r="N245" s="8"/>
      <c r="O245" s="8"/>
    </row>
    <row r="246" spans="1:15" ht="21" customHeight="1">
      <c r="A246" s="110"/>
      <c r="B246" s="82"/>
      <c r="C246" s="79"/>
      <c r="D246" s="14">
        <f>1+D245</f>
        <v>3</v>
      </c>
      <c r="E246" s="14" t="s">
        <v>583</v>
      </c>
      <c r="F246" s="14" t="s">
        <v>584</v>
      </c>
      <c r="G246" s="8"/>
      <c r="H246" s="8"/>
      <c r="I246" s="8"/>
      <c r="J246" s="8"/>
      <c r="K246" s="8"/>
      <c r="L246" s="8"/>
      <c r="M246" s="8"/>
      <c r="N246" s="8"/>
      <c r="O246" s="8"/>
    </row>
    <row r="247" spans="1:15">
      <c r="A247" s="111"/>
      <c r="B247" s="46"/>
      <c r="C247" s="39"/>
      <c r="D247" s="14"/>
      <c r="E247" s="14"/>
      <c r="F247" s="14"/>
      <c r="G247" s="8"/>
      <c r="H247" s="8"/>
      <c r="I247" s="8"/>
      <c r="J247" s="8"/>
      <c r="K247" s="8"/>
      <c r="L247" s="8"/>
      <c r="M247" s="8"/>
      <c r="N247" s="8"/>
      <c r="O247" s="8"/>
    </row>
    <row r="248" spans="1:15" ht="21" customHeight="1">
      <c r="A248" s="112" t="s">
        <v>37</v>
      </c>
      <c r="B248" s="74">
        <f>+B243+1</f>
        <v>28</v>
      </c>
      <c r="C248" s="71" t="s">
        <v>32</v>
      </c>
      <c r="D248" s="15">
        <v>1</v>
      </c>
      <c r="E248" s="15"/>
      <c r="F248" s="15"/>
      <c r="G248" s="27" t="s">
        <v>116</v>
      </c>
      <c r="H248" s="27" t="s">
        <v>150</v>
      </c>
      <c r="I248" s="26" t="s">
        <v>173</v>
      </c>
      <c r="J248" s="4" t="s">
        <v>83</v>
      </c>
      <c r="K248" s="4" t="s">
        <v>663</v>
      </c>
      <c r="L248" s="4" t="s">
        <v>45</v>
      </c>
      <c r="M248" s="28" t="s">
        <v>40</v>
      </c>
      <c r="N248" s="26" t="s">
        <v>173</v>
      </c>
      <c r="O248" s="26"/>
    </row>
    <row r="249" spans="1:15" ht="21" customHeight="1">
      <c r="A249" s="113"/>
      <c r="B249" s="75"/>
      <c r="C249" s="72"/>
      <c r="D249" s="15">
        <f>1+D248</f>
        <v>2</v>
      </c>
      <c r="E249" s="15" t="s">
        <v>585</v>
      </c>
      <c r="F249" s="15" t="s">
        <v>586</v>
      </c>
      <c r="G249" s="27"/>
      <c r="H249" s="27"/>
      <c r="I249" s="26"/>
      <c r="J249" s="4"/>
      <c r="K249" s="4"/>
      <c r="L249" s="4"/>
      <c r="M249" s="28"/>
      <c r="N249" s="26"/>
      <c r="O249" s="26"/>
    </row>
    <row r="250" spans="1:15" ht="21" customHeight="1">
      <c r="A250" s="113"/>
      <c r="B250" s="75"/>
      <c r="C250" s="72"/>
      <c r="D250" s="15">
        <f t="shared" ref="D250:D256" si="12">1+D249</f>
        <v>3</v>
      </c>
      <c r="E250" s="15" t="s">
        <v>587</v>
      </c>
      <c r="F250" s="15" t="s">
        <v>588</v>
      </c>
      <c r="G250" s="27"/>
      <c r="H250" s="27"/>
      <c r="I250" s="26"/>
      <c r="J250" s="4"/>
      <c r="K250" s="4"/>
      <c r="L250" s="4"/>
      <c r="M250" s="28"/>
      <c r="N250" s="26"/>
      <c r="O250" s="26"/>
    </row>
    <row r="251" spans="1:15" ht="21" customHeight="1">
      <c r="A251" s="113"/>
      <c r="B251" s="75"/>
      <c r="C251" s="72"/>
      <c r="D251" s="15">
        <f t="shared" si="12"/>
        <v>4</v>
      </c>
      <c r="E251" s="15" t="s">
        <v>327</v>
      </c>
      <c r="F251" s="15" t="s">
        <v>589</v>
      </c>
      <c r="G251" s="27"/>
      <c r="H251" s="27"/>
      <c r="I251" s="26"/>
      <c r="J251" s="4"/>
      <c r="K251" s="4"/>
      <c r="L251" s="4"/>
      <c r="M251" s="28"/>
      <c r="N251" s="26"/>
      <c r="O251" s="26"/>
    </row>
    <row r="252" spans="1:15" ht="21" customHeight="1">
      <c r="A252" s="113"/>
      <c r="B252" s="75"/>
      <c r="C252" s="72"/>
      <c r="D252" s="15">
        <f t="shared" si="12"/>
        <v>5</v>
      </c>
      <c r="E252" s="15" t="s">
        <v>590</v>
      </c>
      <c r="F252" s="15" t="s">
        <v>591</v>
      </c>
      <c r="G252" s="27"/>
      <c r="H252" s="27"/>
      <c r="I252" s="26"/>
      <c r="J252" s="4"/>
      <c r="K252" s="4"/>
      <c r="L252" s="4"/>
      <c r="M252" s="28"/>
      <c r="N252" s="26"/>
      <c r="O252" s="26"/>
    </row>
    <row r="253" spans="1:15" ht="21" customHeight="1">
      <c r="A253" s="113"/>
      <c r="B253" s="75"/>
      <c r="C253" s="72"/>
      <c r="D253" s="15">
        <f t="shared" si="12"/>
        <v>6</v>
      </c>
      <c r="E253" s="15" t="s">
        <v>590</v>
      </c>
      <c r="F253" s="15" t="s">
        <v>591</v>
      </c>
      <c r="G253" s="27"/>
      <c r="H253" s="27"/>
      <c r="I253" s="26"/>
      <c r="J253" s="4"/>
      <c r="K253" s="4"/>
      <c r="L253" s="4"/>
      <c r="M253" s="28"/>
      <c r="N253" s="26"/>
      <c r="O253" s="26"/>
    </row>
    <row r="254" spans="1:15" ht="21" customHeight="1">
      <c r="A254" s="113"/>
      <c r="B254" s="75"/>
      <c r="C254" s="72"/>
      <c r="D254" s="15">
        <f t="shared" si="12"/>
        <v>7</v>
      </c>
      <c r="E254" s="15" t="s">
        <v>560</v>
      </c>
      <c r="F254" s="15" t="s">
        <v>592</v>
      </c>
      <c r="G254" s="27"/>
      <c r="H254" s="27"/>
      <c r="I254" s="26"/>
      <c r="J254" s="4"/>
      <c r="K254" s="4"/>
      <c r="L254" s="4"/>
      <c r="M254" s="28"/>
      <c r="N254" s="26"/>
      <c r="O254" s="26"/>
    </row>
    <row r="255" spans="1:15" ht="21" customHeight="1">
      <c r="A255" s="113"/>
      <c r="B255" s="75"/>
      <c r="C255" s="72"/>
      <c r="D255" s="15">
        <f t="shared" si="12"/>
        <v>8</v>
      </c>
      <c r="E255" s="15" t="s">
        <v>593</v>
      </c>
      <c r="F255" s="15" t="s">
        <v>594</v>
      </c>
      <c r="G255" s="27"/>
      <c r="H255" s="27"/>
      <c r="I255" s="26"/>
      <c r="J255" s="4"/>
      <c r="K255" s="4"/>
      <c r="L255" s="4"/>
      <c r="M255" s="28"/>
      <c r="N255" s="26"/>
      <c r="O255" s="26"/>
    </row>
    <row r="256" spans="1:15" ht="21" customHeight="1">
      <c r="A256" s="113"/>
      <c r="B256" s="76"/>
      <c r="C256" s="73"/>
      <c r="D256" s="15">
        <f t="shared" si="12"/>
        <v>9</v>
      </c>
      <c r="E256" s="15" t="s">
        <v>595</v>
      </c>
      <c r="F256" s="15" t="s">
        <v>596</v>
      </c>
      <c r="G256" s="27"/>
      <c r="H256" s="27"/>
      <c r="I256" s="26"/>
      <c r="J256" s="4"/>
      <c r="K256" s="4"/>
      <c r="L256" s="4"/>
      <c r="M256" s="28"/>
      <c r="N256" s="26"/>
      <c r="O256" s="26"/>
    </row>
    <row r="257" spans="1:15">
      <c r="A257" s="113"/>
      <c r="B257" s="47"/>
      <c r="C257" s="40"/>
      <c r="D257" s="41"/>
      <c r="E257" s="15"/>
      <c r="F257" s="15"/>
      <c r="G257" s="27"/>
      <c r="H257" s="27"/>
      <c r="I257" s="26"/>
      <c r="J257" s="4"/>
      <c r="K257" s="4"/>
      <c r="L257" s="4"/>
      <c r="M257" s="28"/>
      <c r="N257" s="26"/>
      <c r="O257" s="26"/>
    </row>
    <row r="258" spans="1:15" ht="21" customHeight="1">
      <c r="A258" s="113"/>
      <c r="B258" s="74">
        <f>+B248+1</f>
        <v>29</v>
      </c>
      <c r="C258" s="71" t="s">
        <v>670</v>
      </c>
      <c r="D258" s="41"/>
      <c r="E258" s="15"/>
      <c r="F258" s="15"/>
      <c r="G258" s="27" t="s">
        <v>117</v>
      </c>
      <c r="H258" s="27" t="s">
        <v>151</v>
      </c>
      <c r="I258" s="26" t="s">
        <v>183</v>
      </c>
      <c r="J258" s="4" t="s">
        <v>84</v>
      </c>
      <c r="K258" s="4" t="s">
        <v>664</v>
      </c>
      <c r="L258" s="4" t="s">
        <v>45</v>
      </c>
      <c r="M258" s="28" t="s">
        <v>40</v>
      </c>
      <c r="N258" s="26" t="s">
        <v>202</v>
      </c>
      <c r="O258" s="26"/>
    </row>
    <row r="259" spans="1:15" ht="21" customHeight="1">
      <c r="A259" s="113"/>
      <c r="B259" s="76"/>
      <c r="C259" s="73"/>
      <c r="D259" s="41">
        <v>1</v>
      </c>
      <c r="E259" s="15" t="s">
        <v>597</v>
      </c>
      <c r="F259" s="15" t="s">
        <v>598</v>
      </c>
      <c r="G259" s="27"/>
      <c r="H259" s="27"/>
      <c r="I259" s="26"/>
      <c r="J259" s="4"/>
      <c r="K259" s="4"/>
      <c r="L259" s="4"/>
      <c r="M259" s="28"/>
      <c r="N259" s="26"/>
      <c r="O259" s="26"/>
    </row>
    <row r="260" spans="1:15">
      <c r="A260" s="113"/>
      <c r="B260" s="47"/>
      <c r="C260" s="40"/>
      <c r="D260" s="41"/>
      <c r="E260" s="15"/>
      <c r="F260" s="15"/>
      <c r="G260" s="27"/>
      <c r="H260" s="27"/>
      <c r="I260" s="26"/>
      <c r="J260" s="4"/>
      <c r="K260" s="4"/>
      <c r="L260" s="4"/>
      <c r="M260" s="28"/>
      <c r="N260" s="26"/>
      <c r="O260" s="26"/>
    </row>
    <row r="261" spans="1:15" ht="21" customHeight="1">
      <c r="A261" s="113"/>
      <c r="B261" s="74">
        <f>+B258+1</f>
        <v>30</v>
      </c>
      <c r="C261" s="71" t="s">
        <v>3</v>
      </c>
      <c r="D261" s="41"/>
      <c r="E261" s="15"/>
      <c r="F261" s="15"/>
      <c r="G261" s="27" t="s">
        <v>93</v>
      </c>
      <c r="H261" s="27" t="s">
        <v>126</v>
      </c>
      <c r="I261" s="26" t="s">
        <v>158</v>
      </c>
      <c r="J261" s="4" t="s">
        <v>60</v>
      </c>
      <c r="K261" s="4" t="s">
        <v>665</v>
      </c>
      <c r="L261" s="4" t="s">
        <v>47</v>
      </c>
      <c r="M261" s="28" t="s">
        <v>40</v>
      </c>
      <c r="N261" s="26" t="s">
        <v>195</v>
      </c>
      <c r="O261" s="26"/>
    </row>
    <row r="262" spans="1:15" ht="21" customHeight="1">
      <c r="A262" s="113"/>
      <c r="B262" s="75"/>
      <c r="C262" s="72"/>
      <c r="D262" s="15">
        <v>1</v>
      </c>
      <c r="E262" s="15" t="s">
        <v>230</v>
      </c>
      <c r="F262" s="15" t="s">
        <v>599</v>
      </c>
      <c r="G262" s="27"/>
      <c r="H262" s="27"/>
      <c r="I262" s="26"/>
      <c r="J262" s="4"/>
      <c r="K262" s="4"/>
      <c r="L262" s="4"/>
      <c r="M262" s="28"/>
      <c r="N262" s="26"/>
      <c r="O262" s="26"/>
    </row>
    <row r="263" spans="1:15" ht="21" customHeight="1">
      <c r="A263" s="113"/>
      <c r="B263" s="75"/>
      <c r="C263" s="72"/>
      <c r="D263" s="15">
        <f t="shared" ref="D263:D268" si="13">1+D262</f>
        <v>2</v>
      </c>
      <c r="E263" s="15" t="s">
        <v>600</v>
      </c>
      <c r="F263" s="15" t="s">
        <v>601</v>
      </c>
      <c r="G263" s="27"/>
      <c r="H263" s="27"/>
      <c r="I263" s="26"/>
      <c r="J263" s="4"/>
      <c r="K263" s="4"/>
      <c r="L263" s="4"/>
      <c r="M263" s="28"/>
      <c r="N263" s="26"/>
      <c r="O263" s="26"/>
    </row>
    <row r="264" spans="1:15" ht="21" customHeight="1">
      <c r="A264" s="113"/>
      <c r="B264" s="75"/>
      <c r="C264" s="72"/>
      <c r="D264" s="15">
        <f t="shared" si="13"/>
        <v>3</v>
      </c>
      <c r="E264" s="15" t="s">
        <v>602</v>
      </c>
      <c r="F264" s="15" t="s">
        <v>603</v>
      </c>
      <c r="G264" s="27"/>
      <c r="H264" s="27"/>
      <c r="I264" s="26"/>
      <c r="J264" s="4"/>
      <c r="K264" s="4"/>
      <c r="L264" s="4"/>
      <c r="M264" s="28"/>
      <c r="N264" s="26"/>
      <c r="O264" s="26"/>
    </row>
    <row r="265" spans="1:15" ht="21" customHeight="1">
      <c r="A265" s="113"/>
      <c r="B265" s="75"/>
      <c r="C265" s="72"/>
      <c r="D265" s="15">
        <f t="shared" si="13"/>
        <v>4</v>
      </c>
      <c r="E265" s="15" t="s">
        <v>604</v>
      </c>
      <c r="F265" s="15" t="s">
        <v>605</v>
      </c>
      <c r="G265" s="27"/>
      <c r="H265" s="27"/>
      <c r="I265" s="26"/>
      <c r="J265" s="4"/>
      <c r="K265" s="4"/>
      <c r="L265" s="4"/>
      <c r="M265" s="28"/>
      <c r="N265" s="26"/>
      <c r="O265" s="26"/>
    </row>
    <row r="266" spans="1:15" ht="21" customHeight="1">
      <c r="A266" s="113"/>
      <c r="B266" s="75"/>
      <c r="C266" s="72"/>
      <c r="D266" s="15">
        <f t="shared" si="13"/>
        <v>5</v>
      </c>
      <c r="E266" s="15" t="s">
        <v>560</v>
      </c>
      <c r="F266" s="15" t="s">
        <v>606</v>
      </c>
      <c r="G266" s="27"/>
      <c r="H266" s="27"/>
      <c r="I266" s="26"/>
      <c r="J266" s="4"/>
      <c r="K266" s="4"/>
      <c r="L266" s="4"/>
      <c r="M266" s="28"/>
      <c r="N266" s="26"/>
      <c r="O266" s="26"/>
    </row>
    <row r="267" spans="1:15" ht="21" customHeight="1">
      <c r="A267" s="113"/>
      <c r="B267" s="75"/>
      <c r="C267" s="72"/>
      <c r="D267" s="15">
        <f t="shared" si="13"/>
        <v>6</v>
      </c>
      <c r="E267" s="15" t="s">
        <v>234</v>
      </c>
      <c r="F267" s="15" t="s">
        <v>607</v>
      </c>
      <c r="G267" s="27"/>
      <c r="H267" s="27"/>
      <c r="I267" s="26"/>
      <c r="J267" s="4"/>
      <c r="K267" s="4"/>
      <c r="L267" s="4"/>
      <c r="M267" s="28"/>
      <c r="N267" s="26"/>
      <c r="O267" s="26"/>
    </row>
    <row r="268" spans="1:15" ht="21" customHeight="1">
      <c r="A268" s="113"/>
      <c r="B268" s="76"/>
      <c r="C268" s="73"/>
      <c r="D268" s="15">
        <f t="shared" si="13"/>
        <v>7</v>
      </c>
      <c r="E268" s="15" t="s">
        <v>608</v>
      </c>
      <c r="F268" s="15" t="s">
        <v>609</v>
      </c>
      <c r="G268" s="27"/>
      <c r="H268" s="27"/>
      <c r="I268" s="26"/>
      <c r="J268" s="4"/>
      <c r="K268" s="4"/>
      <c r="L268" s="4"/>
      <c r="M268" s="28"/>
      <c r="N268" s="26"/>
      <c r="O268" s="26"/>
    </row>
    <row r="269" spans="1:15">
      <c r="A269" s="113"/>
      <c r="B269" s="47"/>
      <c r="C269" s="40"/>
      <c r="D269" s="41"/>
      <c r="E269" s="15"/>
      <c r="F269" s="15"/>
      <c r="G269" s="27"/>
      <c r="H269" s="27"/>
      <c r="I269" s="26"/>
      <c r="J269" s="4"/>
      <c r="K269" s="4"/>
      <c r="L269" s="4"/>
      <c r="M269" s="28"/>
      <c r="N269" s="26"/>
      <c r="O269" s="26"/>
    </row>
    <row r="270" spans="1:15" ht="21" customHeight="1">
      <c r="A270" s="113"/>
      <c r="B270" s="74">
        <f>+B261+1</f>
        <v>31</v>
      </c>
      <c r="C270" s="71" t="s">
        <v>5</v>
      </c>
      <c r="D270" s="41"/>
      <c r="E270" s="15"/>
      <c r="F270" s="15"/>
      <c r="G270" s="27" t="s">
        <v>95</v>
      </c>
      <c r="H270" s="27" t="s">
        <v>128</v>
      </c>
      <c r="I270" s="26" t="s">
        <v>181</v>
      </c>
      <c r="J270" s="4" t="s">
        <v>62</v>
      </c>
      <c r="K270" s="4" t="s">
        <v>664</v>
      </c>
      <c r="L270" s="4" t="s">
        <v>49</v>
      </c>
      <c r="M270" s="28" t="s">
        <v>39</v>
      </c>
      <c r="N270" s="26" t="s">
        <v>207</v>
      </c>
      <c r="O270" s="26"/>
    </row>
    <row r="271" spans="1:15" ht="21" customHeight="1">
      <c r="A271" s="113"/>
      <c r="B271" s="75"/>
      <c r="C271" s="72"/>
      <c r="D271" s="15">
        <v>1</v>
      </c>
      <c r="E271" s="15" t="s">
        <v>610</v>
      </c>
      <c r="F271" s="15" t="s">
        <v>611</v>
      </c>
      <c r="G271" s="27"/>
      <c r="H271" s="27"/>
      <c r="I271" s="26"/>
      <c r="J271" s="4"/>
      <c r="K271" s="4"/>
      <c r="L271" s="4"/>
      <c r="M271" s="28"/>
      <c r="N271" s="26"/>
      <c r="O271" s="26"/>
    </row>
    <row r="272" spans="1:15" ht="21" customHeight="1">
      <c r="A272" s="113"/>
      <c r="B272" s="75"/>
      <c r="C272" s="72"/>
      <c r="D272" s="15">
        <f>1+D271</f>
        <v>2</v>
      </c>
      <c r="E272" s="15" t="s">
        <v>612</v>
      </c>
      <c r="F272" s="15" t="s">
        <v>613</v>
      </c>
      <c r="G272" s="27"/>
      <c r="H272" s="27"/>
      <c r="I272" s="26"/>
      <c r="J272" s="4"/>
      <c r="K272" s="4"/>
      <c r="L272" s="4"/>
      <c r="M272" s="28"/>
      <c r="N272" s="26"/>
      <c r="O272" s="26"/>
    </row>
    <row r="273" spans="1:15" ht="21" customHeight="1">
      <c r="A273" s="113"/>
      <c r="B273" s="75"/>
      <c r="C273" s="72"/>
      <c r="D273" s="15">
        <f>1+D272</f>
        <v>3</v>
      </c>
      <c r="E273" s="15" t="s">
        <v>614</v>
      </c>
      <c r="F273" s="15" t="s">
        <v>615</v>
      </c>
      <c r="G273" s="27"/>
      <c r="H273" s="27"/>
      <c r="I273" s="26"/>
      <c r="J273" s="4"/>
      <c r="K273" s="4"/>
      <c r="L273" s="4"/>
      <c r="M273" s="28"/>
      <c r="N273" s="26"/>
      <c r="O273" s="26"/>
    </row>
    <row r="274" spans="1:15" ht="21" customHeight="1">
      <c r="A274" s="113"/>
      <c r="B274" s="75"/>
      <c r="C274" s="72"/>
      <c r="D274" s="15">
        <f>1+D273</f>
        <v>4</v>
      </c>
      <c r="E274" s="15" t="s">
        <v>616</v>
      </c>
      <c r="F274" s="15" t="s">
        <v>617</v>
      </c>
      <c r="G274" s="27"/>
      <c r="H274" s="27"/>
      <c r="I274" s="26"/>
      <c r="J274" s="4"/>
      <c r="K274" s="4"/>
      <c r="L274" s="4"/>
      <c r="M274" s="28"/>
      <c r="N274" s="26"/>
      <c r="O274" s="26"/>
    </row>
    <row r="275" spans="1:15" ht="21" customHeight="1">
      <c r="A275" s="113"/>
      <c r="B275" s="76"/>
      <c r="C275" s="73"/>
      <c r="D275" s="15">
        <f>1+D274</f>
        <v>5</v>
      </c>
      <c r="E275" s="15" t="s">
        <v>618</v>
      </c>
      <c r="F275" s="15" t="s">
        <v>619</v>
      </c>
      <c r="G275" s="27"/>
      <c r="H275" s="27"/>
      <c r="I275" s="26"/>
      <c r="J275" s="4"/>
      <c r="K275" s="4"/>
      <c r="L275" s="4"/>
      <c r="M275" s="28"/>
      <c r="N275" s="26"/>
      <c r="O275" s="26"/>
    </row>
    <row r="276" spans="1:15">
      <c r="A276" s="113"/>
      <c r="B276" s="47"/>
      <c r="C276" s="40"/>
      <c r="D276" s="41"/>
      <c r="E276" s="15"/>
      <c r="F276" s="15"/>
      <c r="G276" s="27"/>
      <c r="H276" s="27"/>
      <c r="I276" s="26"/>
      <c r="J276" s="4"/>
      <c r="K276" s="4"/>
      <c r="L276" s="4"/>
      <c r="M276" s="28"/>
      <c r="N276" s="26"/>
      <c r="O276" s="26"/>
    </row>
    <row r="277" spans="1:15" ht="21" customHeight="1">
      <c r="A277" s="113"/>
      <c r="B277" s="74">
        <f>+B270+1</f>
        <v>32</v>
      </c>
      <c r="C277" s="71" t="s">
        <v>35</v>
      </c>
      <c r="D277" s="41"/>
      <c r="E277" s="15"/>
      <c r="F277" s="15"/>
      <c r="G277" s="27" t="s">
        <v>120</v>
      </c>
      <c r="H277" s="27" t="s">
        <v>154</v>
      </c>
      <c r="I277" s="26" t="s">
        <v>176</v>
      </c>
      <c r="J277" s="4" t="s">
        <v>87</v>
      </c>
      <c r="K277" s="4" t="s">
        <v>667</v>
      </c>
      <c r="L277" s="4" t="s">
        <v>46</v>
      </c>
      <c r="M277" s="28" t="s">
        <v>39</v>
      </c>
      <c r="N277" s="26" t="s">
        <v>197</v>
      </c>
      <c r="O277" s="26"/>
    </row>
    <row r="278" spans="1:15" ht="21" customHeight="1">
      <c r="A278" s="113"/>
      <c r="B278" s="75"/>
      <c r="C278" s="72"/>
      <c r="D278" s="15">
        <v>1</v>
      </c>
      <c r="E278" s="15" t="s">
        <v>620</v>
      </c>
      <c r="F278" s="15" t="s">
        <v>621</v>
      </c>
      <c r="G278" s="27"/>
      <c r="H278" s="27"/>
      <c r="I278" s="26"/>
      <c r="J278" s="4"/>
      <c r="K278" s="4"/>
      <c r="L278" s="4"/>
      <c r="M278" s="28"/>
      <c r="N278" s="26"/>
      <c r="O278" s="26"/>
    </row>
    <row r="279" spans="1:15" ht="21" customHeight="1">
      <c r="A279" s="113"/>
      <c r="B279" s="75"/>
      <c r="C279" s="72"/>
      <c r="D279" s="15">
        <f>1+D278</f>
        <v>2</v>
      </c>
      <c r="E279" s="15" t="s">
        <v>622</v>
      </c>
      <c r="F279" s="15" t="s">
        <v>623</v>
      </c>
      <c r="G279" s="27"/>
      <c r="H279" s="27"/>
      <c r="I279" s="26"/>
      <c r="J279" s="4"/>
      <c r="K279" s="4"/>
      <c r="L279" s="4"/>
      <c r="M279" s="28"/>
      <c r="N279" s="26"/>
      <c r="O279" s="26"/>
    </row>
    <row r="280" spans="1:15" ht="21" customHeight="1">
      <c r="A280" s="113"/>
      <c r="B280" s="76"/>
      <c r="C280" s="73"/>
      <c r="D280" s="15">
        <f>1+D279</f>
        <v>3</v>
      </c>
      <c r="E280" s="15" t="s">
        <v>624</v>
      </c>
      <c r="F280" s="15" t="s">
        <v>625</v>
      </c>
      <c r="G280" s="27"/>
      <c r="H280" s="27"/>
      <c r="I280" s="26"/>
      <c r="J280" s="4"/>
      <c r="K280" s="4"/>
      <c r="L280" s="4"/>
      <c r="M280" s="28"/>
      <c r="N280" s="26"/>
      <c r="O280" s="26"/>
    </row>
    <row r="281" spans="1:15">
      <c r="A281" s="113"/>
      <c r="B281" s="47"/>
      <c r="C281" s="40"/>
      <c r="D281" s="41"/>
      <c r="E281" s="15"/>
      <c r="F281" s="15"/>
      <c r="G281" s="27"/>
      <c r="H281" s="27"/>
      <c r="I281" s="26"/>
      <c r="J281" s="4"/>
      <c r="K281" s="4"/>
      <c r="L281" s="4"/>
      <c r="M281" s="28"/>
      <c r="N281" s="26"/>
      <c r="O281" s="26"/>
    </row>
    <row r="282" spans="1:15" ht="21" customHeight="1">
      <c r="A282" s="113"/>
      <c r="B282" s="74">
        <f>+B277+1</f>
        <v>33</v>
      </c>
      <c r="C282" s="71" t="s">
        <v>36</v>
      </c>
      <c r="D282" s="41"/>
      <c r="E282" s="15"/>
      <c r="F282" s="15"/>
      <c r="G282" s="27" t="s">
        <v>121</v>
      </c>
      <c r="H282" s="27" t="s">
        <v>155</v>
      </c>
      <c r="I282" s="26" t="s">
        <v>178</v>
      </c>
      <c r="J282" s="4" t="s">
        <v>88</v>
      </c>
      <c r="K282" s="4" t="s">
        <v>665</v>
      </c>
      <c r="L282" s="4" t="s">
        <v>52</v>
      </c>
      <c r="M282" s="28" t="s">
        <v>39</v>
      </c>
      <c r="N282" s="26" t="s">
        <v>194</v>
      </c>
      <c r="O282" s="26"/>
    </row>
    <row r="283" spans="1:15" ht="21" customHeight="1">
      <c r="A283" s="113"/>
      <c r="B283" s="75"/>
      <c r="C283" s="72"/>
      <c r="D283" s="15">
        <v>1</v>
      </c>
      <c r="E283" s="15" t="s">
        <v>626</v>
      </c>
      <c r="F283" s="15" t="s">
        <v>627</v>
      </c>
      <c r="G283" s="27"/>
      <c r="H283" s="27"/>
      <c r="I283" s="27"/>
      <c r="J283" s="27"/>
      <c r="K283" s="27"/>
      <c r="L283" s="27"/>
      <c r="M283" s="27"/>
      <c r="N283" s="27"/>
      <c r="O283" s="27"/>
    </row>
    <row r="284" spans="1:15" ht="21" customHeight="1">
      <c r="A284" s="113"/>
      <c r="B284" s="75"/>
      <c r="C284" s="72"/>
      <c r="D284" s="15">
        <f>1+D283</f>
        <v>2</v>
      </c>
      <c r="E284" s="15" t="s">
        <v>628</v>
      </c>
      <c r="F284" s="15" t="s">
        <v>629</v>
      </c>
      <c r="G284" s="27"/>
      <c r="H284" s="27"/>
      <c r="I284" s="27"/>
      <c r="J284" s="27"/>
      <c r="K284" s="27"/>
      <c r="L284" s="27"/>
      <c r="M284" s="27"/>
      <c r="N284" s="27"/>
      <c r="O284" s="27"/>
    </row>
    <row r="285" spans="1:15" ht="21" customHeight="1">
      <c r="A285" s="113"/>
      <c r="B285" s="75"/>
      <c r="C285" s="72"/>
      <c r="D285" s="15">
        <f t="shared" ref="D285:D294" si="14">1+D284</f>
        <v>3</v>
      </c>
      <c r="E285" s="15" t="s">
        <v>630</v>
      </c>
      <c r="F285" s="15" t="s">
        <v>631</v>
      </c>
      <c r="G285" s="27"/>
      <c r="H285" s="27"/>
      <c r="I285" s="27"/>
      <c r="J285" s="27"/>
      <c r="K285" s="27"/>
      <c r="L285" s="27"/>
      <c r="M285" s="27"/>
      <c r="N285" s="27"/>
      <c r="O285" s="27"/>
    </row>
    <row r="286" spans="1:15" ht="21" customHeight="1">
      <c r="A286" s="113"/>
      <c r="B286" s="75"/>
      <c r="C286" s="72"/>
      <c r="D286" s="15">
        <f t="shared" si="14"/>
        <v>4</v>
      </c>
      <c r="E286" s="15" t="s">
        <v>632</v>
      </c>
      <c r="F286" s="15" t="s">
        <v>633</v>
      </c>
      <c r="G286" s="27"/>
      <c r="H286" s="27"/>
      <c r="I286" s="27"/>
      <c r="J286" s="27"/>
      <c r="K286" s="27"/>
      <c r="L286" s="27"/>
      <c r="M286" s="27"/>
      <c r="N286" s="27"/>
      <c r="O286" s="27"/>
    </row>
    <row r="287" spans="1:15" ht="21" customHeight="1">
      <c r="A287" s="113"/>
      <c r="B287" s="75"/>
      <c r="C287" s="72"/>
      <c r="D287" s="15">
        <f t="shared" si="14"/>
        <v>5</v>
      </c>
      <c r="E287" s="15" t="s">
        <v>634</v>
      </c>
      <c r="F287" s="15" t="s">
        <v>635</v>
      </c>
      <c r="G287" s="27"/>
      <c r="H287" s="27"/>
      <c r="I287" s="27"/>
      <c r="J287" s="27"/>
      <c r="K287" s="27"/>
      <c r="L287" s="27"/>
      <c r="M287" s="27"/>
      <c r="N287" s="27"/>
      <c r="O287" s="27"/>
    </row>
    <row r="288" spans="1:15" ht="21" customHeight="1">
      <c r="A288" s="113"/>
      <c r="B288" s="75"/>
      <c r="C288" s="72"/>
      <c r="D288" s="15">
        <f t="shared" si="14"/>
        <v>6</v>
      </c>
      <c r="E288" s="15" t="s">
        <v>636</v>
      </c>
      <c r="F288" s="15" t="s">
        <v>637</v>
      </c>
      <c r="G288" s="27"/>
      <c r="H288" s="27"/>
      <c r="I288" s="27"/>
      <c r="J288" s="27"/>
      <c r="K288" s="27"/>
      <c r="L288" s="27"/>
      <c r="M288" s="27"/>
      <c r="N288" s="27"/>
      <c r="O288" s="27"/>
    </row>
    <row r="289" spans="1:15" ht="21" customHeight="1">
      <c r="A289" s="113"/>
      <c r="B289" s="75"/>
      <c r="C289" s="72"/>
      <c r="D289" s="15">
        <f t="shared" si="14"/>
        <v>7</v>
      </c>
      <c r="E289" s="15" t="s">
        <v>638</v>
      </c>
      <c r="F289" s="15" t="s">
        <v>639</v>
      </c>
      <c r="G289" s="27"/>
      <c r="H289" s="27"/>
      <c r="I289" s="27"/>
      <c r="J289" s="27"/>
      <c r="K289" s="27"/>
      <c r="L289" s="27"/>
      <c r="M289" s="27"/>
      <c r="N289" s="27"/>
      <c r="O289" s="27"/>
    </row>
    <row r="290" spans="1:15" ht="21" customHeight="1">
      <c r="A290" s="113"/>
      <c r="B290" s="75"/>
      <c r="C290" s="72"/>
      <c r="D290" s="15">
        <f t="shared" si="14"/>
        <v>8</v>
      </c>
      <c r="E290" s="15" t="s">
        <v>640</v>
      </c>
      <c r="F290" s="15" t="s">
        <v>641</v>
      </c>
      <c r="G290" s="27"/>
      <c r="H290" s="27"/>
      <c r="I290" s="27"/>
      <c r="J290" s="27"/>
      <c r="K290" s="27"/>
      <c r="L290" s="27"/>
      <c r="M290" s="27"/>
      <c r="N290" s="27"/>
      <c r="O290" s="27"/>
    </row>
    <row r="291" spans="1:15" ht="21" customHeight="1">
      <c r="A291" s="113"/>
      <c r="B291" s="75"/>
      <c r="C291" s="72"/>
      <c r="D291" s="15">
        <f t="shared" si="14"/>
        <v>9</v>
      </c>
      <c r="E291" s="15" t="s">
        <v>642</v>
      </c>
      <c r="F291" s="15" t="s">
        <v>643</v>
      </c>
      <c r="G291" s="27"/>
      <c r="H291" s="27"/>
      <c r="I291" s="27"/>
      <c r="J291" s="27"/>
      <c r="K291" s="27"/>
      <c r="L291" s="27"/>
      <c r="M291" s="27"/>
      <c r="N291" s="27"/>
      <c r="O291" s="27"/>
    </row>
    <row r="292" spans="1:15" ht="21" customHeight="1">
      <c r="A292" s="113"/>
      <c r="B292" s="75"/>
      <c r="C292" s="72"/>
      <c r="D292" s="15">
        <f t="shared" si="14"/>
        <v>10</v>
      </c>
      <c r="E292" s="15" t="s">
        <v>644</v>
      </c>
      <c r="F292" s="15" t="s">
        <v>645</v>
      </c>
      <c r="G292" s="27"/>
      <c r="H292" s="27"/>
      <c r="I292" s="27"/>
      <c r="J292" s="27"/>
      <c r="K292" s="27"/>
      <c r="L292" s="27"/>
      <c r="M292" s="27"/>
      <c r="N292" s="27"/>
      <c r="O292" s="27"/>
    </row>
    <row r="293" spans="1:15" ht="21" customHeight="1">
      <c r="A293" s="113"/>
      <c r="B293" s="75"/>
      <c r="C293" s="72"/>
      <c r="D293" s="15">
        <f t="shared" si="14"/>
        <v>11</v>
      </c>
      <c r="E293" s="15" t="s">
        <v>646</v>
      </c>
      <c r="F293" s="15" t="s">
        <v>647</v>
      </c>
      <c r="G293" s="27"/>
      <c r="H293" s="27"/>
      <c r="I293" s="27"/>
      <c r="J293" s="27"/>
      <c r="K293" s="27"/>
      <c r="L293" s="27"/>
      <c r="M293" s="27"/>
      <c r="N293" s="27"/>
      <c r="O293" s="27"/>
    </row>
    <row r="294" spans="1:15" ht="21" customHeight="1">
      <c r="A294" s="114"/>
      <c r="B294" s="76"/>
      <c r="C294" s="73"/>
      <c r="D294" s="15">
        <f t="shared" si="14"/>
        <v>12</v>
      </c>
      <c r="E294" s="15" t="s">
        <v>648</v>
      </c>
      <c r="F294" s="15" t="s">
        <v>649</v>
      </c>
      <c r="G294" s="27"/>
      <c r="H294" s="27"/>
      <c r="I294" s="27"/>
      <c r="J294" s="27"/>
      <c r="K294" s="27"/>
      <c r="L294" s="27"/>
      <c r="M294" s="27"/>
      <c r="N294" s="27"/>
      <c r="O294" s="27"/>
    </row>
  </sheetData>
  <autoFilter ref="A1:M294" xr:uid="{00000000-0009-0000-0000-000000000000}"/>
  <mergeCells count="78">
    <mergeCell ref="L2:L23"/>
    <mergeCell ref="M2:M23"/>
    <mergeCell ref="G2:G23"/>
    <mergeCell ref="H2:H23"/>
    <mergeCell ref="I2:I23"/>
    <mergeCell ref="J2:J23"/>
    <mergeCell ref="K2:K23"/>
    <mergeCell ref="A2:A64"/>
    <mergeCell ref="A66:A128"/>
    <mergeCell ref="A130:A184"/>
    <mergeCell ref="A185:A247"/>
    <mergeCell ref="A248:A294"/>
    <mergeCell ref="C2:C23"/>
    <mergeCell ref="C24:C25"/>
    <mergeCell ref="C27:C30"/>
    <mergeCell ref="C32:C39"/>
    <mergeCell ref="C41:C46"/>
    <mergeCell ref="C48:C54"/>
    <mergeCell ref="B48:B54"/>
    <mergeCell ref="C56:C64"/>
    <mergeCell ref="B56:B64"/>
    <mergeCell ref="C66:C80"/>
    <mergeCell ref="B66:B80"/>
    <mergeCell ref="C82:C85"/>
    <mergeCell ref="B82:B85"/>
    <mergeCell ref="C87:C91"/>
    <mergeCell ref="B87:B91"/>
    <mergeCell ref="C93:C101"/>
    <mergeCell ref="B93:B101"/>
    <mergeCell ref="C103:C108"/>
    <mergeCell ref="B103:B108"/>
    <mergeCell ref="C110:C114"/>
    <mergeCell ref="B110:B114"/>
    <mergeCell ref="C116:C128"/>
    <mergeCell ref="B116:B128"/>
    <mergeCell ref="C130:C136"/>
    <mergeCell ref="B130:B136"/>
    <mergeCell ref="C138:C149"/>
    <mergeCell ref="B138:B149"/>
    <mergeCell ref="C151:C155"/>
    <mergeCell ref="B151:B155"/>
    <mergeCell ref="C157:C158"/>
    <mergeCell ref="B157:B158"/>
    <mergeCell ref="C160:C168"/>
    <mergeCell ref="B160:B168"/>
    <mergeCell ref="C170:C183"/>
    <mergeCell ref="B170:B183"/>
    <mergeCell ref="C185:C190"/>
    <mergeCell ref="B185:B190"/>
    <mergeCell ref="C192:C193"/>
    <mergeCell ref="B192:B193"/>
    <mergeCell ref="C195:C206"/>
    <mergeCell ref="B195:B206"/>
    <mergeCell ref="B248:B256"/>
    <mergeCell ref="C258:C259"/>
    <mergeCell ref="B258:B259"/>
    <mergeCell ref="C208:C224"/>
    <mergeCell ref="B208:B224"/>
    <mergeCell ref="C227:C232"/>
    <mergeCell ref="B227:B232"/>
    <mergeCell ref="C234:C241"/>
    <mergeCell ref="B234:B241"/>
    <mergeCell ref="B24:B25"/>
    <mergeCell ref="B2:B23"/>
    <mergeCell ref="C282:C294"/>
    <mergeCell ref="B282:B294"/>
    <mergeCell ref="B41:B46"/>
    <mergeCell ref="B32:B39"/>
    <mergeCell ref="B27:B30"/>
    <mergeCell ref="C261:C268"/>
    <mergeCell ref="B261:B268"/>
    <mergeCell ref="C270:C275"/>
    <mergeCell ref="B270:B275"/>
    <mergeCell ref="C277:C280"/>
    <mergeCell ref="B277:B280"/>
    <mergeCell ref="C243:C246"/>
    <mergeCell ref="B243:B246"/>
    <mergeCell ref="C248:C256"/>
  </mergeCells>
  <hyperlinks>
    <hyperlink ref="E113" r:id="rId1" display="https://www.icbf.gov.co/regional-guaviare/unidad-local-miraflores" xr:uid="{00000000-0004-0000-0000-000000000000}"/>
    <hyperlink ref="E114" r:id="rId2" display="https://www.icbf.gov.co/regional-guaviare/unidad-local-calamar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tabSelected="1" zoomScale="60" zoomScaleNormal="60" workbookViewId="0">
      <selection activeCell="H13" sqref="H13"/>
    </sheetView>
  </sheetViews>
  <sheetFormatPr baseColWidth="10" defaultRowHeight="16.5"/>
  <cols>
    <col min="1" max="1" width="11.42578125" style="65"/>
    <col min="2" max="2" width="4" style="67" bestFit="1" customWidth="1"/>
    <col min="3" max="3" width="23.85546875" style="66" bestFit="1" customWidth="1"/>
    <col min="4" max="4" width="35.5703125" style="65" bestFit="1" customWidth="1"/>
    <col min="5" max="5" width="85.5703125" style="54" customWidth="1"/>
    <col min="6" max="16384" width="11.42578125" style="54"/>
  </cols>
  <sheetData>
    <row r="1" spans="1:5">
      <c r="A1" s="55"/>
      <c r="B1" s="56"/>
      <c r="C1" s="56" t="s">
        <v>42</v>
      </c>
      <c r="D1" s="56" t="s">
        <v>653</v>
      </c>
      <c r="E1" s="56" t="s">
        <v>671</v>
      </c>
    </row>
    <row r="2" spans="1:5" ht="15" customHeight="1">
      <c r="A2" s="135" t="s">
        <v>0</v>
      </c>
      <c r="B2" s="57">
        <v>1</v>
      </c>
      <c r="C2" s="58" t="s">
        <v>6</v>
      </c>
      <c r="D2" s="130" t="s">
        <v>677</v>
      </c>
      <c r="E2" s="136" t="s">
        <v>675</v>
      </c>
    </row>
    <row r="3" spans="1:5" ht="15" customHeight="1">
      <c r="A3" s="135"/>
      <c r="B3" s="57">
        <f>1+B2</f>
        <v>2</v>
      </c>
      <c r="C3" s="58" t="s">
        <v>655</v>
      </c>
      <c r="D3" s="131"/>
      <c r="E3" s="137"/>
    </row>
    <row r="4" spans="1:5" ht="15" customHeight="1">
      <c r="A4" s="135"/>
      <c r="B4" s="57">
        <f t="shared" ref="B4:B34" si="0">+B3+1</f>
        <v>3</v>
      </c>
      <c r="C4" s="58" t="s">
        <v>33</v>
      </c>
      <c r="D4" s="131"/>
      <c r="E4" s="137"/>
    </row>
    <row r="5" spans="1:5" ht="15" customHeight="1">
      <c r="A5" s="135"/>
      <c r="B5" s="57">
        <f t="shared" si="0"/>
        <v>4</v>
      </c>
      <c r="C5" s="58" t="s">
        <v>4</v>
      </c>
      <c r="D5" s="131"/>
      <c r="E5" s="137"/>
    </row>
    <row r="6" spans="1:5" ht="15" customHeight="1">
      <c r="A6" s="135"/>
      <c r="B6" s="57">
        <f t="shared" si="0"/>
        <v>5</v>
      </c>
      <c r="C6" s="58" t="s">
        <v>34</v>
      </c>
      <c r="D6" s="131"/>
      <c r="E6" s="137"/>
    </row>
    <row r="7" spans="1:5" ht="15" customHeight="1">
      <c r="A7" s="135"/>
      <c r="B7" s="57">
        <f t="shared" si="0"/>
        <v>6</v>
      </c>
      <c r="C7" s="58" t="s">
        <v>654</v>
      </c>
      <c r="D7" s="131"/>
      <c r="E7" s="137"/>
    </row>
    <row r="8" spans="1:5" ht="15" customHeight="1">
      <c r="A8" s="127" t="s">
        <v>651</v>
      </c>
      <c r="B8" s="59">
        <f t="shared" si="0"/>
        <v>7</v>
      </c>
      <c r="C8" s="60" t="s">
        <v>656</v>
      </c>
      <c r="D8" s="132" t="s">
        <v>678</v>
      </c>
      <c r="E8" s="137" t="s">
        <v>672</v>
      </c>
    </row>
    <row r="9" spans="1:5" ht="15" customHeight="1">
      <c r="A9" s="128"/>
      <c r="B9" s="59">
        <f t="shared" si="0"/>
        <v>8</v>
      </c>
      <c r="C9" s="60" t="s">
        <v>12</v>
      </c>
      <c r="D9" s="128"/>
      <c r="E9" s="137"/>
    </row>
    <row r="10" spans="1:5" ht="15" customHeight="1">
      <c r="A10" s="128"/>
      <c r="B10" s="59">
        <f t="shared" si="0"/>
        <v>9</v>
      </c>
      <c r="C10" s="61" t="s">
        <v>657</v>
      </c>
      <c r="D10" s="128"/>
      <c r="E10" s="137"/>
    </row>
    <row r="11" spans="1:5" ht="15" customHeight="1">
      <c r="A11" s="128"/>
      <c r="B11" s="59">
        <f t="shared" si="0"/>
        <v>10</v>
      </c>
      <c r="C11" s="60" t="s">
        <v>13</v>
      </c>
      <c r="D11" s="128"/>
      <c r="E11" s="137"/>
    </row>
    <row r="12" spans="1:5" ht="15" customHeight="1">
      <c r="A12" s="128"/>
      <c r="B12" s="59">
        <f t="shared" si="0"/>
        <v>11</v>
      </c>
      <c r="C12" s="60" t="s">
        <v>1</v>
      </c>
      <c r="D12" s="128"/>
      <c r="E12" s="137"/>
    </row>
    <row r="13" spans="1:5" ht="15" customHeight="1">
      <c r="A13" s="128"/>
      <c r="B13" s="59">
        <f t="shared" si="0"/>
        <v>12</v>
      </c>
      <c r="C13" s="60" t="s">
        <v>15</v>
      </c>
      <c r="D13" s="128"/>
      <c r="E13" s="137"/>
    </row>
    <row r="14" spans="1:5" ht="15" customHeight="1">
      <c r="A14" s="129"/>
      <c r="B14" s="59">
        <f t="shared" si="0"/>
        <v>13</v>
      </c>
      <c r="C14" s="61" t="s">
        <v>18</v>
      </c>
      <c r="D14" s="129"/>
      <c r="E14" s="137"/>
    </row>
    <row r="15" spans="1:5" ht="15" customHeight="1">
      <c r="A15" s="127" t="s">
        <v>652</v>
      </c>
      <c r="B15" s="59">
        <f t="shared" si="0"/>
        <v>14</v>
      </c>
      <c r="C15" s="62" t="s">
        <v>14</v>
      </c>
      <c r="D15" s="132" t="s">
        <v>679</v>
      </c>
      <c r="E15" s="137" t="s">
        <v>673</v>
      </c>
    </row>
    <row r="16" spans="1:5" ht="15" customHeight="1">
      <c r="A16" s="128"/>
      <c r="B16" s="59">
        <f t="shared" si="0"/>
        <v>15</v>
      </c>
      <c r="C16" s="62" t="s">
        <v>16</v>
      </c>
      <c r="D16" s="133"/>
      <c r="E16" s="137"/>
    </row>
    <row r="17" spans="1:5" ht="15" customHeight="1">
      <c r="A17" s="128"/>
      <c r="B17" s="59">
        <f t="shared" si="0"/>
        <v>16</v>
      </c>
      <c r="C17" s="62" t="s">
        <v>29</v>
      </c>
      <c r="D17" s="133"/>
      <c r="E17" s="137"/>
    </row>
    <row r="18" spans="1:5" ht="15" customHeight="1">
      <c r="A18" s="128"/>
      <c r="B18" s="59">
        <f t="shared" si="0"/>
        <v>17</v>
      </c>
      <c r="C18" s="62" t="s">
        <v>21</v>
      </c>
      <c r="D18" s="133"/>
      <c r="E18" s="137"/>
    </row>
    <row r="19" spans="1:5" ht="15" customHeight="1">
      <c r="A19" s="128"/>
      <c r="B19" s="59">
        <f>+B18+1</f>
        <v>18</v>
      </c>
      <c r="C19" s="62" t="s">
        <v>22</v>
      </c>
      <c r="D19" s="133"/>
      <c r="E19" s="137"/>
    </row>
    <row r="20" spans="1:5" ht="15" customHeight="1">
      <c r="A20" s="128"/>
      <c r="B20" s="59">
        <f t="shared" ref="B20:B22" si="1">+B19+1</f>
        <v>19</v>
      </c>
      <c r="C20" s="60" t="s">
        <v>38</v>
      </c>
      <c r="D20" s="133"/>
      <c r="E20" s="137"/>
    </row>
    <row r="21" spans="1:5" ht="15" customHeight="1">
      <c r="A21" s="129"/>
      <c r="B21" s="59">
        <f t="shared" si="1"/>
        <v>20</v>
      </c>
      <c r="C21" s="62" t="s">
        <v>24</v>
      </c>
      <c r="D21" s="134"/>
      <c r="E21" s="138"/>
    </row>
    <row r="22" spans="1:5" ht="15" customHeight="1">
      <c r="A22" s="127" t="s">
        <v>23</v>
      </c>
      <c r="B22" s="59">
        <f t="shared" si="1"/>
        <v>21</v>
      </c>
      <c r="C22" s="63" t="s">
        <v>25</v>
      </c>
      <c r="D22" s="132" t="s">
        <v>680</v>
      </c>
      <c r="E22" s="139" t="s">
        <v>676</v>
      </c>
    </row>
    <row r="23" spans="1:5" ht="15" customHeight="1">
      <c r="A23" s="128"/>
      <c r="B23" s="59">
        <f t="shared" si="0"/>
        <v>22</v>
      </c>
      <c r="C23" s="63" t="s">
        <v>658</v>
      </c>
      <c r="D23" s="133"/>
      <c r="E23" s="140"/>
    </row>
    <row r="24" spans="1:5" ht="15" customHeight="1">
      <c r="A24" s="128"/>
      <c r="B24" s="59">
        <f t="shared" si="0"/>
        <v>23</v>
      </c>
      <c r="C24" s="63" t="s">
        <v>31</v>
      </c>
      <c r="D24" s="133"/>
      <c r="E24" s="140"/>
    </row>
    <row r="25" spans="1:5" ht="15" customHeight="1">
      <c r="A25" s="128"/>
      <c r="B25" s="59">
        <f t="shared" si="0"/>
        <v>24</v>
      </c>
      <c r="C25" s="63" t="s">
        <v>19</v>
      </c>
      <c r="D25" s="133"/>
      <c r="E25" s="140"/>
    </row>
    <row r="26" spans="1:5" ht="15" customHeight="1">
      <c r="A26" s="128"/>
      <c r="B26" s="59">
        <f t="shared" si="0"/>
        <v>25</v>
      </c>
      <c r="C26" s="63" t="s">
        <v>28</v>
      </c>
      <c r="D26" s="133"/>
      <c r="E26" s="140"/>
    </row>
    <row r="27" spans="1:5" ht="15" customHeight="1">
      <c r="A27" s="128"/>
      <c r="B27" s="59">
        <f t="shared" si="0"/>
        <v>26</v>
      </c>
      <c r="C27" s="63" t="s">
        <v>30</v>
      </c>
      <c r="D27" s="133"/>
      <c r="E27" s="140"/>
    </row>
    <row r="28" spans="1:5" ht="15" customHeight="1">
      <c r="A28" s="129"/>
      <c r="B28" s="59">
        <f t="shared" si="0"/>
        <v>27</v>
      </c>
      <c r="C28" s="63" t="s">
        <v>659</v>
      </c>
      <c r="D28" s="134"/>
      <c r="E28" s="141"/>
    </row>
    <row r="29" spans="1:5" ht="15" customHeight="1">
      <c r="A29" s="127" t="s">
        <v>37</v>
      </c>
      <c r="B29" s="59">
        <f t="shared" si="0"/>
        <v>28</v>
      </c>
      <c r="C29" s="64" t="s">
        <v>32</v>
      </c>
      <c r="D29" s="132" t="s">
        <v>681</v>
      </c>
      <c r="E29" s="136" t="s">
        <v>674</v>
      </c>
    </row>
    <row r="30" spans="1:5" ht="15" customHeight="1">
      <c r="A30" s="128"/>
      <c r="B30" s="59">
        <f t="shared" si="0"/>
        <v>29</v>
      </c>
      <c r="C30" s="64" t="s">
        <v>670</v>
      </c>
      <c r="D30" s="128"/>
      <c r="E30" s="137"/>
    </row>
    <row r="31" spans="1:5" ht="15" customHeight="1">
      <c r="A31" s="128"/>
      <c r="B31" s="59">
        <f t="shared" si="0"/>
        <v>30</v>
      </c>
      <c r="C31" s="64" t="s">
        <v>3</v>
      </c>
      <c r="D31" s="128"/>
      <c r="E31" s="137"/>
    </row>
    <row r="32" spans="1:5" ht="15" customHeight="1">
      <c r="A32" s="128"/>
      <c r="B32" s="59">
        <f t="shared" si="0"/>
        <v>31</v>
      </c>
      <c r="C32" s="64" t="s">
        <v>5</v>
      </c>
      <c r="D32" s="128"/>
      <c r="E32" s="137"/>
    </row>
    <row r="33" spans="1:5" ht="15" customHeight="1">
      <c r="A33" s="128"/>
      <c r="B33" s="59">
        <f t="shared" si="0"/>
        <v>32</v>
      </c>
      <c r="C33" s="64" t="s">
        <v>35</v>
      </c>
      <c r="D33" s="128"/>
      <c r="E33" s="137"/>
    </row>
    <row r="34" spans="1:5" ht="15" customHeight="1">
      <c r="A34" s="129"/>
      <c r="B34" s="59">
        <f t="shared" si="0"/>
        <v>33</v>
      </c>
      <c r="C34" s="64" t="s">
        <v>36</v>
      </c>
      <c r="D34" s="129"/>
      <c r="E34" s="137"/>
    </row>
    <row r="35" spans="1:5">
      <c r="B35" s="59"/>
    </row>
  </sheetData>
  <mergeCells count="15">
    <mergeCell ref="E29:E34"/>
    <mergeCell ref="E22:E28"/>
    <mergeCell ref="A2:A7"/>
    <mergeCell ref="A8:A14"/>
    <mergeCell ref="A15:A21"/>
    <mergeCell ref="A22:A28"/>
    <mergeCell ref="E2:E7"/>
    <mergeCell ref="E8:E14"/>
    <mergeCell ref="E15:E21"/>
    <mergeCell ref="A29:A34"/>
    <mergeCell ref="D2:D7"/>
    <mergeCell ref="D8:D14"/>
    <mergeCell ref="D15:D21"/>
    <mergeCell ref="D22:D28"/>
    <mergeCell ref="D29:D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Directorio</vt:lpstr>
      <vt:lpstr>Programacion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 Romero</dc:creator>
  <cp:lastModifiedBy>Andrea Ospina Patiño</cp:lastModifiedBy>
  <dcterms:created xsi:type="dcterms:W3CDTF">2018-09-05T16:11:12Z</dcterms:created>
  <dcterms:modified xsi:type="dcterms:W3CDTF">2019-01-23T22:48:25Z</dcterms:modified>
</cp:coreProperties>
</file>