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"/>
    </mc:Choice>
  </mc:AlternateContent>
  <xr:revisionPtr revIDLastSave="0" documentId="13_ncr:1_{4AB81810-3B6B-F64B-A22F-D355F462B51A}" xr6:coauthVersionLast="41" xr6:coauthVersionMax="41" xr10:uidLastSave="{00000000-0000-0000-0000-000000000000}"/>
  <bookViews>
    <workbookView xWindow="0" yWindow="8420" windowWidth="28800" windowHeight="17540" xr2:uid="{00000000-000D-0000-FFFF-FFFF00000000}"/>
  </bookViews>
  <sheets>
    <sheet name="REPORTE CDI GOBIERNO DUQUE" sheetId="1" r:id="rId1"/>
  </sheets>
  <definedNames>
    <definedName name="_xlnm._FilterDatabase" localSheetId="0" hidden="1">'REPORTE CDI GOBIERNO DUQUE'!$A$2:$J$2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<sst xmlns="http://schemas.openxmlformats.org/spreadsheetml/2006/main" count="58" uniqueCount="52">
  <si>
    <t>NOMBRE CDI</t>
  </si>
  <si>
    <t>CIUDAD</t>
  </si>
  <si>
    <t>ÍTEM</t>
  </si>
  <si>
    <r>
      <t xml:space="preserve">FECHA DE APERTURA
</t>
    </r>
    <r>
      <rPr>
        <b/>
        <sz val="12"/>
        <color rgb="FF000099"/>
        <rFont val="Calibri"/>
        <family val="2"/>
        <scheme val="minor"/>
      </rPr>
      <t>(DD/MM/AAAA)</t>
    </r>
  </si>
  <si>
    <t>COBERTURA
(# DE CUPOS)</t>
  </si>
  <si>
    <t>DIRECCIÓN DE UBICACIÓN EXACTA</t>
  </si>
  <si>
    <t>DEPARTAMENTO O REGIONAL</t>
  </si>
  <si>
    <t>CDI MINITAS</t>
  </si>
  <si>
    <t>GUAINIA</t>
  </si>
  <si>
    <t>CDI MENTES CREATIVAS</t>
  </si>
  <si>
    <t>NORTE DE SANTANDER</t>
  </si>
  <si>
    <t>CUCUTÁ</t>
  </si>
  <si>
    <t>CORREGIMIENTO BARRANCOMINAS</t>
  </si>
  <si>
    <t>CDI MUNDO MAGICO CIUDAD RODEO</t>
  </si>
  <si>
    <t>CALLE 6 A No. 17 - 20A</t>
  </si>
  <si>
    <t>ANILLO VIAL OCCIDENTAL RINCON DEL RODEO</t>
  </si>
  <si>
    <t>CDI CAMINO A LA FELICIDAD</t>
  </si>
  <si>
    <t>NARIÑO</t>
  </si>
  <si>
    <t>HOGAR AGRUPADO MANITAS TRAVIESAS</t>
  </si>
  <si>
    <t>SAN LORENZO</t>
  </si>
  <si>
    <t>SANTANDER</t>
  </si>
  <si>
    <t>SAN JOSE DE MIRANDA</t>
  </si>
  <si>
    <t>CALLE 5 No. 3-52</t>
  </si>
  <si>
    <t xml:space="preserve">CORREGIMIENTO SANTA MARTA </t>
  </si>
  <si>
    <t>CDI PARQUE DE LAS LUCES</t>
  </si>
  <si>
    <t>ANTIOQUIA</t>
  </si>
  <si>
    <t>ITAGÜI</t>
  </si>
  <si>
    <t>PARQUE DE LAS LUCES</t>
  </si>
  <si>
    <t>CDI CUMARAL</t>
  </si>
  <si>
    <t>META</t>
  </si>
  <si>
    <t>CUMARAL</t>
  </si>
  <si>
    <t>CALLE 12 No. 25-71</t>
  </si>
  <si>
    <t>HUILA</t>
  </si>
  <si>
    <t>TESALIA</t>
  </si>
  <si>
    <t>CDI MI PEQUEÑO VALLE ESCONDIDO</t>
  </si>
  <si>
    <t>CALLE 3 ENTRE CARRERAS 4 Y 5 - BARRIO LOS PINOS</t>
  </si>
  <si>
    <t>INIRIDA</t>
  </si>
  <si>
    <t>REPORTE DE CDI PUESTOS EN OPERACIÓN</t>
  </si>
  <si>
    <t>ENTIDAD</t>
  </si>
  <si>
    <t>DAPRE</t>
  </si>
  <si>
    <t>VALOR DOTACION</t>
  </si>
  <si>
    <t>APARTADO</t>
  </si>
  <si>
    <t>CDI SEMILLITAS DEL FUTURO</t>
  </si>
  <si>
    <t>CDI</t>
  </si>
  <si>
    <t>BOYACA</t>
  </si>
  <si>
    <t>TOTA</t>
  </si>
  <si>
    <t>GUAJIRA</t>
  </si>
  <si>
    <t>BAHIA PORTETE</t>
  </si>
  <si>
    <t>CAQUETA</t>
  </si>
  <si>
    <t>BELEN DE LOS ANDAQUIES</t>
  </si>
  <si>
    <t>CDI HUELLAS BELEMITAS</t>
  </si>
  <si>
    <t>DONANTE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</si>
</sst>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42" fontId="2" fillId="0" borderId="0" xfId="1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2" fontId="2" fillId="0" borderId="1" xfId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42" fontId="2" fillId="3" borderId="1" xfId="0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75" zoomScaleNormal="100" workbookViewId="0">
      <selection activeCell="K3" sqref="K3"/>
    </sheetView>
  </sheetViews>
  <sheetFormatPr baseColWidth="10" defaultColWidth="11.5" defaultRowHeight="16" x14ac:dyDescent="0.2"/>
  <cols>
    <col min="1" max="1" width="7" style="1" bestFit="1" customWidth="1"/>
    <col min="2" max="2" width="40.5" style="2" customWidth="1"/>
    <col min="3" max="3" width="13.33203125" style="5" customWidth="1"/>
    <col min="4" max="4" width="22.6640625" style="2" customWidth="1"/>
    <col min="5" max="5" width="23.6640625" style="2" bestFit="1" customWidth="1"/>
    <col min="6" max="6" width="50.5" style="2" customWidth="1"/>
    <col min="7" max="7" width="14.6640625" style="2" customWidth="1"/>
    <col min="8" max="8" width="11.5" style="2"/>
    <col min="9" max="9" width="13.5" style="2" bestFit="1" customWidth="1"/>
    <col min="10" max="10" width="11.5" style="2"/>
    <col min="11" max="11" width="13.5" style="2" bestFit="1" customWidth="1"/>
    <col min="12" max="16384" width="11.5" style="2"/>
  </cols>
  <sheetData>
    <row r="1" spans="1:11" ht="20" x14ac:dyDescent="0.2">
      <c r="A1" s="8" t="s">
        <v>37</v>
      </c>
      <c r="B1" s="9"/>
      <c r="C1" s="9"/>
      <c r="D1" s="9"/>
      <c r="E1" s="9"/>
      <c r="F1" s="9"/>
      <c r="G1" s="10"/>
    </row>
    <row r="2" spans="1:11" ht="68" x14ac:dyDescent="0.2">
      <c r="A2" s="11" t="s">
        <v>2</v>
      </c>
      <c r="B2" s="11" t="s">
        <v>0</v>
      </c>
      <c r="C2" s="12" t="s">
        <v>3</v>
      </c>
      <c r="D2" s="13" t="s">
        <v>6</v>
      </c>
      <c r="E2" s="11" t="s">
        <v>1</v>
      </c>
      <c r="F2" s="11" t="s">
        <v>5</v>
      </c>
      <c r="G2" s="13" t="s">
        <v>4</v>
      </c>
      <c r="H2" s="11" t="s">
        <v>38</v>
      </c>
      <c r="I2" s="13" t="s">
        <v>40</v>
      </c>
      <c r="J2" s="6" t="s">
        <v>51</v>
      </c>
    </row>
    <row r="3" spans="1:11" x14ac:dyDescent="0.2">
      <c r="A3" s="14">
        <v>1</v>
      </c>
      <c r="B3" s="3" t="s">
        <v>7</v>
      </c>
      <c r="C3" s="4">
        <v>43320</v>
      </c>
      <c r="D3" s="3" t="s">
        <v>8</v>
      </c>
      <c r="E3" s="3" t="s">
        <v>36</v>
      </c>
      <c r="F3" s="3" t="s">
        <v>12</v>
      </c>
      <c r="G3" s="3">
        <v>100</v>
      </c>
      <c r="H3" s="15"/>
      <c r="I3" s="16"/>
    </row>
    <row r="4" spans="1:11" x14ac:dyDescent="0.2">
      <c r="A4" s="14">
        <f t="shared" ref="A4:A10" si="0">1+A3</f>
        <v>2</v>
      </c>
      <c r="B4" s="3" t="s">
        <v>24</v>
      </c>
      <c r="C4" s="4">
        <v>43321</v>
      </c>
      <c r="D4" s="3" t="s">
        <v>25</v>
      </c>
      <c r="E4" s="3" t="s">
        <v>26</v>
      </c>
      <c r="F4" s="3" t="s">
        <v>27</v>
      </c>
      <c r="G4" s="3">
        <v>600</v>
      </c>
      <c r="H4" s="15"/>
      <c r="I4" s="16"/>
    </row>
    <row r="5" spans="1:11" x14ac:dyDescent="0.2">
      <c r="A5" s="14">
        <f t="shared" si="0"/>
        <v>3</v>
      </c>
      <c r="B5" s="3" t="s">
        <v>28</v>
      </c>
      <c r="C5" s="4">
        <v>43321</v>
      </c>
      <c r="D5" s="3" t="s">
        <v>29</v>
      </c>
      <c r="E5" s="3" t="s">
        <v>30</v>
      </c>
      <c r="F5" s="3" t="s">
        <v>31</v>
      </c>
      <c r="G5" s="3">
        <v>200</v>
      </c>
      <c r="H5" s="15"/>
      <c r="I5" s="16"/>
    </row>
    <row r="6" spans="1:11" x14ac:dyDescent="0.2">
      <c r="A6" s="14">
        <f t="shared" si="0"/>
        <v>4</v>
      </c>
      <c r="B6" s="3" t="s">
        <v>9</v>
      </c>
      <c r="C6" s="4">
        <v>43325</v>
      </c>
      <c r="D6" s="3" t="s">
        <v>10</v>
      </c>
      <c r="E6" s="3" t="s">
        <v>11</v>
      </c>
      <c r="F6" s="3" t="s">
        <v>14</v>
      </c>
      <c r="G6" s="3">
        <v>130</v>
      </c>
      <c r="H6" s="15"/>
      <c r="I6" s="16"/>
    </row>
    <row r="7" spans="1:11" x14ac:dyDescent="0.2">
      <c r="A7" s="14">
        <f t="shared" si="0"/>
        <v>5</v>
      </c>
      <c r="B7" s="3" t="s">
        <v>13</v>
      </c>
      <c r="C7" s="4">
        <v>43325</v>
      </c>
      <c r="D7" s="3" t="s">
        <v>10</v>
      </c>
      <c r="E7" s="3" t="s">
        <v>11</v>
      </c>
      <c r="F7" s="3" t="s">
        <v>15</v>
      </c>
      <c r="G7" s="3">
        <v>130</v>
      </c>
      <c r="H7" s="15"/>
      <c r="I7" s="16"/>
    </row>
    <row r="8" spans="1:11" x14ac:dyDescent="0.2">
      <c r="A8" s="14">
        <f t="shared" si="0"/>
        <v>6</v>
      </c>
      <c r="B8" s="3" t="s">
        <v>18</v>
      </c>
      <c r="C8" s="4">
        <v>43351</v>
      </c>
      <c r="D8" s="3" t="s">
        <v>20</v>
      </c>
      <c r="E8" s="3" t="s">
        <v>21</v>
      </c>
      <c r="F8" s="3" t="s">
        <v>22</v>
      </c>
      <c r="G8" s="3">
        <v>60</v>
      </c>
      <c r="H8" s="15"/>
      <c r="I8" s="16"/>
    </row>
    <row r="9" spans="1:11" x14ac:dyDescent="0.2">
      <c r="A9" s="14">
        <f t="shared" si="0"/>
        <v>7</v>
      </c>
      <c r="B9" s="3" t="s">
        <v>34</v>
      </c>
      <c r="C9" s="4">
        <v>43395</v>
      </c>
      <c r="D9" s="3" t="s">
        <v>32</v>
      </c>
      <c r="E9" s="3" t="s">
        <v>33</v>
      </c>
      <c r="F9" s="3" t="s">
        <v>35</v>
      </c>
      <c r="G9" s="3">
        <v>160</v>
      </c>
      <c r="H9" s="17" t="s">
        <v>39</v>
      </c>
      <c r="I9" s="16">
        <v>47344674</v>
      </c>
    </row>
    <row r="10" spans="1:11" x14ac:dyDescent="0.2">
      <c r="A10" s="14">
        <f t="shared" si="0"/>
        <v>8</v>
      </c>
      <c r="B10" s="3" t="s">
        <v>16</v>
      </c>
      <c r="C10" s="4">
        <v>43396</v>
      </c>
      <c r="D10" s="3" t="s">
        <v>17</v>
      </c>
      <c r="E10" s="3" t="s">
        <v>19</v>
      </c>
      <c r="F10" s="3" t="s">
        <v>23</v>
      </c>
      <c r="G10" s="3">
        <v>40</v>
      </c>
      <c r="H10" s="17" t="s">
        <v>39</v>
      </c>
      <c r="I10" s="16">
        <v>11871830</v>
      </c>
    </row>
    <row r="11" spans="1:11" x14ac:dyDescent="0.2">
      <c r="A11" s="14">
        <v>9</v>
      </c>
      <c r="B11" s="18" t="s">
        <v>42</v>
      </c>
      <c r="C11" s="4"/>
      <c r="D11" s="18" t="s">
        <v>25</v>
      </c>
      <c r="E11" s="19" t="s">
        <v>41</v>
      </c>
      <c r="F11" s="3"/>
      <c r="G11" s="3">
        <v>300</v>
      </c>
      <c r="H11" s="15"/>
      <c r="I11" s="16">
        <v>117990898</v>
      </c>
    </row>
    <row r="12" spans="1:11" x14ac:dyDescent="0.2">
      <c r="A12" s="14">
        <v>10</v>
      </c>
      <c r="B12" s="18" t="s">
        <v>43</v>
      </c>
      <c r="C12" s="4">
        <v>43517</v>
      </c>
      <c r="D12" s="18" t="s">
        <v>44</v>
      </c>
      <c r="E12" s="18" t="s">
        <v>45</v>
      </c>
      <c r="F12" s="3"/>
      <c r="G12" s="3">
        <v>100</v>
      </c>
      <c r="H12" s="15"/>
      <c r="I12" s="16"/>
    </row>
    <row r="13" spans="1:11" x14ac:dyDescent="0.2">
      <c r="A13" s="14">
        <v>11</v>
      </c>
      <c r="B13" s="18" t="s">
        <v>43</v>
      </c>
      <c r="C13" s="4"/>
      <c r="D13" s="18" t="s">
        <v>46</v>
      </c>
      <c r="E13" s="19" t="s">
        <v>47</v>
      </c>
      <c r="F13" s="3"/>
      <c r="G13" s="3">
        <v>100</v>
      </c>
      <c r="H13" s="15"/>
      <c r="I13" s="16">
        <v>5876215</v>
      </c>
    </row>
    <row r="14" spans="1:11" x14ac:dyDescent="0.2">
      <c r="A14" s="14">
        <v>12</v>
      </c>
      <c r="B14" s="18" t="s">
        <v>50</v>
      </c>
      <c r="C14" s="4"/>
      <c r="D14" s="18" t="s">
        <v>48</v>
      </c>
      <c r="E14" s="19" t="s">
        <v>49</v>
      </c>
      <c r="F14" s="3"/>
      <c r="G14" s="3">
        <v>160</v>
      </c>
      <c r="H14" s="17" t="s">
        <v>39</v>
      </c>
      <c r="I14" s="16">
        <v>23401571</v>
      </c>
      <c r="K14" s="7"/>
    </row>
    <row r="15" spans="1:11" x14ac:dyDescent="0.2">
      <c r="A15" s="14"/>
      <c r="B15" s="3"/>
      <c r="C15" s="4"/>
      <c r="D15" s="3"/>
      <c r="E15" s="3"/>
      <c r="F15" s="3"/>
      <c r="G15" s="3"/>
      <c r="H15" s="15"/>
      <c r="I15" s="16"/>
      <c r="K15" s="16">
        <v>40998214</v>
      </c>
    </row>
    <row r="16" spans="1:11" x14ac:dyDescent="0.2">
      <c r="A16" s="14"/>
      <c r="B16" s="3"/>
      <c r="C16" s="4"/>
      <c r="D16" s="3"/>
      <c r="E16" s="3"/>
      <c r="F16" s="3"/>
      <c r="G16" s="3"/>
      <c r="H16" s="15"/>
      <c r="I16" s="16"/>
      <c r="K16" s="16">
        <v>24555042</v>
      </c>
    </row>
    <row r="17" spans="1:11" x14ac:dyDescent="0.2">
      <c r="A17" s="14"/>
      <c r="B17" s="3"/>
      <c r="C17" s="4"/>
      <c r="D17" s="3"/>
      <c r="E17" s="3"/>
      <c r="F17" s="3"/>
      <c r="G17" s="3"/>
      <c r="H17" s="15"/>
      <c r="I17" s="16"/>
      <c r="K17" s="16">
        <v>5703986</v>
      </c>
    </row>
    <row r="18" spans="1:11" x14ac:dyDescent="0.2">
      <c r="A18" s="14"/>
      <c r="B18" s="3"/>
      <c r="C18" s="4"/>
      <c r="D18" s="3"/>
      <c r="E18" s="3"/>
      <c r="F18" s="3"/>
      <c r="G18" s="3"/>
      <c r="H18" s="15"/>
      <c r="I18" s="16"/>
      <c r="K18" s="16">
        <v>2543044</v>
      </c>
    </row>
    <row r="19" spans="1:11" x14ac:dyDescent="0.2">
      <c r="A19" s="14"/>
      <c r="B19" s="3"/>
      <c r="C19" s="4"/>
      <c r="D19" s="3"/>
      <c r="E19" s="3"/>
      <c r="F19" s="3"/>
      <c r="G19" s="3"/>
      <c r="H19" s="15"/>
      <c r="I19" s="16"/>
      <c r="K19" s="16">
        <v>3139000</v>
      </c>
    </row>
    <row r="20" spans="1:11" x14ac:dyDescent="0.2">
      <c r="A20" s="14"/>
      <c r="B20" s="3"/>
      <c r="C20" s="4"/>
      <c r="D20" s="3"/>
      <c r="E20" s="3"/>
      <c r="F20" s="3"/>
      <c r="G20" s="3"/>
      <c r="H20" s="15"/>
      <c r="I20" s="16"/>
      <c r="K20" s="16">
        <v>2404559</v>
      </c>
    </row>
    <row r="21" spans="1:11" x14ac:dyDescent="0.2">
      <c r="A21" s="14"/>
      <c r="B21" s="3"/>
      <c r="C21" s="4"/>
      <c r="D21" s="3"/>
      <c r="E21" s="3"/>
      <c r="F21" s="3"/>
      <c r="G21" s="3"/>
      <c r="H21" s="15"/>
      <c r="I21" s="16"/>
      <c r="K21" s="16">
        <v>180404</v>
      </c>
    </row>
    <row r="22" spans="1:11" x14ac:dyDescent="0.2">
      <c r="A22" s="14"/>
      <c r="B22" s="3"/>
      <c r="C22" s="4"/>
      <c r="D22" s="3"/>
      <c r="E22" s="3"/>
      <c r="F22" s="3"/>
      <c r="G22" s="3"/>
      <c r="H22" s="15"/>
      <c r="I22" s="16"/>
      <c r="K22" s="16">
        <v>21524386</v>
      </c>
    </row>
    <row r="23" spans="1:11" x14ac:dyDescent="0.2">
      <c r="A23" s="14"/>
      <c r="B23" s="3"/>
      <c r="C23" s="4"/>
      <c r="D23" s="3"/>
      <c r="E23" s="3"/>
      <c r="F23" s="3"/>
      <c r="G23" s="3"/>
      <c r="H23" s="15"/>
      <c r="I23" s="16"/>
      <c r="K23" s="16">
        <v>30245</v>
      </c>
    </row>
    <row r="24" spans="1:11" x14ac:dyDescent="0.2">
      <c r="K24" s="16">
        <v>16912018</v>
      </c>
    </row>
    <row r="25" spans="1:11" x14ac:dyDescent="0.2">
      <c r="K25" s="16"/>
    </row>
    <row r="26" spans="1:11" x14ac:dyDescent="0.2">
      <c r="K26" s="16"/>
    </row>
    <row r="27" spans="1:11" x14ac:dyDescent="0.2">
      <c r="K27" s="16"/>
    </row>
    <row r="28" spans="1:11" x14ac:dyDescent="0.2">
      <c r="K28" s="16"/>
    </row>
    <row r="29" spans="1:11" x14ac:dyDescent="0.2">
      <c r="K29" s="16"/>
    </row>
    <row r="30" spans="1:11" x14ac:dyDescent="0.2">
      <c r="K30" s="20">
        <f>SUM(K15:K29)</f>
        <v>117990898</v>
      </c>
    </row>
  </sheetData>
  <autoFilter ref="A2:J2" xr:uid="{0DCCB5CE-94A1-984B-9F21-28A92504E9D3}"/>
  <sortState xmlns:xlrd2="http://schemas.microsoft.com/office/spreadsheetml/2017/richdata2" ref="A3:G15">
    <sortCondition ref="C3:C15"/>
  </sortState>
  <mergeCells count="1">
    <mergeCell ref="A1:G1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CDI GOBIERNO DUQUE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Andrés Buendía</dc:creator>
  <cp:lastModifiedBy>CARLOS EDUARDO MADRID GOMEZ</cp:lastModifiedBy>
  <cp:lastPrinted>2018-12-14T16:22:55Z</cp:lastPrinted>
  <dcterms:created xsi:type="dcterms:W3CDTF">2018-12-14T16:12:31Z</dcterms:created>
  <dcterms:modified xsi:type="dcterms:W3CDTF">2019-02-22T14:10:44Z</dcterms:modified>
</cp:coreProperties>
</file>