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Vision\Desktop\Chaya-Paula---Proyecto-de-Graduacion\"/>
    </mc:Choice>
  </mc:AlternateContent>
  <xr:revisionPtr revIDLastSave="0" documentId="13_ncr:1_{4F3BCFD8-5571-4E39-B8D5-B937B58CEA75}" xr6:coauthVersionLast="47" xr6:coauthVersionMax="47" xr10:uidLastSave="{00000000-0000-0000-0000-000000000000}"/>
  <bookViews>
    <workbookView xWindow="10200" yWindow="0" windowWidth="10200" windowHeight="11520" firstSheet="1" activeTab="1" xr2:uid="{1E7052BC-8115-4589-AFA9-2378D64808FF}"/>
  </bookViews>
  <sheets>
    <sheet name="Calibraciones" sheetId="1" r:id="rId1"/>
    <sheet name="Calibraciones 28-10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Q3" i="1"/>
  <c r="R3" i="1"/>
  <c r="P3" i="1"/>
  <c r="O3" i="1"/>
  <c r="M4" i="1"/>
  <c r="L4" i="1"/>
  <c r="Q8" i="1" l="1"/>
  <c r="P8" i="1"/>
</calcChain>
</file>

<file path=xl/sharedStrings.xml><?xml version="1.0" encoding="utf-8"?>
<sst xmlns="http://schemas.openxmlformats.org/spreadsheetml/2006/main" count="63" uniqueCount="34">
  <si>
    <t>Sujeto</t>
  </si>
  <si>
    <t>Calibracion</t>
  </si>
  <si>
    <t>Ordenada X</t>
  </si>
  <si>
    <t>Pendiente X</t>
  </si>
  <si>
    <t>Ordenada Y</t>
  </si>
  <si>
    <t>Pendiente Y</t>
  </si>
  <si>
    <t>Mariana</t>
  </si>
  <si>
    <t>Ojo</t>
  </si>
  <si>
    <t>Errores</t>
  </si>
  <si>
    <t>Valores de Rectas</t>
  </si>
  <si>
    <t>Derecho</t>
  </si>
  <si>
    <t>Izquierdo</t>
  </si>
  <si>
    <t>Error X [mm]</t>
  </si>
  <si>
    <t>Desv. X [mm]</t>
  </si>
  <si>
    <t>Error Y [mm]</t>
  </si>
  <si>
    <t>Desv. Y [mm]</t>
  </si>
  <si>
    <t>Desv Y [mm]</t>
  </si>
  <si>
    <t>Agostina</t>
  </si>
  <si>
    <t>Tobías</t>
  </si>
  <si>
    <t>Josefina</t>
  </si>
  <si>
    <t>Pau Aguirre</t>
  </si>
  <si>
    <t>Maira</t>
  </si>
  <si>
    <t>Paula Chaya</t>
  </si>
  <si>
    <t>Error maximo X</t>
  </si>
  <si>
    <t>Error maximo Y</t>
  </si>
  <si>
    <t>Calculo los errores con una doble desviacion</t>
  </si>
  <si>
    <t>Promedios</t>
  </si>
  <si>
    <t>Error X</t>
  </si>
  <si>
    <t>Error Y</t>
  </si>
  <si>
    <t>Micaela</t>
  </si>
  <si>
    <t>Flor Narbaja</t>
  </si>
  <si>
    <t>Jesus</t>
  </si>
  <si>
    <t>Jose Barraza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</si>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</sst>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1241-605F-44BA-9F45-56863D47BCAF}">
  <dimension ref="A1:R33"/>
  <sheetViews>
    <sheetView workbookViewId="0">
      <selection activeCell="B5" sqref="B5"/>
    </sheetView>
  </sheetViews>
  <sheetFormatPr baseColWidth="10" defaultRowHeight="15" x14ac:dyDescent="0.25"/>
  <cols>
    <col min="1" max="1" width="23" style="1" customWidth="1"/>
    <col min="3" max="3" width="11.85546875" style="4" bestFit="1" customWidth="1"/>
    <col min="4" max="4" width="11.28515625" style="4" bestFit="1" customWidth="1"/>
    <col min="5" max="5" width="11.85546875" style="4" bestFit="1" customWidth="1"/>
    <col min="6" max="6" width="11.28515625" style="4" bestFit="1" customWidth="1"/>
    <col min="7" max="7" width="12.28515625" style="4" bestFit="1" customWidth="1"/>
    <col min="8" max="8" width="13" style="4" bestFit="1" customWidth="1"/>
    <col min="9" max="9" width="12.28515625" style="4" bestFit="1" customWidth="1"/>
    <col min="10" max="10" width="12.42578125" style="4" bestFit="1" customWidth="1"/>
    <col min="11" max="11" width="4.7109375" customWidth="1"/>
    <col min="12" max="13" width="14.5703125" style="4" bestFit="1" customWidth="1"/>
    <col min="14" max="14" width="4.5703125" customWidth="1"/>
    <col min="15" max="15" width="12.28515625" style="1" bestFit="1" customWidth="1"/>
    <col min="16" max="16" width="13" style="1" bestFit="1" customWidth="1"/>
    <col min="17" max="17" width="12.28515625" bestFit="1" customWidth="1"/>
    <col min="18" max="18" width="13" bestFit="1" customWidth="1"/>
  </cols>
  <sheetData>
    <row r="1" spans="1:18" x14ac:dyDescent="0.25">
      <c r="A1" s="21" t="s">
        <v>0</v>
      </c>
      <c r="B1" s="21" t="s">
        <v>7</v>
      </c>
      <c r="C1" s="18" t="s">
        <v>1</v>
      </c>
      <c r="D1" s="19"/>
      <c r="E1" s="19"/>
      <c r="F1" s="19"/>
      <c r="G1" s="19"/>
      <c r="H1" s="19"/>
      <c r="I1" s="19"/>
      <c r="J1" s="20"/>
      <c r="L1" s="13" t="s">
        <v>25</v>
      </c>
      <c r="M1" s="13"/>
      <c r="O1" s="14" t="s">
        <v>26</v>
      </c>
      <c r="P1" s="14"/>
      <c r="Q1" s="14"/>
      <c r="R1" s="14"/>
    </row>
    <row r="2" spans="1:18" x14ac:dyDescent="0.25">
      <c r="A2" s="22"/>
      <c r="B2" s="22"/>
      <c r="C2" s="15" t="s">
        <v>9</v>
      </c>
      <c r="D2" s="16"/>
      <c r="E2" s="16"/>
      <c r="F2" s="16"/>
      <c r="G2" s="15" t="s">
        <v>8</v>
      </c>
      <c r="H2" s="16"/>
      <c r="I2" s="16"/>
      <c r="J2" s="17"/>
      <c r="L2" s="13"/>
      <c r="M2" s="13"/>
      <c r="O2" s="3" t="s">
        <v>12</v>
      </c>
      <c r="P2" s="3" t="s">
        <v>13</v>
      </c>
      <c r="Q2" s="3" t="s">
        <v>14</v>
      </c>
      <c r="R2" s="3" t="s">
        <v>15</v>
      </c>
    </row>
    <row r="3" spans="1:18" x14ac:dyDescent="0.25">
      <c r="A3" s="22"/>
      <c r="B3" s="22"/>
      <c r="C3" s="5" t="s">
        <v>3</v>
      </c>
      <c r="D3" s="5" t="s">
        <v>2</v>
      </c>
      <c r="E3" s="5" t="s">
        <v>5</v>
      </c>
      <c r="F3" s="5" t="s">
        <v>4</v>
      </c>
      <c r="G3" s="5" t="s">
        <v>12</v>
      </c>
      <c r="H3" s="5" t="s">
        <v>13</v>
      </c>
      <c r="I3" s="5" t="s">
        <v>14</v>
      </c>
      <c r="J3" s="5" t="s">
        <v>16</v>
      </c>
      <c r="L3" s="10" t="s">
        <v>23</v>
      </c>
      <c r="M3" s="10" t="s">
        <v>24</v>
      </c>
      <c r="O3" s="2">
        <f>AVERAGE(G3:G33)</f>
        <v>13.269856546153857</v>
      </c>
      <c r="P3" s="6">
        <f>AVERAGE(H4:H33)</f>
        <v>6.5092364883350129</v>
      </c>
      <c r="Q3" s="6">
        <f t="shared" ref="Q3:R3" si="0">AVERAGE(I4:I33)</f>
        <v>8.8182697920780608</v>
      </c>
      <c r="R3" s="6">
        <f t="shared" si="0"/>
        <v>7.3168417744700402</v>
      </c>
    </row>
    <row r="4" spans="1:18" x14ac:dyDescent="0.25">
      <c r="A4" s="11" t="s">
        <v>20</v>
      </c>
      <c r="B4" s="2" t="s">
        <v>10</v>
      </c>
      <c r="C4" s="6">
        <v>2.7923061936337401</v>
      </c>
      <c r="D4" s="6">
        <v>-628.41124643236606</v>
      </c>
      <c r="E4" s="6">
        <v>-3.0997158451891198</v>
      </c>
      <c r="F4" s="6">
        <v>254.10376481503201</v>
      </c>
      <c r="G4" s="6">
        <v>8.9669366773243997</v>
      </c>
      <c r="H4" s="6">
        <v>6.7842690993458401</v>
      </c>
      <c r="I4" s="6">
        <v>7.1232685697287197</v>
      </c>
      <c r="J4" s="6">
        <v>4.47117106099964</v>
      </c>
      <c r="L4" s="6">
        <f>G4+(2*H4)</f>
        <v>22.535474876016082</v>
      </c>
      <c r="M4" s="6">
        <f>I4+(2*J4)</f>
        <v>16.065610691728001</v>
      </c>
      <c r="Q4" s="4"/>
      <c r="R4" s="4"/>
    </row>
    <row r="5" spans="1:18" x14ac:dyDescent="0.25">
      <c r="A5" s="12"/>
      <c r="B5" s="23" t="s">
        <v>11</v>
      </c>
      <c r="C5" s="24">
        <v>2.5480861776977002</v>
      </c>
      <c r="D5" s="24">
        <v>-524.48606782351703</v>
      </c>
      <c r="E5" s="24">
        <v>-2.9351222934620602</v>
      </c>
      <c r="F5" s="24">
        <v>297.79405480960997</v>
      </c>
      <c r="G5" s="24">
        <v>4.5503593621241301</v>
      </c>
      <c r="H5" s="24">
        <v>1.5347535751477099</v>
      </c>
      <c r="I5" s="24">
        <v>12.966670137194599</v>
      </c>
      <c r="J5" s="24">
        <v>18.4215097878688</v>
      </c>
      <c r="L5" s="6">
        <f t="shared" ref="L5:L33" si="1">G5+(2*H5)</f>
        <v>7.6198665124195504</v>
      </c>
      <c r="M5" s="6">
        <f t="shared" ref="M5:M33" si="2">I5+(2*J5)</f>
        <v>49.809689712932197</v>
      </c>
      <c r="O5" s="8"/>
      <c r="P5" s="13" t="s">
        <v>25</v>
      </c>
      <c r="Q5" s="13"/>
      <c r="R5" s="4"/>
    </row>
    <row r="6" spans="1:18" x14ac:dyDescent="0.25">
      <c r="A6" s="11" t="s">
        <v>6</v>
      </c>
      <c r="B6" s="2" t="s">
        <v>11</v>
      </c>
      <c r="C6" s="6">
        <v>2.5808727501019399</v>
      </c>
      <c r="D6" s="6">
        <v>-605.60432107882298</v>
      </c>
      <c r="E6" s="6">
        <v>-2.9443183912282298</v>
      </c>
      <c r="F6" s="6">
        <v>307.77941582972397</v>
      </c>
      <c r="G6" s="6">
        <v>21.6489678920316</v>
      </c>
      <c r="H6" s="6">
        <v>10.676289154651901</v>
      </c>
      <c r="I6" s="6">
        <v>3.9503046392702199</v>
      </c>
      <c r="J6" s="6">
        <v>3.8126204424514198</v>
      </c>
      <c r="L6" s="6">
        <f t="shared" si="1"/>
        <v>43.001546201335401</v>
      </c>
      <c r="M6" s="6">
        <f t="shared" si="2"/>
        <v>11.575545524173059</v>
      </c>
      <c r="P6" s="13"/>
      <c r="Q6" s="13"/>
      <c r="R6" s="4"/>
    </row>
    <row r="7" spans="1:18" x14ac:dyDescent="0.25">
      <c r="A7" s="12"/>
      <c r="B7" s="2" t="s">
        <v>10</v>
      </c>
      <c r="C7" s="6">
        <v>2.3093308263647598</v>
      </c>
      <c r="D7" s="6">
        <v>-560.23460227677299</v>
      </c>
      <c r="E7" s="6">
        <v>-2.9438572812335599</v>
      </c>
      <c r="F7" s="6">
        <v>388.49680481596698</v>
      </c>
      <c r="G7" s="6">
        <v>17.913162253135301</v>
      </c>
      <c r="H7" s="6">
        <v>7.0416341241945997</v>
      </c>
      <c r="I7" s="6">
        <v>11.2328358221187</v>
      </c>
      <c r="J7" s="6">
        <v>2.5620658065602999</v>
      </c>
      <c r="L7" s="6">
        <f t="shared" si="1"/>
        <v>31.9964305015245</v>
      </c>
      <c r="M7" s="6">
        <f t="shared" si="2"/>
        <v>16.356967435239298</v>
      </c>
      <c r="P7" s="2" t="s">
        <v>27</v>
      </c>
      <c r="Q7" s="9" t="s">
        <v>28</v>
      </c>
      <c r="R7" s="4"/>
    </row>
    <row r="8" spans="1:18" x14ac:dyDescent="0.25">
      <c r="A8" s="11" t="s">
        <v>19</v>
      </c>
      <c r="B8" s="2"/>
      <c r="C8" s="6"/>
      <c r="D8" s="6"/>
      <c r="E8" s="6"/>
      <c r="F8" s="6"/>
      <c r="G8" s="6"/>
      <c r="H8" s="6"/>
      <c r="I8" s="6"/>
      <c r="J8" s="6"/>
      <c r="L8" s="6">
        <f t="shared" si="1"/>
        <v>0</v>
      </c>
      <c r="M8" s="6">
        <f t="shared" si="2"/>
        <v>0</v>
      </c>
      <c r="O8" s="8"/>
      <c r="P8" s="6">
        <f>O3+(2*P3)</f>
        <v>26.288329522823883</v>
      </c>
      <c r="Q8" s="9">
        <f>Q3+(2*R3)</f>
        <v>23.45195334101814</v>
      </c>
      <c r="R8" s="4"/>
    </row>
    <row r="9" spans="1:18" x14ac:dyDescent="0.25">
      <c r="A9" s="12"/>
      <c r="B9" s="2"/>
      <c r="C9" s="6"/>
      <c r="D9" s="6"/>
      <c r="E9" s="6"/>
      <c r="F9" s="6"/>
      <c r="G9" s="6"/>
      <c r="H9" s="6"/>
      <c r="I9" s="6"/>
      <c r="J9" s="6"/>
      <c r="L9" s="6">
        <f t="shared" si="1"/>
        <v>0</v>
      </c>
      <c r="M9" s="6">
        <f t="shared" si="2"/>
        <v>0</v>
      </c>
    </row>
    <row r="10" spans="1:18" x14ac:dyDescent="0.25">
      <c r="A10" s="11" t="s">
        <v>17</v>
      </c>
      <c r="B10" s="2"/>
      <c r="C10" s="6"/>
      <c r="D10" s="6"/>
      <c r="E10" s="6"/>
      <c r="F10" s="6"/>
      <c r="G10" s="6"/>
      <c r="H10" s="6"/>
      <c r="I10" s="6"/>
      <c r="J10" s="6"/>
      <c r="L10" s="6">
        <f t="shared" si="1"/>
        <v>0</v>
      </c>
      <c r="M10" s="6">
        <f t="shared" si="2"/>
        <v>0</v>
      </c>
    </row>
    <row r="11" spans="1:18" x14ac:dyDescent="0.25">
      <c r="A11" s="12"/>
      <c r="B11" s="2"/>
      <c r="C11" s="6"/>
      <c r="D11" s="6"/>
      <c r="E11" s="6"/>
      <c r="F11" s="6"/>
      <c r="G11" s="6"/>
      <c r="H11" s="6"/>
      <c r="I11" s="6"/>
      <c r="J11" s="6"/>
      <c r="L11" s="6">
        <f t="shared" si="1"/>
        <v>0</v>
      </c>
      <c r="M11" s="6">
        <f t="shared" si="2"/>
        <v>0</v>
      </c>
    </row>
    <row r="12" spans="1:18" x14ac:dyDescent="0.25">
      <c r="A12" s="11" t="s">
        <v>18</v>
      </c>
      <c r="B12" s="2"/>
      <c r="C12" s="6"/>
      <c r="D12" s="6"/>
      <c r="E12" s="6"/>
      <c r="F12" s="6"/>
      <c r="G12" s="6"/>
      <c r="H12" s="6"/>
      <c r="I12" s="6"/>
      <c r="J12" s="6"/>
      <c r="L12" s="6">
        <f t="shared" si="1"/>
        <v>0</v>
      </c>
      <c r="M12" s="6">
        <f t="shared" si="2"/>
        <v>0</v>
      </c>
    </row>
    <row r="13" spans="1:18" x14ac:dyDescent="0.25">
      <c r="A13" s="12"/>
      <c r="B13" s="2"/>
      <c r="C13" s="6"/>
      <c r="D13" s="6"/>
      <c r="E13" s="6"/>
      <c r="F13" s="6"/>
      <c r="G13" s="6"/>
      <c r="H13" s="6"/>
      <c r="I13" s="6"/>
      <c r="J13" s="6"/>
      <c r="L13" s="6">
        <f t="shared" si="1"/>
        <v>0</v>
      </c>
      <c r="M13" s="6">
        <f t="shared" si="2"/>
        <v>0</v>
      </c>
    </row>
    <row r="14" spans="1:18" x14ac:dyDescent="0.25">
      <c r="A14" s="11" t="s">
        <v>21</v>
      </c>
      <c r="B14" s="2"/>
      <c r="C14" s="6"/>
      <c r="D14" s="6"/>
      <c r="E14" s="6"/>
      <c r="F14" s="6"/>
      <c r="G14" s="6"/>
      <c r="H14" s="6"/>
      <c r="I14" s="6"/>
      <c r="J14" s="6"/>
      <c r="L14" s="6">
        <f t="shared" si="1"/>
        <v>0</v>
      </c>
      <c r="M14" s="6">
        <f t="shared" si="2"/>
        <v>0</v>
      </c>
    </row>
    <row r="15" spans="1:18" x14ac:dyDescent="0.25">
      <c r="A15" s="12"/>
      <c r="B15" s="2"/>
      <c r="C15" s="6"/>
      <c r="D15" s="7"/>
      <c r="E15" s="6"/>
      <c r="F15" s="6"/>
      <c r="G15" s="6"/>
      <c r="H15" s="6"/>
      <c r="I15" s="6"/>
      <c r="J15" s="6"/>
      <c r="L15" s="6">
        <f t="shared" si="1"/>
        <v>0</v>
      </c>
      <c r="M15" s="6">
        <f t="shared" si="2"/>
        <v>0</v>
      </c>
    </row>
    <row r="16" spans="1:18" x14ac:dyDescent="0.25">
      <c r="A16" s="11" t="s">
        <v>22</v>
      </c>
      <c r="B16" s="2"/>
      <c r="C16" s="6"/>
      <c r="D16" s="6"/>
      <c r="E16" s="6"/>
      <c r="F16" s="6"/>
      <c r="G16" s="6"/>
      <c r="H16" s="6"/>
      <c r="I16" s="6"/>
      <c r="J16" s="6"/>
      <c r="L16" s="6">
        <f t="shared" si="1"/>
        <v>0</v>
      </c>
      <c r="M16" s="6">
        <f t="shared" si="2"/>
        <v>0</v>
      </c>
    </row>
    <row r="17" spans="1:13" x14ac:dyDescent="0.25">
      <c r="A17" s="12"/>
      <c r="B17" s="2"/>
      <c r="C17" s="6"/>
      <c r="D17" s="7"/>
      <c r="E17" s="6"/>
      <c r="F17" s="6"/>
      <c r="G17" s="6"/>
      <c r="H17" s="6"/>
      <c r="I17" s="6"/>
      <c r="J17" s="6"/>
      <c r="L17" s="6">
        <f t="shared" si="1"/>
        <v>0</v>
      </c>
      <c r="M17" s="6">
        <f t="shared" si="2"/>
        <v>0</v>
      </c>
    </row>
    <row r="18" spans="1:13" x14ac:dyDescent="0.25">
      <c r="A18" s="11"/>
      <c r="B18" s="2"/>
      <c r="C18" s="6"/>
      <c r="D18" s="6"/>
      <c r="E18" s="6"/>
      <c r="F18" s="6"/>
      <c r="G18" s="6"/>
      <c r="H18" s="6"/>
      <c r="I18" s="6"/>
      <c r="J18" s="6"/>
      <c r="L18" s="6">
        <f t="shared" si="1"/>
        <v>0</v>
      </c>
      <c r="M18" s="6">
        <f t="shared" si="2"/>
        <v>0</v>
      </c>
    </row>
    <row r="19" spans="1:13" x14ac:dyDescent="0.25">
      <c r="A19" s="12"/>
      <c r="B19" s="2"/>
      <c r="C19" s="6"/>
      <c r="D19" s="7"/>
      <c r="E19" s="6"/>
      <c r="F19" s="6"/>
      <c r="G19" s="6"/>
      <c r="H19" s="6"/>
      <c r="I19" s="6"/>
      <c r="J19" s="6"/>
      <c r="L19" s="6">
        <f t="shared" si="1"/>
        <v>0</v>
      </c>
      <c r="M19" s="6">
        <f t="shared" si="2"/>
        <v>0</v>
      </c>
    </row>
    <row r="20" spans="1:13" x14ac:dyDescent="0.25">
      <c r="A20" s="11"/>
      <c r="B20" s="2"/>
      <c r="C20" s="6"/>
      <c r="D20" s="6"/>
      <c r="E20" s="6"/>
      <c r="F20" s="6"/>
      <c r="G20" s="6"/>
      <c r="H20" s="6"/>
      <c r="I20" s="6"/>
      <c r="J20" s="6"/>
      <c r="L20" s="6">
        <f t="shared" si="1"/>
        <v>0</v>
      </c>
      <c r="M20" s="6">
        <f t="shared" si="2"/>
        <v>0</v>
      </c>
    </row>
    <row r="21" spans="1:13" x14ac:dyDescent="0.25">
      <c r="A21" s="12"/>
      <c r="B21" s="2"/>
      <c r="C21" s="6"/>
      <c r="D21" s="7"/>
      <c r="E21" s="6"/>
      <c r="F21" s="6"/>
      <c r="G21" s="6"/>
      <c r="H21" s="6"/>
      <c r="I21" s="6"/>
      <c r="J21" s="6"/>
      <c r="L21" s="6">
        <f t="shared" si="1"/>
        <v>0</v>
      </c>
      <c r="M21" s="6">
        <f t="shared" si="2"/>
        <v>0</v>
      </c>
    </row>
    <row r="22" spans="1:13" x14ac:dyDescent="0.25">
      <c r="A22" s="11"/>
      <c r="B22" s="2"/>
      <c r="C22" s="6"/>
      <c r="D22" s="6"/>
      <c r="E22" s="6"/>
      <c r="F22" s="6"/>
      <c r="G22" s="6"/>
      <c r="H22" s="6"/>
      <c r="I22" s="6"/>
      <c r="J22" s="6"/>
      <c r="L22" s="6">
        <f t="shared" si="1"/>
        <v>0</v>
      </c>
      <c r="M22" s="6">
        <f t="shared" si="2"/>
        <v>0</v>
      </c>
    </row>
    <row r="23" spans="1:13" x14ac:dyDescent="0.25">
      <c r="A23" s="12"/>
      <c r="B23" s="2"/>
      <c r="C23" s="6"/>
      <c r="D23" s="7"/>
      <c r="E23" s="6"/>
      <c r="F23" s="6"/>
      <c r="G23" s="6"/>
      <c r="H23" s="6"/>
      <c r="I23" s="6"/>
      <c r="J23" s="6"/>
      <c r="L23" s="6">
        <f t="shared" si="1"/>
        <v>0</v>
      </c>
      <c r="M23" s="6">
        <f t="shared" si="2"/>
        <v>0</v>
      </c>
    </row>
    <row r="24" spans="1:13" x14ac:dyDescent="0.25">
      <c r="A24" s="11"/>
      <c r="B24" s="2"/>
      <c r="C24" s="6"/>
      <c r="D24" s="6"/>
      <c r="E24" s="6"/>
      <c r="F24" s="6"/>
      <c r="G24" s="6"/>
      <c r="H24" s="6"/>
      <c r="I24" s="6"/>
      <c r="J24" s="6"/>
      <c r="L24" s="6">
        <f t="shared" si="1"/>
        <v>0</v>
      </c>
      <c r="M24" s="6">
        <f t="shared" si="2"/>
        <v>0</v>
      </c>
    </row>
    <row r="25" spans="1:13" x14ac:dyDescent="0.25">
      <c r="A25" s="12"/>
      <c r="B25" s="2"/>
      <c r="C25" s="6"/>
      <c r="D25" s="7"/>
      <c r="E25" s="6"/>
      <c r="F25" s="6"/>
      <c r="G25" s="6"/>
      <c r="H25" s="6"/>
      <c r="I25" s="6"/>
      <c r="J25" s="6"/>
      <c r="L25" s="6">
        <f t="shared" si="1"/>
        <v>0</v>
      </c>
      <c r="M25" s="6">
        <f t="shared" si="2"/>
        <v>0</v>
      </c>
    </row>
    <row r="26" spans="1:13" x14ac:dyDescent="0.25">
      <c r="A26" s="11"/>
      <c r="B26" s="2"/>
      <c r="C26" s="6"/>
      <c r="D26" s="6"/>
      <c r="E26" s="6"/>
      <c r="F26" s="6"/>
      <c r="G26" s="6"/>
      <c r="H26" s="6"/>
      <c r="I26" s="6"/>
      <c r="J26" s="6"/>
      <c r="L26" s="6">
        <f t="shared" si="1"/>
        <v>0</v>
      </c>
      <c r="M26" s="6">
        <f t="shared" si="2"/>
        <v>0</v>
      </c>
    </row>
    <row r="27" spans="1:13" x14ac:dyDescent="0.25">
      <c r="A27" s="12"/>
      <c r="B27" s="2"/>
      <c r="C27" s="6"/>
      <c r="D27" s="7"/>
      <c r="E27" s="6"/>
      <c r="F27" s="6"/>
      <c r="G27" s="6"/>
      <c r="H27" s="6"/>
      <c r="I27" s="6"/>
      <c r="J27" s="6"/>
      <c r="L27" s="6">
        <f t="shared" si="1"/>
        <v>0</v>
      </c>
      <c r="M27" s="6">
        <f t="shared" si="2"/>
        <v>0</v>
      </c>
    </row>
    <row r="28" spans="1:13" x14ac:dyDescent="0.25">
      <c r="A28" s="11"/>
      <c r="B28" s="2"/>
      <c r="C28" s="6"/>
      <c r="D28" s="6"/>
      <c r="E28" s="6"/>
      <c r="F28" s="6"/>
      <c r="G28" s="6"/>
      <c r="H28" s="6"/>
      <c r="I28" s="6"/>
      <c r="J28" s="6"/>
      <c r="L28" s="6">
        <f t="shared" si="1"/>
        <v>0</v>
      </c>
      <c r="M28" s="6">
        <f t="shared" si="2"/>
        <v>0</v>
      </c>
    </row>
    <row r="29" spans="1:13" x14ac:dyDescent="0.25">
      <c r="A29" s="12"/>
      <c r="B29" s="2"/>
      <c r="C29" s="6"/>
      <c r="D29" s="7"/>
      <c r="E29" s="6"/>
      <c r="F29" s="6"/>
      <c r="G29" s="6"/>
      <c r="H29" s="6"/>
      <c r="I29" s="6"/>
      <c r="J29" s="6"/>
      <c r="L29" s="6">
        <f t="shared" si="1"/>
        <v>0</v>
      </c>
      <c r="M29" s="6">
        <f t="shared" si="2"/>
        <v>0</v>
      </c>
    </row>
    <row r="30" spans="1:13" x14ac:dyDescent="0.25">
      <c r="A30" s="11"/>
      <c r="B30" s="2"/>
      <c r="C30" s="6"/>
      <c r="D30" s="6"/>
      <c r="E30" s="6"/>
      <c r="F30" s="6"/>
      <c r="G30" s="6"/>
      <c r="H30" s="6"/>
      <c r="I30" s="6"/>
      <c r="J30" s="6"/>
      <c r="L30" s="6">
        <f t="shared" si="1"/>
        <v>0</v>
      </c>
      <c r="M30" s="6">
        <f t="shared" si="2"/>
        <v>0</v>
      </c>
    </row>
    <row r="31" spans="1:13" x14ac:dyDescent="0.25">
      <c r="A31" s="12"/>
      <c r="B31" s="2"/>
      <c r="C31" s="6"/>
      <c r="D31" s="7"/>
      <c r="E31" s="6"/>
      <c r="F31" s="6"/>
      <c r="G31" s="6"/>
      <c r="H31" s="6"/>
      <c r="I31" s="6"/>
      <c r="J31" s="6"/>
      <c r="L31" s="6">
        <f t="shared" si="1"/>
        <v>0</v>
      </c>
      <c r="M31" s="6">
        <f t="shared" si="2"/>
        <v>0</v>
      </c>
    </row>
    <row r="32" spans="1:13" x14ac:dyDescent="0.25">
      <c r="A32" s="11"/>
      <c r="B32" s="2"/>
      <c r="C32" s="6"/>
      <c r="D32" s="6"/>
      <c r="E32" s="6"/>
      <c r="F32" s="6"/>
      <c r="G32" s="6"/>
      <c r="H32" s="6"/>
      <c r="I32" s="6"/>
      <c r="J32" s="6"/>
      <c r="L32" s="6">
        <f t="shared" si="1"/>
        <v>0</v>
      </c>
      <c r="M32" s="6">
        <f t="shared" si="2"/>
        <v>0</v>
      </c>
    </row>
    <row r="33" spans="1:13" x14ac:dyDescent="0.25">
      <c r="A33" s="12"/>
      <c r="B33" s="2"/>
      <c r="C33" s="6"/>
      <c r="D33" s="7"/>
      <c r="E33" s="6"/>
      <c r="F33" s="6"/>
      <c r="G33" s="6"/>
      <c r="H33" s="6"/>
      <c r="I33" s="6"/>
      <c r="J33" s="6"/>
      <c r="L33" s="6">
        <f t="shared" si="1"/>
        <v>0</v>
      </c>
      <c r="M33" s="6">
        <f t="shared" si="2"/>
        <v>0</v>
      </c>
    </row>
  </sheetData>
  <mergeCells count="23">
    <mergeCell ref="L1:M2"/>
    <mergeCell ref="O1:R1"/>
    <mergeCell ref="P5:Q6"/>
    <mergeCell ref="A24:A25"/>
    <mergeCell ref="A26:A27"/>
    <mergeCell ref="G2:J2"/>
    <mergeCell ref="C2:F2"/>
    <mergeCell ref="C1:J1"/>
    <mergeCell ref="A1:A3"/>
    <mergeCell ref="B1:B3"/>
    <mergeCell ref="A28:A29"/>
    <mergeCell ref="A30:A31"/>
    <mergeCell ref="A32:A33"/>
    <mergeCell ref="A4:A5"/>
    <mergeCell ref="A16:A17"/>
    <mergeCell ref="A18:A19"/>
    <mergeCell ref="A20:A21"/>
    <mergeCell ref="A22:A23"/>
    <mergeCell ref="A6:A7"/>
    <mergeCell ref="A8:A9"/>
    <mergeCell ref="A10:A11"/>
    <mergeCell ref="A12:A13"/>
    <mergeCell ref="A14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A946-5830-4083-ADA7-A6D9975D79C4}">
  <dimension ref="A1:J33"/>
  <sheetViews>
    <sheetView tabSelected="1" workbookViewId="0">
      <selection activeCell="B6" sqref="B6:J6"/>
    </sheetView>
  </sheetViews>
  <sheetFormatPr baseColWidth="10" defaultRowHeight="15" x14ac:dyDescent="0.25"/>
  <cols>
    <col min="1" max="1" width="23" style="1" customWidth="1"/>
    <col min="3" max="3" width="11.85546875" style="4" bestFit="1" customWidth="1"/>
    <col min="4" max="4" width="11.28515625" style="4" bestFit="1" customWidth="1"/>
    <col min="5" max="5" width="11.85546875" style="4" bestFit="1" customWidth="1"/>
    <col min="6" max="6" width="11.28515625" style="4" bestFit="1" customWidth="1"/>
    <col min="7" max="7" width="12.28515625" style="4" bestFit="1" customWidth="1"/>
    <col min="8" max="8" width="13" style="4" bestFit="1" customWidth="1"/>
    <col min="9" max="9" width="20.7109375" style="4" bestFit="1" customWidth="1"/>
    <col min="10" max="10" width="12.42578125" style="4" bestFit="1" customWidth="1"/>
  </cols>
  <sheetData>
    <row r="1" spans="1:10" x14ac:dyDescent="0.25">
      <c r="A1" s="21" t="s">
        <v>0</v>
      </c>
      <c r="B1" s="21" t="s">
        <v>7</v>
      </c>
      <c r="C1" s="18" t="s">
        <v>1</v>
      </c>
      <c r="D1" s="19"/>
      <c r="E1" s="19"/>
      <c r="F1" s="19"/>
      <c r="G1" s="19"/>
      <c r="H1" s="19"/>
      <c r="I1" s="19"/>
      <c r="J1" s="20"/>
    </row>
    <row r="2" spans="1:10" x14ac:dyDescent="0.25">
      <c r="A2" s="22"/>
      <c r="B2" s="22"/>
      <c r="C2" s="15" t="s">
        <v>9</v>
      </c>
      <c r="D2" s="16"/>
      <c r="E2" s="16"/>
      <c r="F2" s="16"/>
      <c r="G2" s="15" t="s">
        <v>8</v>
      </c>
      <c r="H2" s="16"/>
      <c r="I2" s="16"/>
      <c r="J2" s="17"/>
    </row>
    <row r="3" spans="1:10" x14ac:dyDescent="0.25">
      <c r="A3" s="22"/>
      <c r="B3" s="22"/>
      <c r="C3" s="5" t="s">
        <v>3</v>
      </c>
      <c r="D3" s="5" t="s">
        <v>2</v>
      </c>
      <c r="E3" s="5" t="s">
        <v>5</v>
      </c>
      <c r="F3" s="5" t="s">
        <v>4</v>
      </c>
      <c r="G3" s="5" t="s">
        <v>12</v>
      </c>
      <c r="H3" s="5" t="s">
        <v>13</v>
      </c>
      <c r="I3" s="5" t="s">
        <v>14</v>
      </c>
      <c r="J3" s="5" t="s">
        <v>16</v>
      </c>
    </row>
    <row r="4" spans="1:10" x14ac:dyDescent="0.25">
      <c r="A4" s="11" t="s">
        <v>30</v>
      </c>
      <c r="B4" s="2" t="s">
        <v>10</v>
      </c>
      <c r="C4" s="7">
        <v>2.3504808654618601</v>
      </c>
      <c r="D4" s="6">
        <v>-471.30597942018397</v>
      </c>
      <c r="E4" s="6">
        <v>-2.3570166516743698</v>
      </c>
      <c r="F4" s="6">
        <v>297.19784717006797</v>
      </c>
      <c r="G4" s="6">
        <v>3.9293362871817501</v>
      </c>
      <c r="H4" s="6">
        <v>3.7136725042179601</v>
      </c>
      <c r="I4" s="6">
        <v>5.4708409829385998</v>
      </c>
      <c r="J4" s="6">
        <v>6.9393250960967503</v>
      </c>
    </row>
    <row r="5" spans="1:10" x14ac:dyDescent="0.25">
      <c r="A5" s="12"/>
      <c r="B5" s="2" t="s">
        <v>11</v>
      </c>
      <c r="D5" s="6"/>
      <c r="F5" s="6"/>
      <c r="G5" s="6"/>
      <c r="H5" s="6"/>
      <c r="I5" s="6" t="s">
        <v>33</v>
      </c>
      <c r="J5" s="6"/>
    </row>
    <row r="6" spans="1:10" x14ac:dyDescent="0.25">
      <c r="A6" s="11" t="s">
        <v>29</v>
      </c>
      <c r="B6" s="23" t="s">
        <v>10</v>
      </c>
      <c r="C6" s="24">
        <v>2.5044864214543798</v>
      </c>
      <c r="D6" s="24">
        <v>-345.35517293491398</v>
      </c>
      <c r="E6" s="24">
        <v>-2.2837084044968501</v>
      </c>
      <c r="F6" s="24">
        <v>379.55457575718401</v>
      </c>
      <c r="G6" s="24">
        <v>9.1137153383738099</v>
      </c>
      <c r="H6" s="24">
        <v>4.4971092413411604</v>
      </c>
      <c r="I6" s="24">
        <v>6.1406645086217004</v>
      </c>
      <c r="J6" s="24">
        <v>3.4079598141597902</v>
      </c>
    </row>
    <row r="7" spans="1:10" x14ac:dyDescent="0.25">
      <c r="A7" s="12"/>
      <c r="B7" s="2" t="s">
        <v>11</v>
      </c>
      <c r="C7" s="6">
        <v>2.2151632844532498</v>
      </c>
      <c r="D7" s="6">
        <v>-470.434443892209</v>
      </c>
      <c r="E7" s="6">
        <v>-2.4456714476999499</v>
      </c>
      <c r="F7" s="6">
        <v>439.48955686878702</v>
      </c>
      <c r="G7" s="6">
        <v>2.44755300674165</v>
      </c>
      <c r="H7" s="6">
        <v>2.5345306175524902</v>
      </c>
      <c r="I7" s="6">
        <v>3.0936966884976398</v>
      </c>
      <c r="J7" s="6">
        <v>2.4193174691633099</v>
      </c>
    </row>
    <row r="8" spans="1:10" x14ac:dyDescent="0.25">
      <c r="A8" s="11" t="s">
        <v>19</v>
      </c>
      <c r="B8" s="23" t="s">
        <v>10</v>
      </c>
      <c r="C8" s="24">
        <v>2.26912605025209</v>
      </c>
      <c r="D8" s="24">
        <v>-469.69240765181399</v>
      </c>
      <c r="E8" s="24">
        <v>-2.22257493052772</v>
      </c>
      <c r="F8" s="24">
        <v>264.12143506528599</v>
      </c>
      <c r="G8" s="24">
        <v>8.9875394015453995</v>
      </c>
      <c r="H8" s="24">
        <v>2.0452539975528299</v>
      </c>
      <c r="I8" s="24">
        <v>8.5025327245788596</v>
      </c>
      <c r="J8" s="24">
        <v>5.31396963044876</v>
      </c>
    </row>
    <row r="9" spans="1:10" x14ac:dyDescent="0.25">
      <c r="A9" s="12"/>
      <c r="B9" s="23" t="s">
        <v>11</v>
      </c>
      <c r="C9" s="24">
        <v>2.1524495752827302</v>
      </c>
      <c r="D9" s="24">
        <v>-517.68522530231303</v>
      </c>
      <c r="E9" s="24">
        <v>-2.0102491339809201</v>
      </c>
      <c r="F9" s="24">
        <v>257.71590980883798</v>
      </c>
      <c r="G9" s="24">
        <v>5.9020423152450698</v>
      </c>
      <c r="H9" s="24">
        <v>7.1906962552009901</v>
      </c>
      <c r="I9" s="24">
        <v>8.6026676926960608</v>
      </c>
      <c r="J9" s="24">
        <v>7.1562243918420103</v>
      </c>
    </row>
    <row r="10" spans="1:10" x14ac:dyDescent="0.25">
      <c r="A10" s="11" t="s">
        <v>31</v>
      </c>
      <c r="B10" s="2" t="s">
        <v>10</v>
      </c>
      <c r="C10" s="6">
        <v>2.17885125271737</v>
      </c>
      <c r="D10" s="6">
        <v>-554.87010504862803</v>
      </c>
      <c r="E10" s="6">
        <v>-2.6055315359878701</v>
      </c>
      <c r="F10" s="6">
        <v>372.14398217685601</v>
      </c>
      <c r="G10" s="6">
        <v>6.7437582400281704</v>
      </c>
      <c r="H10" s="6">
        <v>4.03839024941745</v>
      </c>
      <c r="I10" s="6">
        <v>9.2355964993933597</v>
      </c>
      <c r="J10" s="6">
        <v>5.9792444740617698</v>
      </c>
    </row>
    <row r="11" spans="1:10" x14ac:dyDescent="0.25">
      <c r="A11" s="12"/>
      <c r="B11" s="2" t="s">
        <v>11</v>
      </c>
      <c r="C11" s="6">
        <v>2.3624702102224102</v>
      </c>
      <c r="D11" s="6">
        <v>-530.94780864300105</v>
      </c>
      <c r="E11" s="6">
        <v>-2.5796671693561999</v>
      </c>
      <c r="F11" s="6">
        <v>360.52113234482999</v>
      </c>
      <c r="G11" s="6">
        <v>14.2317036040887</v>
      </c>
      <c r="H11" s="6">
        <v>4.0635973413950204</v>
      </c>
      <c r="I11" s="6">
        <v>9.0187109320150807</v>
      </c>
      <c r="J11" s="6">
        <v>6.40516047247272</v>
      </c>
    </row>
    <row r="12" spans="1:10" x14ac:dyDescent="0.25">
      <c r="A12" s="11" t="s">
        <v>32</v>
      </c>
      <c r="B12" s="23" t="s">
        <v>10</v>
      </c>
      <c r="C12" s="24">
        <v>2.3900114882608201</v>
      </c>
      <c r="D12" s="24">
        <v>-471.35947160390998</v>
      </c>
      <c r="E12" s="24">
        <v>-2.65887078145676</v>
      </c>
      <c r="F12" s="24">
        <v>250.715874275011</v>
      </c>
      <c r="G12" s="24">
        <v>9.2484072001622497</v>
      </c>
      <c r="H12" s="24">
        <v>5.4885956152872</v>
      </c>
      <c r="I12" s="24">
        <v>9.1872588220758402</v>
      </c>
      <c r="J12" s="24">
        <v>4.7491509132266296</v>
      </c>
    </row>
    <row r="13" spans="1:10" x14ac:dyDescent="0.25">
      <c r="A13" s="12"/>
      <c r="B13" s="2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11"/>
      <c r="B14" s="2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12"/>
      <c r="B15" s="2"/>
      <c r="C15" s="6"/>
      <c r="D15" s="7"/>
      <c r="E15" s="6"/>
      <c r="F15" s="6"/>
      <c r="G15" s="6"/>
      <c r="H15" s="6"/>
      <c r="I15" s="6"/>
      <c r="J15" s="6"/>
    </row>
    <row r="16" spans="1:10" x14ac:dyDescent="0.25">
      <c r="A16" s="11"/>
      <c r="B16" s="2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12"/>
      <c r="B17" s="2"/>
      <c r="C17" s="6"/>
      <c r="D17" s="7"/>
      <c r="E17" s="6"/>
      <c r="F17" s="6"/>
      <c r="G17" s="6"/>
      <c r="H17" s="6"/>
      <c r="I17" s="6"/>
      <c r="J17" s="6"/>
    </row>
    <row r="18" spans="1:10" x14ac:dyDescent="0.25">
      <c r="A18" s="11"/>
      <c r="B18" s="2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12"/>
      <c r="B19" s="2"/>
      <c r="C19" s="6"/>
      <c r="D19" s="7"/>
      <c r="E19" s="6"/>
      <c r="F19" s="6"/>
      <c r="G19" s="6"/>
      <c r="H19" s="6"/>
      <c r="I19" s="6"/>
      <c r="J19" s="6"/>
    </row>
    <row r="20" spans="1:10" x14ac:dyDescent="0.25">
      <c r="A20" s="11"/>
      <c r="B20" s="2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12"/>
      <c r="B21" s="2"/>
      <c r="C21" s="6"/>
      <c r="D21" s="7"/>
      <c r="E21" s="6"/>
      <c r="F21" s="6"/>
      <c r="G21" s="6"/>
      <c r="H21" s="6"/>
      <c r="I21" s="6"/>
      <c r="J21" s="6"/>
    </row>
    <row r="22" spans="1:10" x14ac:dyDescent="0.25">
      <c r="A22" s="11"/>
      <c r="B22" s="2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12"/>
      <c r="B23" s="2"/>
      <c r="C23" s="6"/>
      <c r="D23" s="7"/>
      <c r="E23" s="6"/>
      <c r="F23" s="6"/>
      <c r="G23" s="6"/>
      <c r="H23" s="6"/>
      <c r="I23" s="6"/>
      <c r="J23" s="6"/>
    </row>
    <row r="24" spans="1:10" x14ac:dyDescent="0.25">
      <c r="A24" s="11"/>
      <c r="B24" s="2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12"/>
      <c r="B25" s="2"/>
      <c r="C25" s="6"/>
      <c r="D25" s="7"/>
      <c r="E25" s="6"/>
      <c r="F25" s="6"/>
      <c r="G25" s="6"/>
      <c r="H25" s="6"/>
      <c r="I25" s="6"/>
      <c r="J25" s="6"/>
    </row>
    <row r="26" spans="1:10" x14ac:dyDescent="0.25">
      <c r="A26" s="11"/>
      <c r="B26" s="2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12"/>
      <c r="B27" s="2"/>
      <c r="C27" s="6"/>
      <c r="D27" s="7"/>
      <c r="E27" s="6"/>
      <c r="F27" s="6"/>
      <c r="G27" s="6"/>
      <c r="H27" s="6"/>
      <c r="I27" s="6"/>
      <c r="J27" s="6"/>
    </row>
    <row r="28" spans="1:10" x14ac:dyDescent="0.25">
      <c r="A28" s="11"/>
      <c r="B28" s="2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12"/>
      <c r="B29" s="2"/>
      <c r="C29" s="6"/>
      <c r="D29" s="7"/>
      <c r="E29" s="6"/>
      <c r="F29" s="6"/>
      <c r="G29" s="6"/>
      <c r="H29" s="6"/>
      <c r="I29" s="6"/>
      <c r="J29" s="6"/>
    </row>
    <row r="30" spans="1:10" x14ac:dyDescent="0.25">
      <c r="A30" s="11"/>
      <c r="B30" s="2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12"/>
      <c r="B31" s="2"/>
      <c r="C31" s="6"/>
      <c r="D31" s="7"/>
      <c r="E31" s="6"/>
      <c r="F31" s="6"/>
      <c r="G31" s="6"/>
      <c r="H31" s="6"/>
      <c r="I31" s="6"/>
      <c r="J31" s="6"/>
    </row>
    <row r="32" spans="1:10" x14ac:dyDescent="0.25">
      <c r="A32" s="11"/>
      <c r="B32" s="2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12"/>
      <c r="B33" s="2"/>
      <c r="C33" s="6"/>
      <c r="D33" s="7"/>
      <c r="E33" s="6"/>
      <c r="F33" s="6"/>
      <c r="G33" s="6"/>
      <c r="H33" s="6"/>
      <c r="I33" s="6"/>
      <c r="J33" s="6"/>
    </row>
  </sheetData>
  <mergeCells count="20">
    <mergeCell ref="A1:A3"/>
    <mergeCell ref="B1:B3"/>
    <mergeCell ref="C1:J1"/>
    <mergeCell ref="C2:F2"/>
    <mergeCell ref="G2:J2"/>
    <mergeCell ref="A4:A5"/>
    <mergeCell ref="A8:A9"/>
    <mergeCell ref="A10:A11"/>
    <mergeCell ref="A12:A13"/>
    <mergeCell ref="A14:A15"/>
    <mergeCell ref="A30:A31"/>
    <mergeCell ref="A32:A33"/>
    <mergeCell ref="A6:A7"/>
    <mergeCell ref="A18:A19"/>
    <mergeCell ref="A20:A21"/>
    <mergeCell ref="A22:A23"/>
    <mergeCell ref="A24:A25"/>
    <mergeCell ref="A26:A27"/>
    <mergeCell ref="A28:A29"/>
    <mergeCell ref="A16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Calibraciones</vt:lpstr>
      <vt:lpstr>Calibraciones 28-10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Saide Chaya</dc:creator>
  <cp:lastModifiedBy>Paula Saide Chaya</cp:lastModifiedBy>
  <dcterms:created xsi:type="dcterms:W3CDTF">2024-10-23T12:45:33Z</dcterms:created>
  <dcterms:modified xsi:type="dcterms:W3CDTF">2024-10-28T20:31:05Z</dcterms:modified>
</cp:coreProperties>
</file>