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Sample 1" sheetId="2" r:id="rId4"/>
    <sheet state="visible" name="Sample 2" sheetId="3" r:id="rId5"/>
    <sheet state="visible" name="Sample 3" sheetId="4" r:id="rId6"/>
    <sheet state="visible" name="Sample 4" sheetId="5" r:id="rId7"/>
  </sheets>
  <definedNames/>
  <calcPr/>
</workbook>
</file>

<file path=xl/sharedStrings.xml><?xml version="1.0" encoding="utf-8"?>
<sst xmlns="http://schemas.openxmlformats.org/spreadsheetml/2006/main" count="372" uniqueCount="118">
  <si>
    <t>Last refreshed: Tue May 02 2023 17:27:44 GMT+0300 (Eastern European Summer Time).</t>
  </si>
  <si>
    <t>Exploratory Testing Summary Report</t>
  </si>
  <si>
    <t>Overall Summary</t>
  </si>
  <si>
    <t>Total Sessions</t>
  </si>
  <si>
    <t>Total Time (hours)</t>
  </si>
  <si>
    <t>Total Bugs</t>
  </si>
  <si>
    <t>Time on Test (hours)</t>
  </si>
  <si>
    <t>Time on Setup (hours)</t>
  </si>
  <si>
    <t>Time on Bugs (hours)</t>
  </si>
  <si>
    <t>Time Off Charter (hours)</t>
  </si>
  <si>
    <t>Total Questions</t>
  </si>
  <si>
    <t>Total Next Time Ideas</t>
  </si>
  <si>
    <t>Area</t>
  </si>
  <si>
    <t>Sessions</t>
  </si>
  <si>
    <t>Total Time
 (hours)</t>
  </si>
  <si>
    <t>Number 
of bugs</t>
  </si>
  <si>
    <t>All Charters:</t>
  </si>
  <si>
    <t>Reporter</t>
  </si>
  <si>
    <t>Date</t>
  </si>
  <si>
    <t>Session Time (hours)</t>
  </si>
  <si>
    <t>Bugs</t>
  </si>
  <si>
    <t>Sessions (hrs) over time</t>
  </si>
  <si>
    <t>Bugs over time</t>
  </si>
  <si>
    <t>ADAUGARE NOTA PENTRU STUDENT EXISTENT SI TEMA EXISTENTA</t>
  </si>
  <si>
    <t>NaN</t>
  </si>
  <si>
    <t>Add grade</t>
  </si>
  <si>
    <t>Adaugare nota mai mare decat 10</t>
  </si>
  <si>
    <t>Adaugare nota pentru tema a carei deadline a trecut</t>
  </si>
  <si>
    <t>GENERAL</t>
  </si>
  <si>
    <t>Test round before release to AppStore</t>
  </si>
  <si>
    <t>ru@altom.ro</t>
  </si>
  <si>
    <t>2013-05-13-08:04:24</t>
  </si>
  <si>
    <t>TIME CALCULATIONS</t>
  </si>
  <si>
    <t>Check session file with SBTM report on Google Drive</t>
  </si>
  <si>
    <t>Check all time calculations for each note type, different combinations</t>
  </si>
  <si>
    <t>Session Tester</t>
  </si>
  <si>
    <t>paul.adrian242001@gmail.com</t>
  </si>
  <si>
    <t>Session Charter</t>
  </si>
  <si>
    <t>Planned session time (mins)</t>
  </si>
  <si>
    <t>Environment Info</t>
  </si>
  <si>
    <t>Current Active Tag</t>
  </si>
  <si>
    <t>Test</t>
  </si>
  <si>
    <t>Time remaining (mins):</t>
  </si>
  <si>
    <t>Session start</t>
  </si>
  <si>
    <t>START ADDING NOTES BELOW</t>
  </si>
  <si>
    <t>Adaugare nota mai mica decat 1</t>
  </si>
  <si>
    <t>Bug</t>
  </si>
  <si>
    <t>Merge sa adaug o nota mai mica decat 1</t>
  </si>
  <si>
    <t>Adaugare nota pentru student existent si tema existenta</t>
  </si>
  <si>
    <t>Nu reusesc sa adaug o nota unei teme existente (si unui student existent)</t>
  </si>
  <si>
    <t>Question</t>
  </si>
  <si>
    <t>Cum se adauga o nota unei teme?</t>
  </si>
  <si>
    <t>Introducere nota pentru student inexistent</t>
  </si>
  <si>
    <t>Introducere nota pentru tema inexistenta</t>
  </si>
  <si>
    <t>Session end.Duration</t>
  </si>
  <si>
    <t>Number of bugs</t>
  </si>
  <si>
    <t>Time on Test (mins)</t>
  </si>
  <si>
    <t>Time on Setup (mins)</t>
  </si>
  <si>
    <t>Time on Bugs (mins)</t>
  </si>
  <si>
    <t>Time Off Charter (mins)</t>
  </si>
  <si>
    <t>Number of questions</t>
  </si>
  <si>
    <t>Number of ideas for next time</t>
  </si>
  <si>
    <t>2013-05-13-07:41:06</t>
  </si>
  <si>
    <t xml:space="preserve"> Environment Info</t>
  </si>
  <si>
    <t xml:space="preserve"> iPhone4s</t>
  </si>
  <si>
    <t xml:space="preserve"> Area</t>
  </si>
  <si>
    <t>General</t>
  </si>
  <si>
    <t>2013-05-13-07:41:41</t>
  </si>
  <si>
    <t>Note</t>
  </si>
  <si>
    <t xml:space="preserve">First thing to note is that I cannot use this app to test all the screens. </t>
  </si>
  <si>
    <t>2013-05-13-07:42:25</t>
  </si>
  <si>
    <t>NextTime</t>
  </si>
  <si>
    <t>Check the session configuration view and try all the help tips</t>
  </si>
  <si>
    <t>2013-05-13-07:43:00</t>
  </si>
  <si>
    <t xml:space="preserve">This time I have nothing to setup  I just want to use all the options. </t>
  </si>
  <si>
    <t>2013-05-13-07:43:14</t>
  </si>
  <si>
    <t>Start the help</t>
  </si>
  <si>
    <t>2013-05-13-07:44:29</t>
  </si>
  <si>
    <t>Would it make sense to be able to go back to the previous help tip?</t>
  </si>
  <si>
    <t>2013-05-13-07:45:10</t>
  </si>
  <si>
    <t xml:space="preserve">Small: the time out for the 2/5 tip is too short </t>
  </si>
  <si>
    <t>2013-05-13-07:46:38</t>
  </si>
  <si>
    <t xml:space="preserve">It would be good to make the 3/5 tip stand out more. </t>
  </si>
  <si>
    <t>2013-05-13-07:47:45</t>
  </si>
  <si>
    <t>Do I want to dismiss the tips with a tap anywhere on the screen?</t>
  </si>
  <si>
    <t>2013-05-13-07:49:12</t>
  </si>
  <si>
    <t xml:space="preserve">Clicking on Help when tip 5/5 is still displayed doesn't dismiss the last tip. </t>
  </si>
  <si>
    <t>2013-05-13-07:50:05</t>
  </si>
  <si>
    <t>Setup</t>
  </si>
  <si>
    <t>Install the app on a different phone to check the help tips on the first view</t>
  </si>
  <si>
    <t>2013-05-13-07:52:33</t>
  </si>
  <si>
    <t xml:space="preserve">Decided to use simulator instead of a different iPhone </t>
  </si>
  <si>
    <t>2013-05-13-07:52:58</t>
  </si>
  <si>
    <t>I am now on the main screen</t>
  </si>
  <si>
    <t>2013-05-13-07:53:57</t>
  </si>
  <si>
    <t xml:space="preserve">First tip talks about getting more info on SBTM from the about screen  but there is nothing about that there. </t>
  </si>
  <si>
    <t>2013-05-13-07:54:58</t>
  </si>
  <si>
    <t>Typo on tip 2/7 - to instead of too</t>
  </si>
  <si>
    <t>2013-05-13-07:56:02</t>
  </si>
  <si>
    <t>It might be good to also use the word feature next to Area in the label</t>
  </si>
  <si>
    <t>2013-05-13-07:57:24</t>
  </si>
  <si>
    <t>The last tip doesn't show up next to the Organize button.  Maybe it could be just next to Start session?</t>
  </si>
  <si>
    <t>2013-05-13-07:58:47</t>
  </si>
  <si>
    <t>OffCharter</t>
  </si>
  <si>
    <t xml:space="preserve">The UI text field for the note itself is half covered by the keyboard. I should either make it smaller or scroll the view up whenever the keyboard is shown. </t>
  </si>
  <si>
    <t>2013-05-13-07:59:39</t>
  </si>
  <si>
    <t>Try going through the tips really fast</t>
  </si>
  <si>
    <t>2013-05-13-08:00:58</t>
  </si>
  <si>
    <t>No help for the manage session view. Should there be something?</t>
  </si>
  <si>
    <t>2013-05-13-08:01:25</t>
  </si>
  <si>
    <t>Check if the history autoscrolls</t>
  </si>
  <si>
    <t>2013-05-13-08:01:34</t>
  </si>
  <si>
    <t>Nope</t>
  </si>
  <si>
    <t>2013-05-13-08:02:23</t>
  </si>
  <si>
    <t>The remaining time doesn't show 0</t>
  </si>
  <si>
    <t>2013-05-13-08:04:15</t>
  </si>
  <si>
    <t>Info about Siri should be shown as a tip no as part of the text field</t>
  </si>
  <si>
    <t>Time Calculations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</si>
</sst>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dd/mm/yyyy hh:mm:ss"/>
  </numFmts>
  <fonts count="6">
    <font>
      <sz val="10.0"/>
      <color rgb="FF000000"/>
      <name val="Arial"/>
    </font>
    <font/>
    <font>
      <sz val="14.0"/>
    </font>
    <font>
      <b/>
      <sz val="10.0"/>
    </font>
    <font>
      <color rgb="FF808080"/>
      <name val="Arial"/>
    </font>
    <font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EB0000"/>
        <bgColor rgb="FFEB0000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</fills>
  <borders count="4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shrinkToFit="0" wrapText="1"/>
    </xf>
    <xf borderId="2" fillId="3" fontId="3" numFmtId="0" xfId="0" applyAlignment="1" applyBorder="1" applyFill="1" applyFont="1">
      <alignment horizontal="center" readingOrder="0" shrinkToFit="0" vertical="bottom" wrapText="1"/>
    </xf>
    <xf borderId="2" fillId="0" fontId="1" numFmtId="0" xfId="0" applyAlignment="1" applyBorder="1" applyFont="1">
      <alignment shrinkToFit="0" wrapText="1"/>
    </xf>
    <xf borderId="3" fillId="0" fontId="3" numFmtId="0" xfId="0" applyAlignment="1" applyBorder="1" applyFont="1">
      <alignment horizontal="center" shrinkToFit="0" vertical="bottom" wrapText="1"/>
    </xf>
    <xf borderId="3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1" fillId="3" fontId="3" numFmtId="0" xfId="0" applyAlignment="1" applyBorder="1" applyFont="1">
      <alignment readingOrder="0" shrinkToFit="0" wrapText="1"/>
    </xf>
    <xf borderId="1" fillId="3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readingOrder="0" shrinkToFit="0" wrapText="1"/>
    </xf>
    <xf borderId="3" fillId="0" fontId="1" numFmtId="14" xfId="0" applyAlignment="1" applyBorder="1" applyFont="1" applyNumberFormat="1">
      <alignment readingOrder="0" shrinkToFit="0" wrapText="1"/>
    </xf>
    <xf borderId="3" fillId="0" fontId="1" numFmtId="0" xfId="0" applyAlignment="1" applyBorder="1" applyFont="1">
      <alignment shrinkToFit="0" wrapText="1"/>
    </xf>
    <xf borderId="0" fillId="4" fontId="1" numFmtId="0" xfId="0" applyAlignment="1" applyFill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5" fontId="4" numFmtId="164" xfId="0" applyAlignment="1" applyFill="1" applyFont="1" applyNumberFormat="1">
      <alignment horizontal="right" shrinkToFit="0" vertical="bottom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6" fontId="5" numFmtId="0" xfId="0" applyAlignment="1" applyFill="1" applyFont="1">
      <alignment shrinkToFit="0" vertical="bottom" wrapText="1"/>
    </xf>
    <xf borderId="0" fillId="7" fontId="5" numFmtId="1" xfId="0" applyAlignment="1" applyFill="1" applyFont="1" applyNumberFormat="1">
      <alignment horizontal="right" shrinkToFit="0" vertical="bottom" wrapText="1"/>
    </xf>
    <xf borderId="0" fillId="5" fontId="4" numFmtId="165" xfId="0" applyAlignment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Test/Bugs/Setup/OffCharter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93C47D"/>
              </a:solidFill>
            </c:spPr>
          </c:dPt>
          <c:dPt>
            <c:idx val="1"/>
            <c:spPr>
              <a:solidFill>
                <a:srgbClr val="6D9EEB"/>
              </a:solidFill>
            </c:spPr>
          </c:dPt>
          <c:dPt>
            <c:idx val="2"/>
            <c:spPr>
              <a:solidFill>
                <a:srgbClr val="DC3912"/>
              </a:solidFill>
            </c:spPr>
          </c:dPt>
          <c:dPt>
            <c:idx val="3"/>
            <c:spPr>
              <a:solidFill>
                <a:srgbClr val="FFE599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Summary!$B$8:$B$11</c:f>
            </c:strRef>
          </c:cat>
          <c:val>
            <c:numRef>
              <c:f>Summary!$C$8:$C$11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222222"/>
              </a:solidFill>
              <a:latin typeface="Roboto"/>
            </a:defRPr>
          </a:pPr>
        </a:p>
      </c:txPr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Testing Summary by Area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Summary!$C$19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Summary!$C$20:$C$47</c:f>
              <c:numCache/>
            </c:numRef>
          </c:val>
        </c:ser>
        <c:ser>
          <c:idx val="1"/>
          <c:order val="1"/>
          <c:tx>
            <c:strRef>
              <c:f>Summary!$D$19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Summary!$D$20:$D$47</c:f>
              <c:numCache/>
            </c:numRef>
          </c:val>
        </c:ser>
        <c:ser>
          <c:idx val="2"/>
          <c:order val="2"/>
          <c:tx>
            <c:strRef>
              <c:f>Summary!$E$19</c:f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Summary!$E$20:$E$47</c:f>
              <c:numCache/>
            </c:numRef>
          </c:val>
        </c:ser>
        <c:axId val="2049818347"/>
        <c:axId val="413712090"/>
      </c:barChart>
      <c:catAx>
        <c:axId val="20498183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800">
                <a:solidFill>
                  <a:srgbClr val="222222"/>
                </a:solidFill>
                <a:latin typeface="Roboto"/>
              </a:defRPr>
            </a:pPr>
          </a:p>
        </c:txPr>
        <c:crossAx val="413712090"/>
      </c:catAx>
      <c:valAx>
        <c:axId val="4137120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49818347"/>
      </c:valAx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222222"/>
              </a:solidFill>
              <a:latin typeface="Roboto"/>
            </a:defRPr>
          </a:pPr>
        </a:p>
      </c:txPr>
    </c:legend>
    <c:plotVisOnly val="0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Sessions and Bugs Over Time</a:t>
            </a:r>
          </a:p>
        </c:rich>
      </c:tx>
      <c:overlay val="0"/>
    </c:title>
    <c:plotArea>
      <c:layout/>
      <c:lineChart>
        <c:axId val="708863018"/>
        <c:axId val="588111691"/>
      </c:lineChart>
      <c:catAx>
        <c:axId val="708863018"/>
        <c:scaling>
          <c:orientation val="minMax"/>
        </c:scaling>
        <c:delete val="0"/>
        <c:axPos val="b"/>
        <c:crossAx val="588111691"/>
      </c:catAx>
      <c:valAx>
        <c:axId val="58811169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708863018"/>
      </c:valAx>
    </c:plotArea>
    <c:legend>
      <c:legendPos val="r"/>
      <c:overlay val="0"/>
      <c:txPr>
        <a:bodyPr/>
        <a:lstStyle/>
        <a:p>
          <a:pPr lvl="0">
            <a:defRPr b="0" sz="800">
              <a:solidFill>
                <a:srgbClr val="222222"/>
              </a:solidFill>
              <a:latin typeface="Roboto"/>
            </a:defRPr>
          </a:pPr>
        </a:p>
      </c:txPr>
    </c:legend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2457450</xdr:colOff>
      <xdr:row>1</xdr:row>
      <xdr:rowOff>628650</xdr:rowOff>
    </xdr:from>
    <xdr:ext cx="4391025" cy="24860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6943725</xdr:colOff>
      <xdr:row>1</xdr:row>
      <xdr:rowOff>628650</xdr:rowOff>
    </xdr:from>
    <xdr:ext cx="6934200" cy="24860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381000</xdr:colOff>
      <xdr:row>1</xdr:row>
      <xdr:rowOff>628650</xdr:rowOff>
    </xdr:from>
    <xdr:ext cx="5305425" cy="24765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3.25"/>
    <col customWidth="1" min="2" max="2" width="18.88"/>
    <col customWidth="1" min="3" max="3" width="8.38"/>
    <col customWidth="1" min="4" max="4" width="9.5"/>
    <col customWidth="1" min="5" max="5" width="8.0"/>
    <col customWidth="1" min="6" max="6" width="3.88"/>
    <col customWidth="1" min="7" max="7" width="3.63"/>
    <col customWidth="1" min="8" max="8" width="34.25"/>
    <col customWidth="1" min="9" max="9" width="18.38"/>
    <col customWidth="1" min="10" max="10" width="15.13"/>
    <col customWidth="1" min="11" max="11" width="15.88"/>
    <col customWidth="1" min="12" max="12" width="11.13"/>
    <col customWidth="1" min="13" max="13" width="8.88"/>
    <col customWidth="1" min="14" max="14" width="15.13"/>
    <col customWidth="1" min="15" max="15" width="8.0"/>
    <col customWidth="1" min="16" max="20" width="15.13"/>
  </cols>
  <sheetData>
    <row r="1" ht="16.5" customHeight="1">
      <c r="A1" s="1" t="s">
        <v>0</v>
      </c>
    </row>
    <row r="2" ht="45.0" customHeight="1">
      <c r="B2" s="2" t="s">
        <v>1</v>
      </c>
      <c r="C2" s="3"/>
      <c r="D2" s="3"/>
      <c r="E2" s="3"/>
      <c r="F2" s="3"/>
      <c r="G2" s="3"/>
      <c r="H2" s="3"/>
      <c r="I2" s="3"/>
      <c r="J2" s="3"/>
      <c r="K2" s="3"/>
    </row>
    <row r="3">
      <c r="B3" s="4" t="s">
        <v>2</v>
      </c>
      <c r="C3" s="5"/>
      <c r="D3" s="6"/>
      <c r="E3" s="7"/>
      <c r="F3" s="7"/>
      <c r="G3" s="7"/>
      <c r="H3" s="7"/>
      <c r="I3" s="7"/>
      <c r="J3" s="7"/>
      <c r="K3" s="7"/>
    </row>
    <row r="4">
      <c r="B4" s="8" t="s">
        <v>3</v>
      </c>
      <c r="C4" s="8">
        <v>4.0</v>
      </c>
    </row>
    <row r="5">
      <c r="B5" s="9" t="s">
        <v>4</v>
      </c>
      <c r="C5" s="9" t="e">
        <v>#NUM!</v>
      </c>
    </row>
    <row r="6">
      <c r="B6" s="9" t="s">
        <v>5</v>
      </c>
      <c r="C6" s="9" t="e">
        <v>#NUM!</v>
      </c>
    </row>
    <row r="8">
      <c r="B8" s="9" t="s">
        <v>6</v>
      </c>
      <c r="C8" s="9">
        <v>1.07</v>
      </c>
    </row>
    <row r="9">
      <c r="B9" s="9" t="s">
        <v>7</v>
      </c>
      <c r="C9" s="9">
        <v>0.17</v>
      </c>
    </row>
    <row r="10">
      <c r="B10" s="9" t="s">
        <v>8</v>
      </c>
      <c r="C10" s="9">
        <v>0.26</v>
      </c>
    </row>
    <row r="11">
      <c r="B11" s="9" t="s">
        <v>9</v>
      </c>
      <c r="C11" s="9" t="e">
        <v>#NUM!</v>
      </c>
    </row>
    <row r="14">
      <c r="B14" s="9" t="s">
        <v>10</v>
      </c>
      <c r="C14" s="9">
        <v>4.908166666666666</v>
      </c>
    </row>
    <row r="15">
      <c r="B15" s="9" t="s">
        <v>11</v>
      </c>
      <c r="C15" s="9" t="e">
        <v>#NUM!</v>
      </c>
    </row>
    <row r="18" ht="17.25" customHeight="1"/>
    <row r="19" ht="17.25" customHeight="1">
      <c r="B19" s="10" t="s">
        <v>12</v>
      </c>
      <c r="C19" s="10" t="s">
        <v>13</v>
      </c>
      <c r="D19" s="10" t="s">
        <v>14</v>
      </c>
      <c r="E19" s="10" t="s">
        <v>15</v>
      </c>
      <c r="H19" s="10" t="s">
        <v>16</v>
      </c>
      <c r="I19" s="10" t="s">
        <v>12</v>
      </c>
      <c r="J19" s="10" t="s">
        <v>17</v>
      </c>
      <c r="K19" s="10" t="s">
        <v>18</v>
      </c>
      <c r="L19" s="10" t="s">
        <v>19</v>
      </c>
      <c r="M19" s="10" t="s">
        <v>20</v>
      </c>
      <c r="N19" s="11" t="s">
        <v>21</v>
      </c>
      <c r="O19" s="11" t="s">
        <v>22</v>
      </c>
    </row>
    <row r="20">
      <c r="B20" s="12" t="s">
        <v>23</v>
      </c>
      <c r="C20" s="12">
        <v>1.0</v>
      </c>
      <c r="D20" s="12" t="s">
        <v>24</v>
      </c>
      <c r="E20" s="12" t="s">
        <v>25</v>
      </c>
      <c r="H20" s="12" t="s">
        <v>26</v>
      </c>
      <c r="I20" s="12" t="s">
        <v>23</v>
      </c>
      <c r="J20" s="12" t="s">
        <v>27</v>
      </c>
      <c r="K20" s="13">
        <v>45048.69214189815</v>
      </c>
      <c r="L20" s="8" t="e">
        <v>#NUM!</v>
      </c>
      <c r="M20" s="12" t="s">
        <v>25</v>
      </c>
      <c r="N20" s="14" t="str">
        <f t="shared" ref="N20:O20" si="1">L20</f>
        <v>#NUM!</v>
      </c>
      <c r="O20" s="14" t="str">
        <f t="shared" si="1"/>
        <v>Add grade</v>
      </c>
      <c r="R20" s="15"/>
    </row>
    <row r="21">
      <c r="B21" s="16" t="s">
        <v>28</v>
      </c>
      <c r="C21" s="16">
        <v>5.0</v>
      </c>
      <c r="D21" s="16">
        <v>2.93</v>
      </c>
      <c r="E21" s="16">
        <v>5.0</v>
      </c>
      <c r="H21" s="16" t="s">
        <v>29</v>
      </c>
      <c r="I21" s="16" t="s">
        <v>28</v>
      </c>
      <c r="J21" s="16" t="s">
        <v>30</v>
      </c>
      <c r="K21" s="16" t="s">
        <v>31</v>
      </c>
      <c r="L21" s="9">
        <v>1.6</v>
      </c>
      <c r="M21" s="9">
        <v>2.0</v>
      </c>
      <c r="N21" s="17" t="str">
        <f t="shared" ref="N21:O21" si="2">N20+L21</f>
        <v>#NUM!</v>
      </c>
      <c r="O21" s="17" t="str">
        <f t="shared" si="2"/>
        <v>#VALUE!</v>
      </c>
    </row>
    <row r="22">
      <c r="B22" s="16" t="s">
        <v>32</v>
      </c>
      <c r="C22" s="16">
        <v>1.0</v>
      </c>
      <c r="D22" s="16">
        <v>0.33</v>
      </c>
      <c r="E22" s="16">
        <v>0.0</v>
      </c>
      <c r="H22" s="16" t="s">
        <v>33</v>
      </c>
      <c r="I22" s="16" t="s">
        <v>28</v>
      </c>
      <c r="J22" s="16" t="s">
        <v>30</v>
      </c>
      <c r="K22" s="16" t="s">
        <v>31</v>
      </c>
      <c r="L22" s="9">
        <v>1.33</v>
      </c>
      <c r="M22" s="9">
        <v>3.0</v>
      </c>
      <c r="N22" s="17" t="str">
        <f t="shared" ref="N22:O22" si="3">N21+L22</f>
        <v>#NUM!</v>
      </c>
      <c r="O22" s="17" t="str">
        <f t="shared" si="3"/>
        <v>#VALUE!</v>
      </c>
    </row>
    <row r="23">
      <c r="H23" s="16" t="s">
        <v>34</v>
      </c>
      <c r="I23" s="16" t="s">
        <v>32</v>
      </c>
      <c r="J23" s="16" t="s">
        <v>30</v>
      </c>
      <c r="K23" s="16" t="s">
        <v>31</v>
      </c>
      <c r="L23" s="9">
        <v>0.33</v>
      </c>
      <c r="M23" s="9">
        <v>0.0</v>
      </c>
      <c r="N23" s="17" t="str">
        <f t="shared" ref="N23:O23" si="4">N22+L23</f>
        <v>#NUM!</v>
      </c>
      <c r="O23" s="17" t="str">
        <f t="shared" si="4"/>
        <v>#VALUE!</v>
      </c>
    </row>
  </sheetData>
  <mergeCells count="3">
    <mergeCell ref="A1:E1"/>
    <mergeCell ref="B2:K2"/>
    <mergeCell ref="B3:C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7.75"/>
    <col customWidth="1" min="2" max="2" width="32.0"/>
    <col customWidth="1" min="3" max="3" width="43.5"/>
    <col customWidth="1" min="4" max="20" width="15.13"/>
  </cols>
  <sheetData>
    <row r="1">
      <c r="A1" s="18">
        <v>45048.69214189815</v>
      </c>
      <c r="B1" s="19" t="s">
        <v>35</v>
      </c>
      <c r="C1" s="19" t="s">
        <v>36</v>
      </c>
    </row>
    <row r="2">
      <c r="A2" s="18">
        <v>45048.69214193287</v>
      </c>
      <c r="B2" s="19" t="s">
        <v>37</v>
      </c>
      <c r="C2" s="19" t="s">
        <v>25</v>
      </c>
    </row>
    <row r="3">
      <c r="A3" s="18">
        <v>45048.69214197916</v>
      </c>
      <c r="B3" s="19" t="s">
        <v>38</v>
      </c>
      <c r="C3" s="20">
        <v>30.0</v>
      </c>
    </row>
    <row r="4">
      <c r="A4" s="18">
        <v>45048.69214201389</v>
      </c>
      <c r="B4" s="19" t="s">
        <v>39</v>
      </c>
      <c r="C4" s="19"/>
    </row>
    <row r="5">
      <c r="A5" s="18">
        <v>45048.69214204861</v>
      </c>
      <c r="B5" s="19" t="s">
        <v>12</v>
      </c>
      <c r="C5" s="19"/>
    </row>
    <row r="6">
      <c r="A6" s="18">
        <v>45048.69214208334</v>
      </c>
      <c r="B6" s="19" t="s">
        <v>40</v>
      </c>
      <c r="C6" s="21" t="s">
        <v>41</v>
      </c>
    </row>
    <row r="7">
      <c r="A7" s="18">
        <v>45048.69214211806</v>
      </c>
      <c r="B7" s="19" t="s">
        <v>42</v>
      </c>
      <c r="C7" s="22">
        <v>-4.091833333333334</v>
      </c>
    </row>
    <row r="8">
      <c r="A8" s="18">
        <v>45048.69214221065</v>
      </c>
      <c r="B8" s="19" t="s">
        <v>43</v>
      </c>
      <c r="C8" s="19" t="s">
        <v>44</v>
      </c>
    </row>
    <row r="9">
      <c r="A9" s="23">
        <v>45048.695594571764</v>
      </c>
      <c r="B9" s="16" t="s">
        <v>41</v>
      </c>
      <c r="C9" s="19" t="s">
        <v>27</v>
      </c>
    </row>
    <row r="10">
      <c r="A10" s="23">
        <v>45048.69834804398</v>
      </c>
      <c r="B10" s="16" t="s">
        <v>41</v>
      </c>
      <c r="C10" s="19" t="s">
        <v>26</v>
      </c>
    </row>
    <row r="11">
      <c r="A11" s="23">
        <v>45048.70379193287</v>
      </c>
      <c r="B11" s="16" t="s">
        <v>41</v>
      </c>
      <c r="C11" s="19" t="s">
        <v>45</v>
      </c>
    </row>
    <row r="12">
      <c r="A12" s="23">
        <v>45048.703904062495</v>
      </c>
      <c r="B12" s="16" t="s">
        <v>46</v>
      </c>
      <c r="C12" s="19" t="s">
        <v>47</v>
      </c>
    </row>
    <row r="13">
      <c r="A13" s="23">
        <v>45048.704714374995</v>
      </c>
      <c r="B13" s="16" t="s">
        <v>41</v>
      </c>
      <c r="C13" s="19" t="s">
        <v>48</v>
      </c>
    </row>
    <row r="14">
      <c r="A14" s="23">
        <v>45048.70476962963</v>
      </c>
      <c r="B14" s="16" t="s">
        <v>46</v>
      </c>
      <c r="C14" s="19" t="s">
        <v>49</v>
      </c>
    </row>
    <row r="15">
      <c r="A15" s="23">
        <v>45048.71085471065</v>
      </c>
      <c r="B15" s="16" t="s">
        <v>50</v>
      </c>
      <c r="C15" s="19" t="s">
        <v>51</v>
      </c>
    </row>
    <row r="16">
      <c r="A16" s="23">
        <v>45048.706049016204</v>
      </c>
      <c r="B16" s="16" t="s">
        <v>41</v>
      </c>
      <c r="C16" s="19" t="s">
        <v>52</v>
      </c>
    </row>
    <row r="17">
      <c r="A17" s="23">
        <v>45048.70754215278</v>
      </c>
      <c r="B17" s="16" t="s">
        <v>41</v>
      </c>
      <c r="C17" s="19" t="s">
        <v>53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7.75"/>
    <col customWidth="1" min="2" max="2" width="32.0"/>
    <col customWidth="1" min="3" max="3" width="43.5"/>
    <col customWidth="1" min="4" max="20" width="15.13"/>
  </cols>
  <sheetData>
    <row r="1">
      <c r="A1" s="19" t="s">
        <v>31</v>
      </c>
      <c r="B1" s="19" t="s">
        <v>54</v>
      </c>
      <c r="C1" s="20">
        <v>96.0</v>
      </c>
    </row>
    <row r="2">
      <c r="A2" s="19" t="s">
        <v>31</v>
      </c>
      <c r="B2" s="19" t="s">
        <v>55</v>
      </c>
      <c r="C2" s="20">
        <v>2.0</v>
      </c>
    </row>
    <row r="3">
      <c r="A3" s="19" t="s">
        <v>31</v>
      </c>
      <c r="B3" s="19" t="s">
        <v>56</v>
      </c>
      <c r="C3" s="20">
        <v>11.4</v>
      </c>
    </row>
    <row r="4">
      <c r="A4" s="19" t="s">
        <v>31</v>
      </c>
      <c r="B4" s="19" t="s">
        <v>57</v>
      </c>
      <c r="C4" s="20">
        <v>3.4</v>
      </c>
    </row>
    <row r="5">
      <c r="A5" s="19" t="s">
        <v>31</v>
      </c>
      <c r="B5" s="19" t="s">
        <v>58</v>
      </c>
      <c r="C5" s="20">
        <v>5.3</v>
      </c>
    </row>
    <row r="6">
      <c r="A6" s="19" t="s">
        <v>31</v>
      </c>
      <c r="B6" s="19" t="s">
        <v>59</v>
      </c>
      <c r="C6" s="20">
        <v>3.3</v>
      </c>
    </row>
    <row r="7">
      <c r="A7" s="19" t="s">
        <v>31</v>
      </c>
      <c r="B7" s="19" t="s">
        <v>60</v>
      </c>
      <c r="C7" s="20">
        <v>3.0</v>
      </c>
    </row>
    <row r="8">
      <c r="A8" s="19" t="s">
        <v>31</v>
      </c>
      <c r="B8" s="19" t="s">
        <v>61</v>
      </c>
      <c r="C8" s="20">
        <v>1.0</v>
      </c>
    </row>
    <row r="9">
      <c r="A9" s="19" t="s">
        <v>62</v>
      </c>
      <c r="B9" s="19" t="s">
        <v>35</v>
      </c>
      <c r="C9" s="19" t="s">
        <v>30</v>
      </c>
    </row>
    <row r="10">
      <c r="A10" s="19" t="s">
        <v>62</v>
      </c>
      <c r="B10" s="19" t="s">
        <v>37</v>
      </c>
      <c r="C10" s="19" t="s">
        <v>29</v>
      </c>
    </row>
    <row r="11">
      <c r="A11" s="19" t="s">
        <v>62</v>
      </c>
      <c r="B11" s="19" t="s">
        <v>38</v>
      </c>
      <c r="C11" s="20">
        <v>25.0</v>
      </c>
    </row>
    <row r="12">
      <c r="A12" s="19" t="s">
        <v>62</v>
      </c>
      <c r="B12" s="19" t="s">
        <v>63</v>
      </c>
      <c r="C12" s="19" t="s">
        <v>64</v>
      </c>
    </row>
    <row r="13">
      <c r="A13" s="19" t="s">
        <v>62</v>
      </c>
      <c r="B13" s="19" t="s">
        <v>65</v>
      </c>
      <c r="C13" s="19" t="s">
        <v>66</v>
      </c>
    </row>
    <row r="14">
      <c r="A14" s="19" t="s">
        <v>67</v>
      </c>
      <c r="B14" s="19" t="s">
        <v>68</v>
      </c>
      <c r="C14" s="19" t="s">
        <v>69</v>
      </c>
    </row>
    <row r="15">
      <c r="A15" s="19" t="s">
        <v>70</v>
      </c>
      <c r="B15" s="19" t="s">
        <v>71</v>
      </c>
      <c r="C15" s="19" t="s">
        <v>72</v>
      </c>
    </row>
    <row r="16">
      <c r="A16" s="19" t="s">
        <v>73</v>
      </c>
      <c r="B16" s="19" t="s">
        <v>68</v>
      </c>
      <c r="C16" s="19" t="s">
        <v>74</v>
      </c>
    </row>
    <row r="17">
      <c r="A17" s="19" t="s">
        <v>75</v>
      </c>
      <c r="B17" s="19" t="s">
        <v>41</v>
      </c>
      <c r="C17" s="19" t="s">
        <v>76</v>
      </c>
    </row>
    <row r="18">
      <c r="A18" s="19" t="s">
        <v>77</v>
      </c>
      <c r="B18" s="19" t="s">
        <v>50</v>
      </c>
      <c r="C18" s="19" t="s">
        <v>78</v>
      </c>
    </row>
    <row r="19">
      <c r="A19" s="19" t="s">
        <v>79</v>
      </c>
      <c r="B19" s="19" t="s">
        <v>46</v>
      </c>
      <c r="C19" s="19" t="s">
        <v>80</v>
      </c>
    </row>
    <row r="20">
      <c r="A20" s="19" t="s">
        <v>81</v>
      </c>
      <c r="B20" s="19" t="s">
        <v>68</v>
      </c>
      <c r="C20" s="19" t="s">
        <v>82</v>
      </c>
    </row>
    <row r="21">
      <c r="A21" s="19" t="s">
        <v>83</v>
      </c>
      <c r="B21" s="19" t="s">
        <v>50</v>
      </c>
      <c r="C21" s="19" t="s">
        <v>84</v>
      </c>
    </row>
    <row r="22">
      <c r="A22" s="19" t="s">
        <v>85</v>
      </c>
      <c r="B22" s="19" t="s">
        <v>46</v>
      </c>
      <c r="C22" s="19" t="s">
        <v>86</v>
      </c>
    </row>
    <row r="23">
      <c r="A23" s="19" t="s">
        <v>87</v>
      </c>
      <c r="B23" s="19" t="s">
        <v>88</v>
      </c>
      <c r="C23" s="19" t="s">
        <v>89</v>
      </c>
    </row>
    <row r="24">
      <c r="A24" s="19" t="s">
        <v>90</v>
      </c>
      <c r="B24" s="19" t="s">
        <v>68</v>
      </c>
      <c r="C24" s="19" t="s">
        <v>91</v>
      </c>
    </row>
    <row r="25">
      <c r="A25" s="19" t="s">
        <v>92</v>
      </c>
      <c r="B25" s="19" t="s">
        <v>68</v>
      </c>
      <c r="C25" s="19" t="s">
        <v>93</v>
      </c>
    </row>
    <row r="26">
      <c r="A26" s="19" t="s">
        <v>94</v>
      </c>
      <c r="B26" s="19" t="s">
        <v>46</v>
      </c>
      <c r="C26" s="19" t="s">
        <v>95</v>
      </c>
    </row>
    <row r="27">
      <c r="A27" s="19" t="s">
        <v>96</v>
      </c>
      <c r="B27" s="19" t="s">
        <v>46</v>
      </c>
      <c r="C27" s="19" t="s">
        <v>97</v>
      </c>
    </row>
    <row r="28">
      <c r="A28" s="19" t="s">
        <v>98</v>
      </c>
      <c r="B28" s="19" t="s">
        <v>68</v>
      </c>
      <c r="C28" s="19" t="s">
        <v>99</v>
      </c>
    </row>
    <row r="29">
      <c r="A29" s="19" t="s">
        <v>100</v>
      </c>
      <c r="B29" s="19" t="s">
        <v>46</v>
      </c>
      <c r="C29" s="19" t="s">
        <v>101</v>
      </c>
    </row>
    <row r="30">
      <c r="A30" s="19" t="s">
        <v>102</v>
      </c>
      <c r="B30" s="19" t="s">
        <v>103</v>
      </c>
      <c r="C30" s="19" t="s">
        <v>104</v>
      </c>
    </row>
    <row r="31">
      <c r="A31" s="19" t="s">
        <v>105</v>
      </c>
      <c r="B31" s="19" t="s">
        <v>41</v>
      </c>
      <c r="C31" s="19" t="s">
        <v>106</v>
      </c>
    </row>
    <row r="32">
      <c r="A32" s="19" t="s">
        <v>107</v>
      </c>
      <c r="B32" s="19" t="s">
        <v>50</v>
      </c>
      <c r="C32" s="19" t="s">
        <v>108</v>
      </c>
    </row>
    <row r="33">
      <c r="A33" s="19" t="s">
        <v>109</v>
      </c>
      <c r="B33" s="19" t="s">
        <v>103</v>
      </c>
      <c r="C33" s="19" t="s">
        <v>110</v>
      </c>
    </row>
    <row r="34">
      <c r="A34" s="19" t="s">
        <v>111</v>
      </c>
      <c r="B34" s="19" t="s">
        <v>68</v>
      </c>
      <c r="C34" s="19" t="s">
        <v>112</v>
      </c>
    </row>
    <row r="35">
      <c r="A35" s="19" t="s">
        <v>113</v>
      </c>
      <c r="B35" s="19" t="s">
        <v>46</v>
      </c>
      <c r="C35" s="19" t="s">
        <v>114</v>
      </c>
    </row>
    <row r="36">
      <c r="A36" s="19" t="s">
        <v>115</v>
      </c>
      <c r="B36" s="19" t="s">
        <v>46</v>
      </c>
      <c r="C36" s="19" t="s">
        <v>116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7.75"/>
    <col customWidth="1" min="2" max="2" width="32.0"/>
    <col customWidth="1" min="3" max="3" width="43.5"/>
    <col customWidth="1" min="4" max="20" width="15.13"/>
  </cols>
  <sheetData>
    <row r="1">
      <c r="A1" s="19" t="s">
        <v>31</v>
      </c>
      <c r="B1" s="19" t="s">
        <v>54</v>
      </c>
      <c r="C1" s="20">
        <v>80.0</v>
      </c>
    </row>
    <row r="2">
      <c r="A2" s="19" t="s">
        <v>31</v>
      </c>
      <c r="B2" s="19" t="s">
        <v>55</v>
      </c>
      <c r="C2" s="20">
        <v>3.0</v>
      </c>
    </row>
    <row r="3">
      <c r="A3" s="19" t="s">
        <v>31</v>
      </c>
      <c r="B3" s="19" t="s">
        <v>56</v>
      </c>
      <c r="C3" s="20">
        <v>11.4</v>
      </c>
    </row>
    <row r="4">
      <c r="A4" s="19" t="s">
        <v>31</v>
      </c>
      <c r="B4" s="19" t="s">
        <v>57</v>
      </c>
      <c r="C4" s="20">
        <v>3.4</v>
      </c>
    </row>
    <row r="5">
      <c r="A5" s="19" t="s">
        <v>31</v>
      </c>
      <c r="B5" s="19" t="s">
        <v>58</v>
      </c>
      <c r="C5" s="20">
        <v>5.3</v>
      </c>
    </row>
    <row r="6">
      <c r="A6" s="19" t="s">
        <v>31</v>
      </c>
      <c r="B6" s="19" t="s">
        <v>59</v>
      </c>
      <c r="C6" s="20">
        <v>3.3</v>
      </c>
    </row>
    <row r="7">
      <c r="A7" s="19" t="s">
        <v>31</v>
      </c>
      <c r="B7" s="19" t="s">
        <v>60</v>
      </c>
      <c r="C7" s="20">
        <v>3.0</v>
      </c>
    </row>
    <row r="8">
      <c r="A8" s="19" t="s">
        <v>31</v>
      </c>
      <c r="B8" s="19" t="s">
        <v>61</v>
      </c>
      <c r="C8" s="20">
        <v>1.0</v>
      </c>
    </row>
    <row r="9">
      <c r="A9" s="19" t="s">
        <v>62</v>
      </c>
      <c r="B9" s="19" t="s">
        <v>35</v>
      </c>
      <c r="C9" s="19" t="s">
        <v>30</v>
      </c>
    </row>
    <row r="10">
      <c r="A10" s="19" t="s">
        <v>62</v>
      </c>
      <c r="B10" s="19" t="s">
        <v>37</v>
      </c>
      <c r="C10" s="19" t="s">
        <v>33</v>
      </c>
    </row>
    <row r="11">
      <c r="A11" s="19" t="s">
        <v>62</v>
      </c>
      <c r="B11" s="19" t="s">
        <v>38</v>
      </c>
      <c r="C11" s="20">
        <v>25.0</v>
      </c>
    </row>
    <row r="12">
      <c r="A12" s="19" t="s">
        <v>62</v>
      </c>
      <c r="B12" s="19" t="s">
        <v>63</v>
      </c>
      <c r="C12" s="19" t="s">
        <v>64</v>
      </c>
    </row>
    <row r="13">
      <c r="A13" s="19" t="s">
        <v>62</v>
      </c>
      <c r="B13" s="19" t="s">
        <v>65</v>
      </c>
      <c r="C13" s="19" t="s">
        <v>66</v>
      </c>
    </row>
    <row r="14">
      <c r="A14" s="19" t="s">
        <v>67</v>
      </c>
      <c r="B14" s="19" t="s">
        <v>68</v>
      </c>
      <c r="C14" s="19" t="s">
        <v>69</v>
      </c>
    </row>
    <row r="15">
      <c r="A15" s="19" t="s">
        <v>70</v>
      </c>
      <c r="B15" s="19" t="s">
        <v>71</v>
      </c>
      <c r="C15" s="19" t="s">
        <v>72</v>
      </c>
    </row>
    <row r="16">
      <c r="A16" s="19" t="s">
        <v>73</v>
      </c>
      <c r="B16" s="19" t="s">
        <v>68</v>
      </c>
      <c r="C16" s="19" t="s">
        <v>74</v>
      </c>
    </row>
    <row r="17">
      <c r="A17" s="19" t="s">
        <v>75</v>
      </c>
      <c r="B17" s="19" t="s">
        <v>41</v>
      </c>
      <c r="C17" s="19" t="s">
        <v>76</v>
      </c>
    </row>
    <row r="18">
      <c r="A18" s="19" t="s">
        <v>77</v>
      </c>
      <c r="B18" s="19" t="s">
        <v>50</v>
      </c>
      <c r="C18" s="19" t="s">
        <v>78</v>
      </c>
    </row>
    <row r="19">
      <c r="A19" s="19" t="s">
        <v>79</v>
      </c>
      <c r="B19" s="19" t="s">
        <v>46</v>
      </c>
      <c r="C19" s="19" t="s">
        <v>80</v>
      </c>
    </row>
    <row r="20">
      <c r="A20" s="19" t="s">
        <v>81</v>
      </c>
      <c r="B20" s="19" t="s">
        <v>68</v>
      </c>
      <c r="C20" s="19" t="s">
        <v>82</v>
      </c>
    </row>
    <row r="21">
      <c r="A21" s="19" t="s">
        <v>83</v>
      </c>
      <c r="B21" s="19" t="s">
        <v>50</v>
      </c>
      <c r="C21" s="19" t="s">
        <v>84</v>
      </c>
    </row>
    <row r="22">
      <c r="A22" s="19" t="s">
        <v>85</v>
      </c>
      <c r="B22" s="19" t="s">
        <v>46</v>
      </c>
      <c r="C22" s="19" t="s">
        <v>86</v>
      </c>
    </row>
    <row r="23">
      <c r="A23" s="19" t="s">
        <v>87</v>
      </c>
      <c r="B23" s="19" t="s">
        <v>88</v>
      </c>
      <c r="C23" s="19" t="s">
        <v>89</v>
      </c>
    </row>
    <row r="24">
      <c r="A24" s="19" t="s">
        <v>90</v>
      </c>
      <c r="B24" s="19" t="s">
        <v>68</v>
      </c>
      <c r="C24" s="19" t="s">
        <v>91</v>
      </c>
    </row>
    <row r="25">
      <c r="A25" s="19" t="s">
        <v>92</v>
      </c>
      <c r="B25" s="19" t="s">
        <v>68</v>
      </c>
      <c r="C25" s="19" t="s">
        <v>93</v>
      </c>
    </row>
    <row r="26">
      <c r="A26" s="19" t="s">
        <v>94</v>
      </c>
      <c r="B26" s="19" t="s">
        <v>46</v>
      </c>
      <c r="C26" s="19" t="s">
        <v>95</v>
      </c>
    </row>
    <row r="27">
      <c r="A27" s="19" t="s">
        <v>96</v>
      </c>
      <c r="B27" s="19" t="s">
        <v>46</v>
      </c>
      <c r="C27" s="19" t="s">
        <v>97</v>
      </c>
    </row>
    <row r="28">
      <c r="A28" s="19" t="s">
        <v>98</v>
      </c>
      <c r="B28" s="19" t="s">
        <v>68</v>
      </c>
      <c r="C28" s="19" t="s">
        <v>99</v>
      </c>
    </row>
    <row r="29">
      <c r="A29" s="19" t="s">
        <v>100</v>
      </c>
      <c r="B29" s="19" t="s">
        <v>46</v>
      </c>
      <c r="C29" s="19" t="s">
        <v>101</v>
      </c>
    </row>
    <row r="30">
      <c r="A30" s="19" t="s">
        <v>102</v>
      </c>
      <c r="B30" s="19" t="s">
        <v>103</v>
      </c>
      <c r="C30" s="19" t="s">
        <v>104</v>
      </c>
    </row>
    <row r="31">
      <c r="A31" s="19" t="s">
        <v>105</v>
      </c>
      <c r="B31" s="19" t="s">
        <v>41</v>
      </c>
      <c r="C31" s="19" t="s">
        <v>106</v>
      </c>
    </row>
    <row r="32">
      <c r="A32" s="19" t="s">
        <v>107</v>
      </c>
      <c r="B32" s="19" t="s">
        <v>50</v>
      </c>
      <c r="C32" s="19" t="s">
        <v>108</v>
      </c>
    </row>
    <row r="33">
      <c r="A33" s="19" t="s">
        <v>109</v>
      </c>
      <c r="B33" s="19" t="s">
        <v>103</v>
      </c>
      <c r="C33" s="19" t="s">
        <v>110</v>
      </c>
    </row>
    <row r="34">
      <c r="A34" s="19" t="s">
        <v>111</v>
      </c>
      <c r="B34" s="19" t="s">
        <v>68</v>
      </c>
      <c r="C34" s="19" t="s">
        <v>112</v>
      </c>
    </row>
    <row r="35">
      <c r="A35" s="19" t="s">
        <v>113</v>
      </c>
      <c r="B35" s="19" t="s">
        <v>46</v>
      </c>
      <c r="C35" s="19" t="s">
        <v>114</v>
      </c>
    </row>
    <row r="36">
      <c r="A36" s="19" t="s">
        <v>115</v>
      </c>
      <c r="B36" s="19" t="s">
        <v>46</v>
      </c>
      <c r="C36" s="19" t="s">
        <v>116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7.75"/>
    <col customWidth="1" min="2" max="2" width="32.0"/>
    <col customWidth="1" min="3" max="3" width="43.5"/>
    <col customWidth="1" min="4" max="20" width="15.13"/>
  </cols>
  <sheetData>
    <row r="1">
      <c r="A1" s="19" t="s">
        <v>31</v>
      </c>
      <c r="B1" s="19" t="s">
        <v>54</v>
      </c>
      <c r="C1" s="20">
        <v>20.0</v>
      </c>
    </row>
    <row r="2">
      <c r="A2" s="19" t="s">
        <v>31</v>
      </c>
      <c r="B2" s="19" t="s">
        <v>55</v>
      </c>
      <c r="C2" s="20">
        <v>0.0</v>
      </c>
    </row>
    <row r="3">
      <c r="A3" s="19" t="s">
        <v>31</v>
      </c>
      <c r="B3" s="19" t="s">
        <v>56</v>
      </c>
      <c r="C3" s="20">
        <v>11.4</v>
      </c>
    </row>
    <row r="4">
      <c r="A4" s="19" t="s">
        <v>31</v>
      </c>
      <c r="B4" s="19" t="s">
        <v>57</v>
      </c>
      <c r="C4" s="20">
        <v>3.4</v>
      </c>
    </row>
    <row r="5">
      <c r="A5" s="19" t="s">
        <v>31</v>
      </c>
      <c r="B5" s="19" t="s">
        <v>58</v>
      </c>
      <c r="C5" s="20">
        <v>5.3</v>
      </c>
    </row>
    <row r="6">
      <c r="A6" s="19" t="s">
        <v>31</v>
      </c>
      <c r="B6" s="19" t="s">
        <v>59</v>
      </c>
      <c r="C6" s="20">
        <v>3.3</v>
      </c>
    </row>
    <row r="7">
      <c r="A7" s="19" t="s">
        <v>31</v>
      </c>
      <c r="B7" s="19" t="s">
        <v>60</v>
      </c>
      <c r="C7" s="20">
        <v>3.0</v>
      </c>
    </row>
    <row r="8">
      <c r="A8" s="19" t="s">
        <v>31</v>
      </c>
      <c r="B8" s="19" t="s">
        <v>61</v>
      </c>
      <c r="C8" s="20">
        <v>1.0</v>
      </c>
    </row>
    <row r="9">
      <c r="A9" s="19" t="s">
        <v>62</v>
      </c>
      <c r="B9" s="19" t="s">
        <v>35</v>
      </c>
      <c r="C9" s="19" t="s">
        <v>30</v>
      </c>
    </row>
    <row r="10">
      <c r="A10" s="19" t="s">
        <v>62</v>
      </c>
      <c r="B10" s="19" t="s">
        <v>37</v>
      </c>
      <c r="C10" s="19" t="s">
        <v>34</v>
      </c>
    </row>
    <row r="11">
      <c r="A11" s="19" t="s">
        <v>62</v>
      </c>
      <c r="B11" s="19" t="s">
        <v>38</v>
      </c>
      <c r="C11" s="20">
        <v>25.0</v>
      </c>
    </row>
    <row r="12">
      <c r="A12" s="19" t="s">
        <v>62</v>
      </c>
      <c r="B12" s="19" t="s">
        <v>63</v>
      </c>
      <c r="C12" s="19" t="s">
        <v>64</v>
      </c>
    </row>
    <row r="13">
      <c r="A13" s="19" t="s">
        <v>62</v>
      </c>
      <c r="B13" s="19" t="s">
        <v>65</v>
      </c>
      <c r="C13" s="19" t="s">
        <v>117</v>
      </c>
    </row>
    <row r="14">
      <c r="A14" s="19" t="s">
        <v>67</v>
      </c>
      <c r="B14" s="19" t="s">
        <v>68</v>
      </c>
      <c r="C14" s="19" t="s">
        <v>69</v>
      </c>
    </row>
    <row r="15">
      <c r="A15" s="19" t="s">
        <v>70</v>
      </c>
      <c r="B15" s="19" t="s">
        <v>71</v>
      </c>
      <c r="C15" s="19" t="s">
        <v>72</v>
      </c>
    </row>
    <row r="16">
      <c r="A16" s="19" t="s">
        <v>73</v>
      </c>
      <c r="B16" s="19" t="s">
        <v>68</v>
      </c>
      <c r="C16" s="19" t="s">
        <v>74</v>
      </c>
    </row>
    <row r="17">
      <c r="A17" s="19" t="s">
        <v>75</v>
      </c>
      <c r="B17" s="19" t="s">
        <v>41</v>
      </c>
      <c r="C17" s="19" t="s">
        <v>76</v>
      </c>
    </row>
    <row r="18">
      <c r="A18" s="19" t="s">
        <v>77</v>
      </c>
      <c r="B18" s="19" t="s">
        <v>50</v>
      </c>
      <c r="C18" s="19" t="s">
        <v>78</v>
      </c>
    </row>
    <row r="19">
      <c r="A19" s="19" t="s">
        <v>79</v>
      </c>
      <c r="B19" s="19" t="s">
        <v>46</v>
      </c>
      <c r="C19" s="19" t="s">
        <v>80</v>
      </c>
    </row>
    <row r="20">
      <c r="A20" s="19" t="s">
        <v>81</v>
      </c>
      <c r="B20" s="19" t="s">
        <v>68</v>
      </c>
      <c r="C20" s="19" t="s">
        <v>82</v>
      </c>
    </row>
    <row r="21">
      <c r="A21" s="19" t="s">
        <v>83</v>
      </c>
      <c r="B21" s="19" t="s">
        <v>50</v>
      </c>
      <c r="C21" s="19" t="s">
        <v>84</v>
      </c>
    </row>
    <row r="22">
      <c r="A22" s="19" t="s">
        <v>85</v>
      </c>
      <c r="B22" s="19" t="s">
        <v>46</v>
      </c>
      <c r="C22" s="19" t="s">
        <v>86</v>
      </c>
    </row>
    <row r="23">
      <c r="A23" s="19" t="s">
        <v>87</v>
      </c>
      <c r="B23" s="19" t="s">
        <v>88</v>
      </c>
      <c r="C23" s="19" t="s">
        <v>89</v>
      </c>
    </row>
    <row r="24">
      <c r="A24" s="19" t="s">
        <v>90</v>
      </c>
      <c r="B24" s="19" t="s">
        <v>68</v>
      </c>
      <c r="C24" s="19" t="s">
        <v>91</v>
      </c>
    </row>
    <row r="25">
      <c r="A25" s="19" t="s">
        <v>92</v>
      </c>
      <c r="B25" s="19" t="s">
        <v>68</v>
      </c>
      <c r="C25" s="19" t="s">
        <v>93</v>
      </c>
    </row>
    <row r="26">
      <c r="A26" s="19" t="s">
        <v>94</v>
      </c>
      <c r="B26" s="19" t="s">
        <v>46</v>
      </c>
      <c r="C26" s="19" t="s">
        <v>95</v>
      </c>
    </row>
    <row r="27">
      <c r="A27" s="19" t="s">
        <v>96</v>
      </c>
      <c r="B27" s="19" t="s">
        <v>46</v>
      </c>
      <c r="C27" s="19" t="s">
        <v>97</v>
      </c>
    </row>
    <row r="28">
      <c r="A28" s="19" t="s">
        <v>98</v>
      </c>
      <c r="B28" s="19" t="s">
        <v>68</v>
      </c>
      <c r="C28" s="19" t="s">
        <v>99</v>
      </c>
    </row>
    <row r="29">
      <c r="A29" s="19" t="s">
        <v>100</v>
      </c>
      <c r="B29" s="19" t="s">
        <v>46</v>
      </c>
      <c r="C29" s="19" t="s">
        <v>101</v>
      </c>
    </row>
    <row r="30">
      <c r="A30" s="19" t="s">
        <v>102</v>
      </c>
      <c r="B30" s="19" t="s">
        <v>103</v>
      </c>
      <c r="C30" s="19" t="s">
        <v>104</v>
      </c>
    </row>
    <row r="31">
      <c r="A31" s="19" t="s">
        <v>105</v>
      </c>
      <c r="B31" s="19" t="s">
        <v>41</v>
      </c>
      <c r="C31" s="19" t="s">
        <v>106</v>
      </c>
    </row>
    <row r="32">
      <c r="A32" s="19" t="s">
        <v>107</v>
      </c>
      <c r="B32" s="19" t="s">
        <v>50</v>
      </c>
      <c r="C32" s="19" t="s">
        <v>108</v>
      </c>
    </row>
    <row r="33">
      <c r="A33" s="19" t="s">
        <v>109</v>
      </c>
      <c r="B33" s="19" t="s">
        <v>103</v>
      </c>
      <c r="C33" s="19" t="s">
        <v>110</v>
      </c>
    </row>
    <row r="34">
      <c r="A34" s="19" t="s">
        <v>111</v>
      </c>
      <c r="B34" s="19" t="s">
        <v>68</v>
      </c>
      <c r="C34" s="19" t="s">
        <v>112</v>
      </c>
    </row>
    <row r="35">
      <c r="A35" s="19" t="s">
        <v>113</v>
      </c>
      <c r="B35" s="19" t="s">
        <v>46</v>
      </c>
      <c r="C35" s="19" t="s">
        <v>114</v>
      </c>
    </row>
    <row r="36">
      <c r="A36" s="19" t="s">
        <v>115</v>
      </c>
      <c r="B36" s="19" t="s">
        <v>46</v>
      </c>
      <c r="C36" s="19" t="s">
        <v>116</v>
      </c>
    </row>
  </sheetData>
  <drawing r:id="rId1"/>
</worksheet>
</file>