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2"/>
  </bookViews>
  <sheets>
    <sheet name="Dados" sheetId="1" r:id="rId1"/>
    <sheet name="Controle" sheetId="2" r:id="rId2"/>
    <sheet name="Dashboard" sheetId="3" r:id="rId3"/>
  </sheets>
  <calcPr calcId="145621"/>
  <pivotCaches>
    <pivotCache cacheId="1" r:id="rId4"/>
  </pivotCaches>
  <fileRecoveryPr repairLoad="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<sst xmlns="http://schemas.openxmlformats.org/spreadsheetml/2006/main" count="259" uniqueCount="78">
  <si>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</si>
  <si>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</si>
  <si>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</si>
  <si>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</si>
  <si>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</si>
  <si>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</si>
  <si>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</si>
  <si>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</si>
  <si>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</si>
  <si>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</si>
  <si>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</si>
  <si>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</si>
  <si>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</si>
  <si>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</si>
  <si>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</si>
  <si>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</si>
  <si>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</si>
  <si>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</si>
  <si>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</si>
  <si>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</si>
  <si>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</si>
  <si>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</si>
  <si>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</si>
  <si>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</si>
  <si>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</si>
  <si>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</si>
  <si>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</si>
  <si>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</si>
  <si>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</si>
  <si>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</si>
  <si>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</si>
  <si>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</si>
  <si>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</si>
  <si>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</si>
  <si>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</si>
  <si>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</si>
  <si>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</si>
  <si>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</si>
  <si>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</si>
  <si>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</si>
  <si>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</si>
  <si>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</si>
  <si>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</si>
  <si>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</si>
  <si>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</si>
  <si>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</si>
  <si>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</si>
  <si>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</si>
  <si>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</si>
  <si>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</si>
  <si>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</si>
  <si>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</si>
  <si>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</si>
  <si>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</si>
  <si>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</si>
  <si>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</si>
  <si>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</si>
  <si>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</si>
  <si>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</si>
  <si>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</si>
  <si>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</si>
  <si>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</si>
  <si>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</si>
  <si>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</si>
  <si>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</si>
  <si>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</si>
  <si>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</si>
  <si>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</si>
  <si>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</si>
  <si>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</si>
  <si>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</si>
  <si>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</si>
  <si>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</si>
  <si>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</si>
  <si>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MÊS</t>
  </si>
  <si>
    <t>Soma de VALOR</t>
  </si>
  <si>
    <t>Quanto tive de saídas, por categoria, sumarizado em reais</t>
  </si>
  <si>
    <t>Quanto tive de entradas, por categoria, sumarizado em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</si>
</sst>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12" formatCode="&quot;R$&quot;\ #,##0.00;[Red]\-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colors>
    <mruColors>
      <color rgb="FF6600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DIO v2.xlsx]Controle!Tabela_saidas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FF99FF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8773496802599443E-2"/>
          <c:y val="0.10969349358633973"/>
          <c:w val="0.923007215481215"/>
          <c:h val="0.4782896702211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Controle!$B$6:$B$21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Controle!$C$6:$C$21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82272"/>
        <c:axId val="45404544"/>
      </c:barChart>
      <c:catAx>
        <c:axId val="453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4544"/>
        <c:crosses val="autoZero"/>
        <c:auto val="1"/>
        <c:lblAlgn val="ctr"/>
        <c:lblOffset val="100"/>
        <c:noMultiLvlLbl val="0"/>
      </c:catAx>
      <c:valAx>
        <c:axId val="45404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53822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DIO v2.xlsx]Controle!Tabela_entradas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rgbClr val="FF99FF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2486767997787916E-2"/>
          <c:y val="6.5246837345579539E-2"/>
          <c:w val="0.94940477200497719"/>
          <c:h val="0.79169796423927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Controle!$F$6:$F$10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Controle!$G$6:$G$10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1312"/>
        <c:axId val="45422848"/>
      </c:barChart>
      <c:catAx>
        <c:axId val="454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22848"/>
        <c:crosses val="autoZero"/>
        <c:auto val="1"/>
        <c:lblAlgn val="ctr"/>
        <c:lblOffset val="100"/>
        <c:noMultiLvlLbl val="0"/>
      </c:catAx>
      <c:valAx>
        <c:axId val="4542284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5421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80683</xdr:colOff>
      <xdr:row>14</xdr:row>
      <xdr:rowOff>35860</xdr:rowOff>
    </xdr:from>
    <xdr:to>
      <xdr:col>10</xdr:col>
      <xdr:colOff>322731</xdr:colOff>
      <xdr:row>31</xdr:row>
      <xdr:rowOff>107576</xdr:rowOff>
    </xdr:to>
    <xdr:grpSp>
      <xdr:nvGrpSpPr>
        <xdr:cNvPr id="7" name="Grupo 6"/>
        <xdr:cNvGrpSpPr/>
      </xdr:nvGrpSpPr>
      <xdr:grpSpPr>
        <a:xfrm>
          <a:off x="1873624" y="2545978"/>
          <a:ext cx="5118848" cy="3119716"/>
          <a:chOff x="1586752" y="313766"/>
          <a:chExt cx="10703860" cy="3433481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1595718" y="349624"/>
            <a:ext cx="10694894" cy="339762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Arredondar Retângulo no Mesmo Canto Lateral 8"/>
          <xdr:cNvSpPr/>
        </xdr:nvSpPr>
        <xdr:spPr>
          <a:xfrm>
            <a:off x="1586752" y="313766"/>
            <a:ext cx="10703860" cy="63649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99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</xdr:col>
      <xdr:colOff>89647</xdr:colOff>
      <xdr:row>33</xdr:row>
      <xdr:rowOff>134472</xdr:rowOff>
    </xdr:from>
    <xdr:to>
      <xdr:col>18</xdr:col>
      <xdr:colOff>259977</xdr:colOff>
      <xdr:row>51</xdr:row>
      <xdr:rowOff>143435</xdr:rowOff>
    </xdr:to>
    <xdr:grpSp>
      <xdr:nvGrpSpPr>
        <xdr:cNvPr id="6" name="Grupo 5"/>
        <xdr:cNvGrpSpPr/>
      </xdr:nvGrpSpPr>
      <xdr:grpSpPr>
        <a:xfrm>
          <a:off x="1882588" y="6051178"/>
          <a:ext cx="9923930" cy="3236257"/>
          <a:chOff x="1586752" y="313766"/>
          <a:chExt cx="10703860" cy="3433481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1595718" y="349624"/>
            <a:ext cx="10694894" cy="339762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Arredondar Retângulo no Mesmo Canto Lateral 4"/>
          <xdr:cNvSpPr/>
        </xdr:nvSpPr>
        <xdr:spPr>
          <a:xfrm>
            <a:off x="1586752" y="313766"/>
            <a:ext cx="10703860" cy="63649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99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533401</xdr:colOff>
      <xdr:row>37</xdr:row>
      <xdr:rowOff>125507</xdr:rowOff>
    </xdr:from>
    <xdr:to>
      <xdr:col>18</xdr:col>
      <xdr:colOff>439272</xdr:colOff>
      <xdr:row>51</xdr:row>
      <xdr:rowOff>8965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170329</xdr:colOff>
      <xdr:row>18</xdr:row>
      <xdr:rowOff>53790</xdr:rowOff>
    </xdr:from>
    <xdr:to>
      <xdr:col>9</xdr:col>
      <xdr:colOff>44825</xdr:colOff>
      <xdr:row>29</xdr:row>
      <xdr:rowOff>80683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242048</xdr:colOff>
      <xdr:row>14</xdr:row>
      <xdr:rowOff>152400</xdr:rowOff>
    </xdr:from>
    <xdr:to>
      <xdr:col>7</xdr:col>
      <xdr:colOff>286871</xdr:colOff>
      <xdr:row>16</xdr:row>
      <xdr:rowOff>125506</xdr:rowOff>
    </xdr:to>
    <xdr:sp macro="" textlink="">
      <xdr:nvSpPr>
        <xdr:cNvPr id="10" name="CaixaDeTexto 9"/>
        <xdr:cNvSpPr txBox="1"/>
      </xdr:nvSpPr>
      <xdr:spPr>
        <a:xfrm>
          <a:off x="2644589" y="2662518"/>
          <a:ext cx="2483223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rgbClr val="66003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</a:t>
          </a:r>
        </a:p>
      </xdr:txBody>
    </xdr:sp>
    <xdr:clientData/>
  </xdr:twoCellAnchor>
  <xdr:twoCellAnchor>
    <xdr:from>
      <xdr:col>3</xdr:col>
      <xdr:colOff>277906</xdr:colOff>
      <xdr:row>34</xdr:row>
      <xdr:rowOff>89647</xdr:rowOff>
    </xdr:from>
    <xdr:to>
      <xdr:col>7</xdr:col>
      <xdr:colOff>322729</xdr:colOff>
      <xdr:row>36</xdr:row>
      <xdr:rowOff>62753</xdr:rowOff>
    </xdr:to>
    <xdr:sp macro="" textlink="">
      <xdr:nvSpPr>
        <xdr:cNvPr id="11" name="CaixaDeTexto 10"/>
        <xdr:cNvSpPr txBox="1"/>
      </xdr:nvSpPr>
      <xdr:spPr>
        <a:xfrm>
          <a:off x="2680447" y="6185647"/>
          <a:ext cx="2483223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rgbClr val="66003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Saídas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74.708288773145" createdVersion="4" refreshedVersion="4" minRefreshableVersion="3" recordCount="44">
  <cacheSource type="worksheet">
    <worksheetSource name="financ_trimestre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_entradas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F5:G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_saidas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5:C21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_trimestre" displayName="financ_trimestre" ref="A1:H45" totalsRowShown="0">
  <autoFilter ref="A1:H45"/>
  <tableColumns count="8">
    <tableColumn id="1" name="DATA" dataDxfId="2"/>
    <tableColumn id="8" name="MÊS" dataDxfId="1">
      <calculatedColumnFormula>MONTH(A2)</calculatedColumnFormula>
    </tableColumn>
    <tableColumn id="2" name="TIPO"/>
    <tableColumn id="3" name="CATEGORIA"/>
    <tableColumn id="4" name="DESCRIÇÃO"/>
    <tableColumn id="5" name="VALOR" dataDxfId="0"/>
    <tableColumn id="6" name="OPERAÇÃO BANCÁRIA"/>
    <tableColumn id="7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" workbookViewId="0">
      <selection activeCell="A2" sqref="A2:H45"/>
    </sheetView>
  </sheetViews>
  <sheetFormatPr defaultRowHeight="14.4" x14ac:dyDescent="0.3"/>
  <cols>
    <col min="1" max="1" width="10.5546875" bestFit="1" customWidth="1"/>
    <col min="2" max="2" width="10.5546875" style="5" customWidth="1"/>
    <col min="3" max="3" width="8.88671875" bestFit="1" customWidth="1"/>
    <col min="4" max="4" width="19.21875" bestFit="1" customWidth="1"/>
    <col min="5" max="5" width="31.5546875" bestFit="1" customWidth="1"/>
    <col min="6" max="6" width="10.5546875" bestFit="1" customWidth="1"/>
    <col min="7" max="7" width="22.21875" bestFit="1" customWidth="1"/>
    <col min="8" max="8" width="9.77734375" bestFit="1" customWidth="1"/>
  </cols>
  <sheetData>
    <row r="1" spans="1:8" x14ac:dyDescent="0.3">
      <c r="A1" t="s">
        <v>65</v>
      </c>
      <c r="B1" s="5" t="s">
        <v>74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3">
      <c r="A2" s="1">
        <v>45505</v>
      </c>
      <c r="B2" s="5">
        <f t="shared" ref="B2:B45" si="0">MONTH(A2)</f>
        <v>8</v>
      </c>
      <c r="C2" t="s">
        <v>0</v>
      </c>
      <c r="D2" t="s">
        <v>1</v>
      </c>
      <c r="E2" t="s">
        <v>2</v>
      </c>
      <c r="F2" s="2">
        <v>5000</v>
      </c>
      <c r="G2" t="s">
        <v>3</v>
      </c>
      <c r="H2" t="s">
        <v>4</v>
      </c>
    </row>
    <row r="3" spans="1:8" x14ac:dyDescent="0.3">
      <c r="A3" s="1">
        <v>45505</v>
      </c>
      <c r="B3" s="5">
        <f t="shared" si="0"/>
        <v>8</v>
      </c>
      <c r="C3" t="s">
        <v>5</v>
      </c>
      <c r="D3" t="s">
        <v>6</v>
      </c>
      <c r="E3" t="s">
        <v>7</v>
      </c>
      <c r="F3" s="2">
        <v>550</v>
      </c>
      <c r="G3" t="s">
        <v>8</v>
      </c>
      <c r="H3" t="s">
        <v>9</v>
      </c>
    </row>
    <row r="4" spans="1:8" x14ac:dyDescent="0.3">
      <c r="A4" s="1">
        <v>45507</v>
      </c>
      <c r="B4" s="5">
        <f t="shared" si="0"/>
        <v>8</v>
      </c>
      <c r="C4" t="s">
        <v>5</v>
      </c>
      <c r="D4" t="s">
        <v>10</v>
      </c>
      <c r="E4" t="s">
        <v>11</v>
      </c>
      <c r="F4" s="2">
        <v>300</v>
      </c>
      <c r="G4" t="s">
        <v>12</v>
      </c>
      <c r="H4" t="s">
        <v>13</v>
      </c>
    </row>
    <row r="5" spans="1:8" x14ac:dyDescent="0.3">
      <c r="A5" s="1">
        <v>45509</v>
      </c>
      <c r="B5" s="5">
        <f t="shared" si="0"/>
        <v>8</v>
      </c>
      <c r="C5" t="s">
        <v>5</v>
      </c>
      <c r="D5" t="s">
        <v>14</v>
      </c>
      <c r="E5" t="s">
        <v>15</v>
      </c>
      <c r="F5" s="2">
        <v>120</v>
      </c>
      <c r="G5" t="s">
        <v>12</v>
      </c>
      <c r="H5" t="s">
        <v>13</v>
      </c>
    </row>
    <row r="6" spans="1:8" x14ac:dyDescent="0.3">
      <c r="A6" s="1">
        <v>45511</v>
      </c>
      <c r="B6" s="5">
        <f t="shared" si="0"/>
        <v>8</v>
      </c>
      <c r="C6" t="s">
        <v>5</v>
      </c>
      <c r="D6" t="s">
        <v>16</v>
      </c>
      <c r="E6" t="s">
        <v>17</v>
      </c>
      <c r="F6" s="2">
        <v>250</v>
      </c>
      <c r="G6" t="s">
        <v>3</v>
      </c>
      <c r="H6" t="s">
        <v>13</v>
      </c>
    </row>
    <row r="7" spans="1:8" x14ac:dyDescent="0.3">
      <c r="A7" s="1">
        <v>45514</v>
      </c>
      <c r="B7" s="5">
        <f t="shared" si="0"/>
        <v>8</v>
      </c>
      <c r="C7" t="s">
        <v>5</v>
      </c>
      <c r="D7" t="s">
        <v>18</v>
      </c>
      <c r="E7" t="s">
        <v>19</v>
      </c>
      <c r="F7" s="2">
        <v>400</v>
      </c>
      <c r="G7" t="s">
        <v>8</v>
      </c>
      <c r="H7" t="s">
        <v>9</v>
      </c>
    </row>
    <row r="8" spans="1:8" x14ac:dyDescent="0.3">
      <c r="A8" s="1">
        <v>45516</v>
      </c>
      <c r="B8" s="5">
        <f t="shared" si="0"/>
        <v>8</v>
      </c>
      <c r="C8" t="s">
        <v>5</v>
      </c>
      <c r="D8" t="s">
        <v>20</v>
      </c>
      <c r="E8" t="s">
        <v>21</v>
      </c>
      <c r="F8" s="2">
        <v>600</v>
      </c>
      <c r="G8" t="s">
        <v>12</v>
      </c>
      <c r="H8" t="s">
        <v>9</v>
      </c>
    </row>
    <row r="9" spans="1:8" x14ac:dyDescent="0.3">
      <c r="A9" s="1">
        <v>45519</v>
      </c>
      <c r="B9" s="5">
        <f t="shared" si="0"/>
        <v>8</v>
      </c>
      <c r="C9" t="s">
        <v>0</v>
      </c>
      <c r="D9" t="s">
        <v>22</v>
      </c>
      <c r="E9" t="s">
        <v>23</v>
      </c>
      <c r="F9" s="2">
        <v>800</v>
      </c>
      <c r="G9" t="s">
        <v>3</v>
      </c>
      <c r="H9" t="s">
        <v>4</v>
      </c>
    </row>
    <row r="10" spans="1:8" x14ac:dyDescent="0.3">
      <c r="A10" s="1">
        <v>45519</v>
      </c>
      <c r="B10" s="5">
        <f t="shared" si="0"/>
        <v>8</v>
      </c>
      <c r="C10" t="s">
        <v>5</v>
      </c>
      <c r="D10" t="s">
        <v>24</v>
      </c>
      <c r="E10" t="s">
        <v>25</v>
      </c>
      <c r="F10" s="2">
        <v>150</v>
      </c>
      <c r="G10" t="s">
        <v>3</v>
      </c>
      <c r="H10" t="s">
        <v>13</v>
      </c>
    </row>
    <row r="11" spans="1:8" x14ac:dyDescent="0.3">
      <c r="A11" s="1">
        <v>45522</v>
      </c>
      <c r="B11" s="5">
        <f t="shared" si="0"/>
        <v>8</v>
      </c>
      <c r="C11" t="s">
        <v>5</v>
      </c>
      <c r="D11" t="s">
        <v>26</v>
      </c>
      <c r="E11" t="s">
        <v>27</v>
      </c>
      <c r="F11" s="2">
        <v>1200</v>
      </c>
      <c r="G11" t="s">
        <v>12</v>
      </c>
      <c r="H11" t="s">
        <v>9</v>
      </c>
    </row>
    <row r="12" spans="1:8" x14ac:dyDescent="0.3">
      <c r="A12" s="1">
        <v>45524</v>
      </c>
      <c r="B12" s="5">
        <f t="shared" si="0"/>
        <v>8</v>
      </c>
      <c r="C12" t="s">
        <v>5</v>
      </c>
      <c r="D12" t="s">
        <v>28</v>
      </c>
      <c r="E12" t="s">
        <v>29</v>
      </c>
      <c r="F12" s="2">
        <v>450</v>
      </c>
      <c r="G12" t="s">
        <v>8</v>
      </c>
      <c r="H12" t="s">
        <v>13</v>
      </c>
    </row>
    <row r="13" spans="1:8" x14ac:dyDescent="0.3">
      <c r="A13" s="1">
        <v>45526</v>
      </c>
      <c r="B13" s="5">
        <f t="shared" si="0"/>
        <v>8</v>
      </c>
      <c r="C13" t="s">
        <v>5</v>
      </c>
      <c r="D13" t="s">
        <v>30</v>
      </c>
      <c r="E13" t="s">
        <v>31</v>
      </c>
      <c r="F13" s="2">
        <v>180</v>
      </c>
      <c r="G13" t="s">
        <v>3</v>
      </c>
      <c r="H13" t="s">
        <v>9</v>
      </c>
    </row>
    <row r="14" spans="1:8" x14ac:dyDescent="0.3">
      <c r="A14" s="1">
        <v>45528</v>
      </c>
      <c r="B14" s="5">
        <f t="shared" si="0"/>
        <v>8</v>
      </c>
      <c r="C14" t="s">
        <v>5</v>
      </c>
      <c r="D14" t="s">
        <v>32</v>
      </c>
      <c r="E14" t="s">
        <v>33</v>
      </c>
      <c r="F14" s="2">
        <v>80</v>
      </c>
      <c r="G14" t="s">
        <v>8</v>
      </c>
      <c r="H14" t="s">
        <v>13</v>
      </c>
    </row>
    <row r="15" spans="1:8" x14ac:dyDescent="0.3">
      <c r="A15" s="1">
        <v>45532</v>
      </c>
      <c r="B15" s="5">
        <f t="shared" si="0"/>
        <v>8</v>
      </c>
      <c r="C15" t="s">
        <v>5</v>
      </c>
      <c r="D15" t="s">
        <v>34</v>
      </c>
      <c r="E15" t="s">
        <v>35</v>
      </c>
      <c r="F15" s="2">
        <v>200</v>
      </c>
      <c r="G15" t="s">
        <v>8</v>
      </c>
      <c r="H15" t="s">
        <v>13</v>
      </c>
    </row>
    <row r="16" spans="1:8" x14ac:dyDescent="0.3">
      <c r="A16" s="1">
        <v>45534</v>
      </c>
      <c r="B16" s="5">
        <f t="shared" si="0"/>
        <v>8</v>
      </c>
      <c r="C16" t="s">
        <v>5</v>
      </c>
      <c r="D16" t="s">
        <v>36</v>
      </c>
      <c r="E16" t="s">
        <v>37</v>
      </c>
      <c r="F16" s="2">
        <v>750</v>
      </c>
      <c r="G16" t="s">
        <v>3</v>
      </c>
      <c r="H16" t="s">
        <v>9</v>
      </c>
    </row>
    <row r="17" spans="1:8" x14ac:dyDescent="0.3">
      <c r="A17" s="1">
        <v>45535</v>
      </c>
      <c r="B17" s="5">
        <f t="shared" si="0"/>
        <v>8</v>
      </c>
      <c r="C17" t="s">
        <v>5</v>
      </c>
      <c r="D17" t="s">
        <v>38</v>
      </c>
      <c r="E17" t="s">
        <v>39</v>
      </c>
      <c r="F17" s="2">
        <v>350</v>
      </c>
      <c r="G17" t="s">
        <v>12</v>
      </c>
      <c r="H17" t="s">
        <v>13</v>
      </c>
    </row>
    <row r="18" spans="1:8" x14ac:dyDescent="0.3">
      <c r="A18" s="1">
        <v>45536</v>
      </c>
      <c r="B18" s="5">
        <f t="shared" si="0"/>
        <v>9</v>
      </c>
      <c r="C18" t="s">
        <v>0</v>
      </c>
      <c r="D18" t="s">
        <v>1</v>
      </c>
      <c r="E18" t="s">
        <v>2</v>
      </c>
      <c r="F18" s="2">
        <v>5000</v>
      </c>
      <c r="G18" t="s">
        <v>3</v>
      </c>
      <c r="H18" t="s">
        <v>4</v>
      </c>
    </row>
    <row r="19" spans="1:8" x14ac:dyDescent="0.3">
      <c r="A19" s="1">
        <v>45537</v>
      </c>
      <c r="B19" s="5">
        <f t="shared" si="0"/>
        <v>9</v>
      </c>
      <c r="C19" t="s">
        <v>5</v>
      </c>
      <c r="D19" t="s">
        <v>6</v>
      </c>
      <c r="E19" t="s">
        <v>7</v>
      </c>
      <c r="F19" s="2">
        <v>450</v>
      </c>
      <c r="G19" t="s">
        <v>8</v>
      </c>
      <c r="H19" t="s">
        <v>9</v>
      </c>
    </row>
    <row r="20" spans="1:8" x14ac:dyDescent="0.3">
      <c r="A20" s="1">
        <v>45540</v>
      </c>
      <c r="B20" s="5">
        <f t="shared" si="0"/>
        <v>9</v>
      </c>
      <c r="C20" t="s">
        <v>5</v>
      </c>
      <c r="D20" t="s">
        <v>10</v>
      </c>
      <c r="E20" t="s">
        <v>11</v>
      </c>
      <c r="F20" s="2">
        <v>300</v>
      </c>
      <c r="G20" t="s">
        <v>8</v>
      </c>
      <c r="H20" t="s">
        <v>13</v>
      </c>
    </row>
    <row r="21" spans="1:8" x14ac:dyDescent="0.3">
      <c r="A21" s="1">
        <v>45543</v>
      </c>
      <c r="B21" s="5">
        <f t="shared" si="0"/>
        <v>9</v>
      </c>
      <c r="C21" t="s">
        <v>5</v>
      </c>
      <c r="D21" t="s">
        <v>14</v>
      </c>
      <c r="E21" t="s">
        <v>40</v>
      </c>
      <c r="F21" s="2">
        <v>200</v>
      </c>
      <c r="G21" t="s">
        <v>3</v>
      </c>
      <c r="H21" t="s">
        <v>13</v>
      </c>
    </row>
    <row r="22" spans="1:8" x14ac:dyDescent="0.3">
      <c r="A22" s="1">
        <v>45546</v>
      </c>
      <c r="B22" s="5">
        <f t="shared" si="0"/>
        <v>9</v>
      </c>
      <c r="C22" t="s">
        <v>5</v>
      </c>
      <c r="D22" t="s">
        <v>16</v>
      </c>
      <c r="E22" t="s">
        <v>41</v>
      </c>
      <c r="F22" s="2">
        <v>600</v>
      </c>
      <c r="G22" t="s">
        <v>8</v>
      </c>
      <c r="H22" t="s">
        <v>9</v>
      </c>
    </row>
    <row r="23" spans="1:8" x14ac:dyDescent="0.3">
      <c r="A23" s="1">
        <v>45549</v>
      </c>
      <c r="B23" s="5">
        <f t="shared" si="0"/>
        <v>9</v>
      </c>
      <c r="C23" t="s">
        <v>5</v>
      </c>
      <c r="D23" t="s">
        <v>18</v>
      </c>
      <c r="E23" t="s">
        <v>19</v>
      </c>
      <c r="F23" s="2">
        <v>350</v>
      </c>
      <c r="G23" t="s">
        <v>3</v>
      </c>
      <c r="H23" t="s">
        <v>13</v>
      </c>
    </row>
    <row r="24" spans="1:8" x14ac:dyDescent="0.3">
      <c r="A24" s="1">
        <v>45552</v>
      </c>
      <c r="B24" s="5">
        <f t="shared" si="0"/>
        <v>9</v>
      </c>
      <c r="C24" t="s">
        <v>5</v>
      </c>
      <c r="D24" t="s">
        <v>20</v>
      </c>
      <c r="E24" t="s">
        <v>42</v>
      </c>
      <c r="F24" s="2">
        <v>500</v>
      </c>
      <c r="G24" t="s">
        <v>12</v>
      </c>
      <c r="H24" t="s">
        <v>9</v>
      </c>
    </row>
    <row r="25" spans="1:8" x14ac:dyDescent="0.3">
      <c r="A25" s="1">
        <v>45555</v>
      </c>
      <c r="B25" s="5">
        <f t="shared" si="0"/>
        <v>9</v>
      </c>
      <c r="C25" t="s">
        <v>0</v>
      </c>
      <c r="D25" t="s">
        <v>43</v>
      </c>
      <c r="E25" t="s">
        <v>44</v>
      </c>
      <c r="F25" s="2">
        <v>1200</v>
      </c>
      <c r="G25" t="s">
        <v>3</v>
      </c>
      <c r="H25" t="s">
        <v>4</v>
      </c>
    </row>
    <row r="26" spans="1:8" x14ac:dyDescent="0.3">
      <c r="A26" s="1">
        <v>45555</v>
      </c>
      <c r="B26" s="5">
        <f t="shared" si="0"/>
        <v>9</v>
      </c>
      <c r="C26" t="s">
        <v>5</v>
      </c>
      <c r="D26" t="s">
        <v>24</v>
      </c>
      <c r="E26" t="s">
        <v>45</v>
      </c>
      <c r="F26" s="2">
        <v>800</v>
      </c>
      <c r="G26" t="s">
        <v>3</v>
      </c>
      <c r="H26" t="s">
        <v>13</v>
      </c>
    </row>
    <row r="27" spans="1:8" x14ac:dyDescent="0.3">
      <c r="A27" s="1">
        <v>45558</v>
      </c>
      <c r="B27" s="5">
        <f t="shared" si="0"/>
        <v>9</v>
      </c>
      <c r="C27" t="s">
        <v>5</v>
      </c>
      <c r="D27" t="s">
        <v>26</v>
      </c>
      <c r="E27" t="s">
        <v>46</v>
      </c>
      <c r="F27" s="2">
        <v>1500</v>
      </c>
      <c r="G27" t="s">
        <v>12</v>
      </c>
      <c r="H27" t="s">
        <v>9</v>
      </c>
    </row>
    <row r="28" spans="1:8" x14ac:dyDescent="0.3">
      <c r="A28" s="1">
        <v>45561</v>
      </c>
      <c r="B28" s="5">
        <f t="shared" si="0"/>
        <v>9</v>
      </c>
      <c r="C28" t="s">
        <v>5</v>
      </c>
      <c r="D28" t="s">
        <v>47</v>
      </c>
      <c r="E28" t="s">
        <v>48</v>
      </c>
      <c r="F28" s="2">
        <v>250</v>
      </c>
      <c r="G28" t="s">
        <v>8</v>
      </c>
      <c r="H28" t="s">
        <v>13</v>
      </c>
    </row>
    <row r="29" spans="1:8" x14ac:dyDescent="0.3">
      <c r="A29" s="1">
        <v>45564</v>
      </c>
      <c r="B29" s="5">
        <f t="shared" si="0"/>
        <v>9</v>
      </c>
      <c r="C29" t="s">
        <v>5</v>
      </c>
      <c r="D29" t="s">
        <v>30</v>
      </c>
      <c r="E29" t="s">
        <v>49</v>
      </c>
      <c r="F29" s="2">
        <v>400</v>
      </c>
      <c r="G29" t="s">
        <v>12</v>
      </c>
      <c r="H29" t="s">
        <v>9</v>
      </c>
    </row>
    <row r="30" spans="1:8" x14ac:dyDescent="0.3">
      <c r="A30" s="1">
        <v>45566</v>
      </c>
      <c r="B30" s="5">
        <f t="shared" si="0"/>
        <v>10</v>
      </c>
      <c r="C30" t="s">
        <v>0</v>
      </c>
      <c r="D30" t="s">
        <v>1</v>
      </c>
      <c r="E30" t="s">
        <v>2</v>
      </c>
      <c r="F30" s="2">
        <v>5000</v>
      </c>
      <c r="G30" t="s">
        <v>3</v>
      </c>
      <c r="H30" t="s">
        <v>4</v>
      </c>
    </row>
    <row r="31" spans="1:8" x14ac:dyDescent="0.3">
      <c r="A31" s="1">
        <v>45566</v>
      </c>
      <c r="B31" s="5">
        <f t="shared" si="0"/>
        <v>10</v>
      </c>
      <c r="C31" t="s">
        <v>5</v>
      </c>
      <c r="D31" t="s">
        <v>6</v>
      </c>
      <c r="E31" t="s">
        <v>7</v>
      </c>
      <c r="F31" s="2">
        <v>600</v>
      </c>
      <c r="G31" t="s">
        <v>8</v>
      </c>
      <c r="H31" t="s">
        <v>9</v>
      </c>
    </row>
    <row r="32" spans="1:8" x14ac:dyDescent="0.3">
      <c r="A32" s="1">
        <v>45568</v>
      </c>
      <c r="B32" s="5">
        <f t="shared" si="0"/>
        <v>10</v>
      </c>
      <c r="C32" t="s">
        <v>5</v>
      </c>
      <c r="D32" t="s">
        <v>10</v>
      </c>
      <c r="E32" t="s">
        <v>50</v>
      </c>
      <c r="F32" s="2">
        <v>200</v>
      </c>
      <c r="G32" t="s">
        <v>12</v>
      </c>
      <c r="H32" t="s">
        <v>13</v>
      </c>
    </row>
    <row r="33" spans="1:8" x14ac:dyDescent="0.3">
      <c r="A33" s="1">
        <v>45570</v>
      </c>
      <c r="B33" s="5">
        <f t="shared" si="0"/>
        <v>10</v>
      </c>
      <c r="C33" t="s">
        <v>5</v>
      </c>
      <c r="D33" t="s">
        <v>14</v>
      </c>
      <c r="E33" t="s">
        <v>51</v>
      </c>
      <c r="F33" s="2">
        <v>180</v>
      </c>
      <c r="G33" t="s">
        <v>3</v>
      </c>
      <c r="H33" t="s">
        <v>13</v>
      </c>
    </row>
    <row r="34" spans="1:8" x14ac:dyDescent="0.3">
      <c r="A34" s="1">
        <v>45573</v>
      </c>
      <c r="B34" s="5">
        <f t="shared" si="0"/>
        <v>10</v>
      </c>
      <c r="C34" t="s">
        <v>5</v>
      </c>
      <c r="D34" t="s">
        <v>16</v>
      </c>
      <c r="E34" t="s">
        <v>52</v>
      </c>
      <c r="F34" s="2">
        <v>120</v>
      </c>
      <c r="G34" t="s">
        <v>8</v>
      </c>
      <c r="H34" t="s">
        <v>9</v>
      </c>
    </row>
    <row r="35" spans="1:8" x14ac:dyDescent="0.3">
      <c r="A35" s="1">
        <v>45575</v>
      </c>
      <c r="B35" s="5">
        <f t="shared" si="0"/>
        <v>10</v>
      </c>
      <c r="C35" t="s">
        <v>5</v>
      </c>
      <c r="D35" t="s">
        <v>18</v>
      </c>
      <c r="E35" t="s">
        <v>53</v>
      </c>
      <c r="F35" s="2">
        <v>350</v>
      </c>
      <c r="G35" t="s">
        <v>12</v>
      </c>
      <c r="H35" t="s">
        <v>9</v>
      </c>
    </row>
    <row r="36" spans="1:8" x14ac:dyDescent="0.3">
      <c r="A36" s="1">
        <v>45578</v>
      </c>
      <c r="B36" s="5">
        <f t="shared" si="0"/>
        <v>10</v>
      </c>
      <c r="C36" t="s">
        <v>5</v>
      </c>
      <c r="D36" t="s">
        <v>20</v>
      </c>
      <c r="E36" t="s">
        <v>54</v>
      </c>
      <c r="F36" s="2">
        <v>400</v>
      </c>
      <c r="G36" t="s">
        <v>3</v>
      </c>
      <c r="H36" t="s">
        <v>13</v>
      </c>
    </row>
    <row r="37" spans="1:8" x14ac:dyDescent="0.3">
      <c r="A37" s="1">
        <v>45580</v>
      </c>
      <c r="B37" s="5">
        <f t="shared" si="0"/>
        <v>10</v>
      </c>
      <c r="C37" t="s">
        <v>5</v>
      </c>
      <c r="D37" t="s">
        <v>24</v>
      </c>
      <c r="E37" t="s">
        <v>55</v>
      </c>
      <c r="F37" s="2">
        <v>450</v>
      </c>
      <c r="G37" t="s">
        <v>8</v>
      </c>
      <c r="H37" t="s">
        <v>13</v>
      </c>
    </row>
    <row r="38" spans="1:8" x14ac:dyDescent="0.3">
      <c r="A38" s="1">
        <v>45583</v>
      </c>
      <c r="B38" s="5">
        <f t="shared" si="0"/>
        <v>10</v>
      </c>
      <c r="C38" t="s">
        <v>0</v>
      </c>
      <c r="D38" t="s">
        <v>56</v>
      </c>
      <c r="E38" t="s">
        <v>57</v>
      </c>
      <c r="F38" s="2">
        <v>1500</v>
      </c>
      <c r="G38" t="s">
        <v>3</v>
      </c>
      <c r="H38" t="s">
        <v>4</v>
      </c>
    </row>
    <row r="39" spans="1:8" x14ac:dyDescent="0.3">
      <c r="A39" s="1">
        <v>45583</v>
      </c>
      <c r="B39" s="5">
        <f t="shared" si="0"/>
        <v>10</v>
      </c>
      <c r="C39" t="s">
        <v>5</v>
      </c>
      <c r="D39" t="s">
        <v>26</v>
      </c>
      <c r="E39" t="s">
        <v>58</v>
      </c>
      <c r="F39" s="2">
        <v>300</v>
      </c>
      <c r="G39" t="s">
        <v>12</v>
      </c>
      <c r="H39" t="s">
        <v>9</v>
      </c>
    </row>
    <row r="40" spans="1:8" x14ac:dyDescent="0.3">
      <c r="A40" s="1">
        <v>45585</v>
      </c>
      <c r="B40" s="5">
        <f t="shared" si="0"/>
        <v>10</v>
      </c>
      <c r="C40" t="s">
        <v>5</v>
      </c>
      <c r="D40" t="s">
        <v>28</v>
      </c>
      <c r="E40" t="s">
        <v>59</v>
      </c>
      <c r="F40" s="2">
        <v>800</v>
      </c>
      <c r="G40" t="s">
        <v>3</v>
      </c>
      <c r="H40" t="s">
        <v>13</v>
      </c>
    </row>
    <row r="41" spans="1:8" x14ac:dyDescent="0.3">
      <c r="A41" s="1">
        <v>45587</v>
      </c>
      <c r="B41" s="5">
        <f t="shared" si="0"/>
        <v>10</v>
      </c>
      <c r="C41" t="s">
        <v>5</v>
      </c>
      <c r="D41" t="s">
        <v>30</v>
      </c>
      <c r="E41" t="s">
        <v>60</v>
      </c>
      <c r="F41" s="2">
        <v>250</v>
      </c>
      <c r="G41" t="s">
        <v>12</v>
      </c>
      <c r="H41" t="s">
        <v>9</v>
      </c>
    </row>
    <row r="42" spans="1:8" x14ac:dyDescent="0.3">
      <c r="A42" s="1">
        <v>45589</v>
      </c>
      <c r="B42" s="5">
        <f t="shared" si="0"/>
        <v>10</v>
      </c>
      <c r="C42" t="s">
        <v>5</v>
      </c>
      <c r="D42" t="s">
        <v>34</v>
      </c>
      <c r="E42" t="s">
        <v>61</v>
      </c>
      <c r="F42" s="2">
        <v>150</v>
      </c>
      <c r="G42" t="s">
        <v>8</v>
      </c>
      <c r="H42" t="s">
        <v>13</v>
      </c>
    </row>
    <row r="43" spans="1:8" x14ac:dyDescent="0.3">
      <c r="A43" s="1">
        <v>45591</v>
      </c>
      <c r="B43" s="5">
        <f t="shared" si="0"/>
        <v>10</v>
      </c>
      <c r="C43" t="s">
        <v>5</v>
      </c>
      <c r="D43" t="s">
        <v>32</v>
      </c>
      <c r="E43" t="s">
        <v>62</v>
      </c>
      <c r="F43" s="2">
        <v>250</v>
      </c>
      <c r="G43" t="s">
        <v>3</v>
      </c>
      <c r="H43" t="s">
        <v>9</v>
      </c>
    </row>
    <row r="44" spans="1:8" x14ac:dyDescent="0.3">
      <c r="A44" s="1">
        <v>45595</v>
      </c>
      <c r="B44" s="5">
        <f t="shared" si="0"/>
        <v>10</v>
      </c>
      <c r="C44" t="s">
        <v>5</v>
      </c>
      <c r="D44" t="s">
        <v>38</v>
      </c>
      <c r="E44" t="s">
        <v>63</v>
      </c>
      <c r="F44" s="2">
        <v>220</v>
      </c>
      <c r="G44" t="s">
        <v>3</v>
      </c>
      <c r="H44" t="s">
        <v>9</v>
      </c>
    </row>
    <row r="45" spans="1:8" x14ac:dyDescent="0.3">
      <c r="A45" s="1">
        <v>45596</v>
      </c>
      <c r="B45" s="5">
        <f t="shared" si="0"/>
        <v>10</v>
      </c>
      <c r="C45" t="s">
        <v>5</v>
      </c>
      <c r="D45" t="s">
        <v>36</v>
      </c>
      <c r="E45" t="s">
        <v>64</v>
      </c>
      <c r="F45" s="2">
        <v>500</v>
      </c>
      <c r="G45" t="s">
        <v>12</v>
      </c>
      <c r="H45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workbookViewId="0">
      <selection activeCell="F6" sqref="F6:G6"/>
    </sheetView>
  </sheetViews>
  <sheetFormatPr defaultRowHeight="14.4" x14ac:dyDescent="0.3"/>
  <cols>
    <col min="2" max="2" width="19.21875" customWidth="1"/>
    <col min="3" max="3" width="14.6640625" customWidth="1"/>
    <col min="6" max="6" width="17.21875" customWidth="1"/>
    <col min="7" max="7" width="14.6640625" bestFit="1" customWidth="1"/>
  </cols>
  <sheetData>
    <row r="2" spans="2:7" x14ac:dyDescent="0.3">
      <c r="B2" t="s">
        <v>76</v>
      </c>
      <c r="F2" t="s">
        <v>77</v>
      </c>
    </row>
    <row r="3" spans="2:7" x14ac:dyDescent="0.3">
      <c r="B3" s="3" t="s">
        <v>66</v>
      </c>
      <c r="C3" t="s">
        <v>5</v>
      </c>
      <c r="F3" s="3" t="s">
        <v>66</v>
      </c>
      <c r="G3" t="s">
        <v>0</v>
      </c>
    </row>
    <row r="5" spans="2:7" x14ac:dyDescent="0.3">
      <c r="B5" s="3" t="s">
        <v>72</v>
      </c>
      <c r="C5" t="s">
        <v>75</v>
      </c>
      <c r="F5" s="3" t="s">
        <v>72</v>
      </c>
      <c r="G5" t="s">
        <v>75</v>
      </c>
    </row>
    <row r="6" spans="2:7" x14ac:dyDescent="0.3">
      <c r="B6" s="4" t="s">
        <v>6</v>
      </c>
      <c r="C6" s="6">
        <v>1600</v>
      </c>
      <c r="F6" s="4" t="s">
        <v>43</v>
      </c>
      <c r="G6" s="6">
        <v>1200</v>
      </c>
    </row>
    <row r="7" spans="2:7" x14ac:dyDescent="0.3">
      <c r="B7" s="4" t="s">
        <v>32</v>
      </c>
      <c r="C7" s="6">
        <v>330</v>
      </c>
      <c r="F7" s="4" t="s">
        <v>22</v>
      </c>
      <c r="G7" s="6">
        <v>800</v>
      </c>
    </row>
    <row r="8" spans="2:7" x14ac:dyDescent="0.3">
      <c r="B8" s="4" t="s">
        <v>18</v>
      </c>
      <c r="C8" s="6">
        <v>1100</v>
      </c>
      <c r="F8" s="4" t="s">
        <v>1</v>
      </c>
      <c r="G8" s="6">
        <v>15000</v>
      </c>
    </row>
    <row r="9" spans="2:7" x14ac:dyDescent="0.3">
      <c r="B9" s="4" t="s">
        <v>26</v>
      </c>
      <c r="C9" s="6">
        <v>3000</v>
      </c>
      <c r="F9" s="4" t="s">
        <v>56</v>
      </c>
      <c r="G9" s="6">
        <v>1500</v>
      </c>
    </row>
    <row r="10" spans="2:7" x14ac:dyDescent="0.3">
      <c r="B10" s="4" t="s">
        <v>38</v>
      </c>
      <c r="C10" s="6">
        <v>570</v>
      </c>
      <c r="F10" s="4" t="s">
        <v>73</v>
      </c>
      <c r="G10" s="6">
        <v>18500</v>
      </c>
    </row>
    <row r="11" spans="2:7" x14ac:dyDescent="0.3">
      <c r="B11" s="4" t="s">
        <v>14</v>
      </c>
      <c r="C11" s="6">
        <v>500</v>
      </c>
    </row>
    <row r="12" spans="2:7" x14ac:dyDescent="0.3">
      <c r="B12" s="4" t="s">
        <v>34</v>
      </c>
      <c r="C12" s="6">
        <v>350</v>
      </c>
    </row>
    <row r="13" spans="2:7" x14ac:dyDescent="0.3">
      <c r="B13" s="4" t="s">
        <v>30</v>
      </c>
      <c r="C13" s="6">
        <v>830</v>
      </c>
    </row>
    <row r="14" spans="2:7" x14ac:dyDescent="0.3">
      <c r="B14" s="4" t="s">
        <v>16</v>
      </c>
      <c r="C14" s="6">
        <v>970</v>
      </c>
    </row>
    <row r="15" spans="2:7" x14ac:dyDescent="0.3">
      <c r="B15" s="4" t="s">
        <v>24</v>
      </c>
      <c r="C15" s="6">
        <v>1400</v>
      </c>
    </row>
    <row r="16" spans="2:7" x14ac:dyDescent="0.3">
      <c r="B16" s="4" t="s">
        <v>10</v>
      </c>
      <c r="C16" s="6">
        <v>800</v>
      </c>
    </row>
    <row r="17" spans="2:3" x14ac:dyDescent="0.3">
      <c r="B17" s="4" t="s">
        <v>47</v>
      </c>
      <c r="C17" s="6">
        <v>250</v>
      </c>
    </row>
    <row r="18" spans="2:3" x14ac:dyDescent="0.3">
      <c r="B18" s="4" t="s">
        <v>28</v>
      </c>
      <c r="C18" s="6">
        <v>1250</v>
      </c>
    </row>
    <row r="19" spans="2:3" x14ac:dyDescent="0.3">
      <c r="B19" s="4" t="s">
        <v>20</v>
      </c>
      <c r="C19" s="6">
        <v>1500</v>
      </c>
    </row>
    <row r="20" spans="2:3" x14ac:dyDescent="0.3">
      <c r="B20" s="4" t="s">
        <v>36</v>
      </c>
      <c r="C20" s="6">
        <v>1250</v>
      </c>
    </row>
    <row r="21" spans="2:3" x14ac:dyDescent="0.3">
      <c r="B21" s="4" t="s">
        <v>73</v>
      </c>
      <c r="C21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topLeftCell="A5" zoomScale="85" zoomScaleNormal="85" workbookViewId="0">
      <selection activeCell="E4" sqref="E4"/>
    </sheetView>
  </sheetViews>
  <sheetFormatPr defaultColWidth="0" defaultRowHeight="14.4" x14ac:dyDescent="0.3"/>
  <cols>
    <col min="1" max="1" width="20.88671875" style="7" customWidth="1"/>
    <col min="2" max="2" width="5.21875" style="8" customWidth="1"/>
    <col min="3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2025-01-17T17:25:46Z</dcterms:created>
  <dcterms:modified xsi:type="dcterms:W3CDTF">2025-01-17T20:53:42Z</dcterms:modified>
</cp:coreProperties>
</file>