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 Files\MEAL ALLOWANCE 2018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1" i="1" l="1"/>
  <c r="AL104" i="1"/>
  <c r="AL79" i="1"/>
  <c r="AL20" i="1"/>
  <c r="AL54" i="1" l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5" i="1"/>
  <c r="AL106" i="1"/>
  <c r="AL107" i="1"/>
  <c r="AL108" i="1"/>
  <c r="AL109" i="1"/>
  <c r="AL110" i="1"/>
  <c r="AL112" i="1"/>
  <c r="AL113" i="1"/>
  <c r="AL114" i="1"/>
  <c r="AL115" i="1"/>
  <c r="AL10" i="1"/>
  <c r="AL11" i="1"/>
  <c r="AL12" i="1"/>
  <c r="AL51" i="1"/>
  <c r="AL44" i="1"/>
  <c r="AL43" i="1"/>
  <c r="AL38" i="1"/>
  <c r="AL36" i="1"/>
  <c r="AL35" i="1"/>
  <c r="AL30" i="1"/>
  <c r="AL29" i="1"/>
  <c r="AL28" i="1"/>
  <c r="AL27" i="1"/>
  <c r="AL23" i="1"/>
  <c r="AL17" i="1"/>
  <c r="AL49" i="1" l="1"/>
  <c r="AL32" i="1" l="1"/>
  <c r="AL8" i="1" l="1"/>
  <c r="AL9" i="1"/>
  <c r="AL13" i="1"/>
  <c r="AL14" i="1"/>
  <c r="AL15" i="1"/>
  <c r="AL16" i="1"/>
  <c r="AL18" i="1"/>
  <c r="AL19" i="1"/>
  <c r="AL21" i="1"/>
  <c r="AL22" i="1"/>
  <c r="AL24" i="1"/>
  <c r="AL25" i="1"/>
  <c r="AL26" i="1"/>
  <c r="AL31" i="1"/>
  <c r="AL33" i="1"/>
  <c r="AL34" i="1"/>
  <c r="AL37" i="1"/>
  <c r="AL39" i="1"/>
  <c r="AL40" i="1"/>
  <c r="AL41" i="1"/>
  <c r="AL42" i="1"/>
  <c r="AL45" i="1"/>
  <c r="AL46" i="1"/>
  <c r="AL47" i="1"/>
  <c r="AL48" i="1"/>
  <c r="AL50" i="1"/>
  <c r="AL52" i="1"/>
  <c r="AL53" i="1"/>
  <c r="D116" i="1"/>
  <c r="F116" i="1" s="1"/>
  <c r="AJ116" i="1" l="1"/>
</calcChain>
</file>

<file path=xl/sharedStrings.xml><?xml version="1.0" encoding="utf-8"?>
<sst xmlns="http://schemas.openxmlformats.org/spreadsheetml/2006/main" count="811" uniqueCount="348">
  <si>
    <t>MEAL ALLOWANCE</t>
  </si>
  <si>
    <t xml:space="preserve">NURSING SERVICE DEPARTMENT </t>
  </si>
  <si>
    <t>MEDICAL SERVICES DEPARTMENT</t>
  </si>
  <si>
    <t>#</t>
  </si>
  <si>
    <t>fullname</t>
  </si>
  <si>
    <t>ID #</t>
  </si>
  <si>
    <t xml:space="preserve"> # OF  DAYS</t>
  </si>
  <si>
    <t>SIGNATURE</t>
  </si>
  <si>
    <t>TOTAL</t>
  </si>
  <si>
    <t>(canteen)</t>
  </si>
  <si>
    <t>1</t>
  </si>
  <si>
    <t>AGBING, MA. JOBEL CARTA</t>
  </si>
  <si>
    <t>29-759</t>
  </si>
  <si>
    <t>X</t>
  </si>
  <si>
    <t>2</t>
  </si>
  <si>
    <t>ALIAS, CANDICE ANGELOU NAVA</t>
  </si>
  <si>
    <t>29-859</t>
  </si>
  <si>
    <t>3</t>
  </si>
  <si>
    <t>ALMAZAN, JALAINE FERNANDEZ</t>
  </si>
  <si>
    <t>29-587</t>
  </si>
  <si>
    <t>4</t>
  </si>
  <si>
    <t>ALMIREZ, SALVADOR JR. ALPECHE</t>
  </si>
  <si>
    <t>29-756</t>
  </si>
  <si>
    <t>5</t>
  </si>
  <si>
    <t>ALMORFE, MARNEL ALBARADO</t>
  </si>
  <si>
    <t>29-545</t>
  </si>
  <si>
    <t>6</t>
  </si>
  <si>
    <t>ALQUEZA, JEANNETTE MIGANO</t>
  </si>
  <si>
    <t>27-085</t>
  </si>
  <si>
    <t>7</t>
  </si>
  <si>
    <t>ALVAREZ III, GARYJOE GONZALES</t>
  </si>
  <si>
    <t>29-703</t>
  </si>
  <si>
    <t>8</t>
  </si>
  <si>
    <t>AMA, MARVIN MORAUDA</t>
  </si>
  <si>
    <t>29-618</t>
  </si>
  <si>
    <t>9</t>
  </si>
  <si>
    <t>AMULAR, MICHELLE ALVAREZ</t>
  </si>
  <si>
    <t>29-889</t>
  </si>
  <si>
    <t>10</t>
  </si>
  <si>
    <t>ARGAÑOSA, BLOSSOM GUTIERREZ</t>
  </si>
  <si>
    <t>29-779</t>
  </si>
  <si>
    <t>11</t>
  </si>
  <si>
    <t>ASTOVEZA, IVYROSEBALLON</t>
  </si>
  <si>
    <t>29-401</t>
  </si>
  <si>
    <t>12</t>
  </si>
  <si>
    <t>AVESTRUZ, CRISTINA FERRERAS</t>
  </si>
  <si>
    <t>29-282</t>
  </si>
  <si>
    <t>13</t>
  </si>
  <si>
    <t>14</t>
  </si>
  <si>
    <t>BAYLON, JOVITH GELLA</t>
  </si>
  <si>
    <t>23-325</t>
  </si>
  <si>
    <t>15</t>
  </si>
  <si>
    <t>BRIONES, JULIUS ROBLES</t>
  </si>
  <si>
    <t>29-811</t>
  </si>
  <si>
    <t>16</t>
  </si>
  <si>
    <t>BUCOY, MARIA GIMA GAMIER</t>
  </si>
  <si>
    <t>29-575</t>
  </si>
  <si>
    <t>17</t>
  </si>
  <si>
    <t>CAMBA, AIRA FELIPE</t>
  </si>
  <si>
    <t>29-886</t>
  </si>
  <si>
    <t>18</t>
  </si>
  <si>
    <t>CANOY, DAY ANN ABELLAR</t>
  </si>
  <si>
    <t>29-297</t>
  </si>
  <si>
    <t>19</t>
  </si>
  <si>
    <t>CARPIO, CHILLY GRACE RAMOS</t>
  </si>
  <si>
    <t>29-354</t>
  </si>
  <si>
    <t>20</t>
  </si>
  <si>
    <t>CATINDIG, JIM PAUL DIA</t>
  </si>
  <si>
    <t>29-753</t>
  </si>
  <si>
    <t>21</t>
  </si>
  <si>
    <t>CAYABYAB, CIELO MAKIL</t>
  </si>
  <si>
    <t>29-560</t>
  </si>
  <si>
    <t>22</t>
  </si>
  <si>
    <t>DALISAY, RAYMOND GONZALES</t>
  </si>
  <si>
    <t>29-555</t>
  </si>
  <si>
    <t>23</t>
  </si>
  <si>
    <t>DAWAT, MARVIN ODIVER</t>
  </si>
  <si>
    <t>28-186</t>
  </si>
  <si>
    <t>24</t>
  </si>
  <si>
    <t xml:space="preserve">DAYEGO, DANNELLE JOHN GUBI </t>
  </si>
  <si>
    <t>29-757</t>
  </si>
  <si>
    <t>25</t>
  </si>
  <si>
    <t>DE GUZMAN, MA. JHOMEL DE PEDRO</t>
  </si>
  <si>
    <t>29-309</t>
  </si>
  <si>
    <t>26</t>
  </si>
  <si>
    <t>DE LA CRUZ, HEDDA ROSE VIDA LAMIGAS</t>
  </si>
  <si>
    <t>29-704</t>
  </si>
  <si>
    <t>27</t>
  </si>
  <si>
    <t>DE MATTA, KATHLEEN ALFONSO</t>
  </si>
  <si>
    <t>29-853</t>
  </si>
  <si>
    <t>28</t>
  </si>
  <si>
    <t>DELAON, RAQUEL FRANCISCO</t>
  </si>
  <si>
    <t>29-723</t>
  </si>
  <si>
    <t>29</t>
  </si>
  <si>
    <t>DELOTAVO, CHARLIE DE PAULA</t>
  </si>
  <si>
    <t>29-530</t>
  </si>
  <si>
    <t>30</t>
  </si>
  <si>
    <t>DOLIGOL, GINA DUNASCO</t>
  </si>
  <si>
    <t>29-930</t>
  </si>
  <si>
    <t>31</t>
  </si>
  <si>
    <t>ESPELETA, RICHELLE RIA ARAMBULO</t>
  </si>
  <si>
    <t>29-778</t>
  </si>
  <si>
    <t>32</t>
  </si>
  <si>
    <t>GALLEGOS, ERICKA DOMINGO</t>
  </si>
  <si>
    <t>29-720</t>
  </si>
  <si>
    <t>33</t>
  </si>
  <si>
    <t>34</t>
  </si>
  <si>
    <t>GUTIERREZ, DYNA ROSE ZAPE</t>
  </si>
  <si>
    <t>29-535</t>
  </si>
  <si>
    <t>35</t>
  </si>
  <si>
    <t>HAO, JENELYN RICAFORT</t>
  </si>
  <si>
    <t>29-952</t>
  </si>
  <si>
    <t>36</t>
  </si>
  <si>
    <t>IBIAS, CHRISTIAN CARLO TUZON</t>
  </si>
  <si>
    <t>29-845</t>
  </si>
  <si>
    <t>37</t>
  </si>
  <si>
    <t>LAYUG, ABIGAIL</t>
  </si>
  <si>
    <t>29-927</t>
  </si>
  <si>
    <t>38</t>
  </si>
  <si>
    <t>LAZARO, DOIS JORI BAÑADOS</t>
  </si>
  <si>
    <t>29-860</t>
  </si>
  <si>
    <t>39</t>
  </si>
  <si>
    <t xml:space="preserve">LIM, IRISH JUNE MEJIDO. </t>
  </si>
  <si>
    <t>29-880</t>
  </si>
  <si>
    <t>40</t>
  </si>
  <si>
    <t>LOPEZ, WILLIARD CRUZ</t>
  </si>
  <si>
    <t>29-539</t>
  </si>
  <si>
    <t>41</t>
  </si>
  <si>
    <t>MANALILI, MASIE MEL YATCO</t>
  </si>
  <si>
    <t>29-664</t>
  </si>
  <si>
    <t>42</t>
  </si>
  <si>
    <t>MAÑABO, ABIGAIL MARIE SOLLEZA</t>
  </si>
  <si>
    <t>29-438</t>
  </si>
  <si>
    <t>43</t>
  </si>
  <si>
    <t>MERCADO, REGINA ROSE PAULO</t>
  </si>
  <si>
    <t>29-900</t>
  </si>
  <si>
    <t>44</t>
  </si>
  <si>
    <t>MIOLE, WERVEN PLAZO</t>
  </si>
  <si>
    <t>29-953</t>
  </si>
  <si>
    <t>45</t>
  </si>
  <si>
    <t>OLDAN, ROCHELLE RENCY CARTAÑO</t>
  </si>
  <si>
    <t>29-857</t>
  </si>
  <si>
    <t>46</t>
  </si>
  <si>
    <t xml:space="preserve">PIEDAD, KASHMAE PATRICE HALILI. </t>
  </si>
  <si>
    <t>29-885</t>
  </si>
  <si>
    <t>47</t>
  </si>
  <si>
    <t xml:space="preserve">PILI, CHARMAINE SISON. </t>
  </si>
  <si>
    <t>29-849</t>
  </si>
  <si>
    <t>48</t>
  </si>
  <si>
    <t>PILI, MARIELLA LORENZO</t>
  </si>
  <si>
    <t>28-195</t>
  </si>
  <si>
    <t>49</t>
  </si>
  <si>
    <t>POBRE, JUDY AULIETA DE MESA</t>
  </si>
  <si>
    <t>29-672</t>
  </si>
  <si>
    <t>50</t>
  </si>
  <si>
    <t>REMOLANO, CHRIS PAOLO FACTORIZA</t>
  </si>
  <si>
    <t>29-931</t>
  </si>
  <si>
    <t>51</t>
  </si>
  <si>
    <t>RODRIGUEZ, ANNA LAERA BORROMEO</t>
  </si>
  <si>
    <t>29-846</t>
  </si>
  <si>
    <t>52</t>
  </si>
  <si>
    <t>53</t>
  </si>
  <si>
    <t>SALAYON, ROLLS ROYCE VILLAFLOR</t>
  </si>
  <si>
    <t>29-661</t>
  </si>
  <si>
    <t>54</t>
  </si>
  <si>
    <t>SANTOS, LUZVIMINDA DELA CRUZ</t>
  </si>
  <si>
    <t>27-046</t>
  </si>
  <si>
    <t>55</t>
  </si>
  <si>
    <t>SAYSON, CARMILLE ANGELINE TOMAS</t>
  </si>
  <si>
    <t>29-561</t>
  </si>
  <si>
    <t>56</t>
  </si>
  <si>
    <t>TOMLOD, CRISTINA ARSENIO</t>
  </si>
  <si>
    <t>29-920</t>
  </si>
  <si>
    <t>57</t>
  </si>
  <si>
    <t>VILLANUEVA, MARIZOL PENTECOSTE</t>
  </si>
  <si>
    <t>28-180</t>
  </si>
  <si>
    <t>58</t>
  </si>
  <si>
    <t>VILLEZA, GEROME HERNANDEZ</t>
  </si>
  <si>
    <t>29-782</t>
  </si>
  <si>
    <t>YONSON, ARMANDO VARON</t>
  </si>
  <si>
    <t>29-299</t>
  </si>
  <si>
    <t>TOTAL NO. OF DAYS</t>
  </si>
  <si>
    <t xml:space="preserve">TOTAL </t>
  </si>
  <si>
    <t>PREPARED BY:</t>
  </si>
  <si>
    <t>NOTED BY:</t>
  </si>
  <si>
    <t>RECEIVED By:</t>
  </si>
  <si>
    <t>ANNALINE C. PAGSUYUIN</t>
  </si>
  <si>
    <t>NORA A. ALCABASA</t>
  </si>
  <si>
    <t>SENIOR BOOKKEEPER</t>
  </si>
  <si>
    <t>DIETITIAN</t>
  </si>
  <si>
    <t>NSMDIH</t>
  </si>
  <si>
    <t>SRUHO</t>
  </si>
  <si>
    <t>ABANILLA, MARIEL TRINA EVANGELISTA</t>
  </si>
  <si>
    <t>29-968</t>
  </si>
  <si>
    <t>JASON VILLANUEVA</t>
  </si>
  <si>
    <t>HR Supervisor</t>
  </si>
  <si>
    <t>BOOL, ROSEMARIE VITORIN</t>
  </si>
  <si>
    <t>29-972</t>
  </si>
  <si>
    <t>59</t>
  </si>
  <si>
    <t>AGORILLA, JOSHUA CAAY</t>
  </si>
  <si>
    <t>29-937</t>
  </si>
  <si>
    <t>AGUILA, ROFAULA MANCE</t>
  </si>
  <si>
    <t>29-528</t>
  </si>
  <si>
    <t>ALCASABAS, CHRISTINE</t>
  </si>
  <si>
    <t>29-873</t>
  </si>
  <si>
    <t>ALONTE, SHAILINI VIRTUCIO</t>
  </si>
  <si>
    <t>29-286</t>
  </si>
  <si>
    <t>ANACLETO, JEPUNNEH CABAYARAN</t>
  </si>
  <si>
    <t>29-632</t>
  </si>
  <si>
    <t>BARET, CLAUDINE GARCIA</t>
  </si>
  <si>
    <t>29-767</t>
  </si>
  <si>
    <t>BATALLONES, JAN KOLO DELFINO</t>
  </si>
  <si>
    <t>29-432</t>
  </si>
  <si>
    <t>BATUCAN, BLESSIE VILLAMOR</t>
  </si>
  <si>
    <t>29-940</t>
  </si>
  <si>
    <t>BAUTISTA, OLIVE LUCERO</t>
  </si>
  <si>
    <t>29-572</t>
  </si>
  <si>
    <t>CABANCE, HYNA DANICA ORBITA</t>
  </si>
  <si>
    <t>29-770</t>
  </si>
  <si>
    <t>CABUGNASON, LEA CALAYCAY</t>
  </si>
  <si>
    <t>29-915</t>
  </si>
  <si>
    <t>CAMPOS, MARIA ELENA VERAS.</t>
  </si>
  <si>
    <t>29-941</t>
  </si>
  <si>
    <t>CORTEZ, JOEY ILANO</t>
  </si>
  <si>
    <t>29-863</t>
  </si>
  <si>
    <t>CRUZAT, JORATHY LIANNE ABARQUEZ</t>
  </si>
  <si>
    <t>29-808</t>
  </si>
  <si>
    <t>DEL MUNDO, PAUL WISDOM MEDRANO</t>
  </si>
  <si>
    <t>29-525</t>
  </si>
  <si>
    <t>DINULOS, APRIL CO</t>
  </si>
  <si>
    <t>29-898</t>
  </si>
  <si>
    <t>EDOSMA, MA. JEAN RACHEL AYALA</t>
  </si>
  <si>
    <t>29-977</t>
  </si>
  <si>
    <t>ELIZON, PATRICIA MICAH ORTEGA</t>
  </si>
  <si>
    <t>29-487</t>
  </si>
  <si>
    <t xml:space="preserve">FLORENTINO, ANNE VALERIE HISTORILLO.    </t>
  </si>
  <si>
    <t>29-872</t>
  </si>
  <si>
    <t>GARRINO, LENI BALQUIN</t>
  </si>
  <si>
    <t>28-150</t>
  </si>
  <si>
    <t>GIRON, DANIELLE ANGELA MOJICA</t>
  </si>
  <si>
    <t>29-732</t>
  </si>
  <si>
    <t>ILAGAN, HAROLD KARLO DINGLASAN</t>
  </si>
  <si>
    <t>29-697</t>
  </si>
  <si>
    <t>LIMJUICO, MARIA THERESA NAZARENO</t>
  </si>
  <si>
    <t>29-978</t>
  </si>
  <si>
    <t>LUCIANO, JOHN SAUL GARCIA</t>
  </si>
  <si>
    <t>29-858</t>
  </si>
  <si>
    <t>MAGALLANES, CARMELA MANILA</t>
  </si>
  <si>
    <t>29-642</t>
  </si>
  <si>
    <t>MAGBANUA, LATIFA EISSA AMASON</t>
  </si>
  <si>
    <t>29-841</t>
  </si>
  <si>
    <t>MAGLAQUI, MA. DOREEN REBONG</t>
  </si>
  <si>
    <t>29-509</t>
  </si>
  <si>
    <t>MANGOSO, JOY ANN ALVERO</t>
  </si>
  <si>
    <t>29-944</t>
  </si>
  <si>
    <t>MIRANDA, KEITH LYNNE CHUA</t>
  </si>
  <si>
    <t>29-693</t>
  </si>
  <si>
    <t>MORALES, LAIZA SHARMAINE N.</t>
  </si>
  <si>
    <t>29-914</t>
  </si>
  <si>
    <t>MUTUC, JENNY ROSE MAGPANTAY</t>
  </si>
  <si>
    <t>27-064</t>
  </si>
  <si>
    <t>NAGRAMPA, JOHN ALREY SABALLERO</t>
  </si>
  <si>
    <t>29-862</t>
  </si>
  <si>
    <t>OCAMPO, MERYL CHAVEZ</t>
  </si>
  <si>
    <t>29-676</t>
  </si>
  <si>
    <t>OLOFERNES, BRANIE JR. FORMENTERA</t>
  </si>
  <si>
    <t>29-772</t>
  </si>
  <si>
    <t>ONG SY, RHEA ALCANTARA</t>
  </si>
  <si>
    <t>29-945</t>
  </si>
  <si>
    <t>OYALES, MARICAR IGNACIO</t>
  </si>
  <si>
    <t>27-045</t>
  </si>
  <si>
    <t>PADUA, INNA MICHAELA VILLEGAS</t>
  </si>
  <si>
    <t>29-789</t>
  </si>
  <si>
    <t>PEÑA, NORRIANNE MANAS</t>
  </si>
  <si>
    <t>29-718</t>
  </si>
  <si>
    <t>QUIRIMIT, MARINOR DAVID</t>
  </si>
  <si>
    <t>29-678</t>
  </si>
  <si>
    <t>RASO, ROD ALLAN VILLOTE</t>
  </si>
  <si>
    <t>29-731</t>
  </si>
  <si>
    <t>RELCOPAN, ROSEANN RARA</t>
  </si>
  <si>
    <t>29-648</t>
  </si>
  <si>
    <t>TADIQUE, JOSEPH JOWELL CARRASCO</t>
  </si>
  <si>
    <t>29-775</t>
  </si>
  <si>
    <t>TALAGA, MAYA ROSE MABUTIN</t>
  </si>
  <si>
    <t>29-911</t>
  </si>
  <si>
    <t>VILLANUEVA, JANN LEONA ZOLAYVAR</t>
  </si>
  <si>
    <t>29-549</t>
  </si>
  <si>
    <t>VISITACION, MAYVILLE ALMOROS</t>
  </si>
  <si>
    <t>29-833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</si>
  <si>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</si>
  <si>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</si>
  <si>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</si>
  <si>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</si>
  <si>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</si>
  <si>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</si>
  <si>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</si>
  <si>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</si>
  <si>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</si>
  <si>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</si>
  <si>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</si>
  <si>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</si>
  <si>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</si>
  <si>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</si>
  <si>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</si>
  <si>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</si>
  <si>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</si>
  <si>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</si>
  <si>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</si>
  <si>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</si>
  <si>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</si>
  <si>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</si>
  <si>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</si>
  <si>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</si>
  <si>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</si>
  <si>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</si>
  <si>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</si>
  <si>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</si>
  <si>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</si>
  <si>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</si>
  <si>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</si>
  <si>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</si>
  <si>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</si>
  <si>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</si>
  <si>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</si>
  <si>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</si>
  <si>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</si>
  <si>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</si>
  <si>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</si>
  <si>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</si>
  <si>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</si>
  <si>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</si>
  <si>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</si>
  <si>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</si>
  <si>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</si>
  <si>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</si>
  <si>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</si>
  <si>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</si>
  <si>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</si>
  <si>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PERIOD COVERED: JULY 06-20, 2018</t>
  </si>
  <si>
    <t>VALID UNTIL: JULY 26- AUGUST 10, 2018</t>
  </si>
  <si>
    <t>ALVIAR, AUDWIN ORION OJEDA</t>
  </si>
  <si>
    <t>29-980</t>
  </si>
  <si>
    <t>MENDEZ, CATHERINE TAPAN</t>
  </si>
  <si>
    <t>29-982</t>
  </si>
  <si>
    <t>SAMADAN, TIFFANY VIANCA DE LEON</t>
  </si>
  <si>
    <t>29-996</t>
  </si>
  <si>
    <t>VILLASANTA, JANE MARGARET GULAPA</t>
  </si>
  <si>
    <t>29-986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</si>
</sst>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0" xfId="0" applyFont="1" applyFill="1"/>
    <xf numFmtId="4" fontId="0" fillId="0" borderId="0" xfId="0" applyNumberFormat="1" applyFill="1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49" fontId="0" fillId="0" borderId="3" xfId="0" applyNumberFormat="1" applyFill="1" applyBorder="1" applyAlignment="1" applyProtection="1">
      <alignment horizontal="center" vertical="center" wrapText="1"/>
    </xf>
    <xf numFmtId="0" fontId="0" fillId="0" borderId="4" xfId="0" applyBorder="1" applyAlignment="1">
      <alignment vertical="center" wrapText="1" shrinkToFi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4" fontId="9" fillId="0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vertical="center" wrapText="1"/>
    </xf>
    <xf numFmtId="4" fontId="1" fillId="0" borderId="4" xfId="0" applyNumberFormat="1" applyFont="1" applyFill="1" applyBorder="1" applyAlignment="1">
      <alignment vertical="center" wrapText="1"/>
    </xf>
    <xf numFmtId="0" fontId="0" fillId="0" borderId="5" xfId="0" applyBorder="1" applyAlignment="1">
      <alignment vertical="center" wrapText="1" shrinkToFit="1"/>
    </xf>
    <xf numFmtId="0" fontId="4" fillId="0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shrinkToFit="1"/>
    </xf>
    <xf numFmtId="0" fontId="5" fillId="0" borderId="0" xfId="0" applyFont="1" applyFill="1"/>
    <xf numFmtId="4" fontId="2" fillId="0" borderId="0" xfId="0" applyNumberFormat="1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Fill="1"/>
    <xf numFmtId="49" fontId="0" fillId="0" borderId="10" xfId="0" applyNumberFormat="1" applyFill="1" applyBorder="1" applyAlignment="1" applyProtection="1">
      <alignment horizontal="center" vertical="center" wrapText="1"/>
    </xf>
    <xf numFmtId="0" fontId="0" fillId="0" borderId="2" xfId="0" applyBorder="1" applyAlignment="1">
      <alignment vertical="center" wrapText="1" shrinkToFi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left" shrinkToFit="1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4" xfId="0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>
      <alignment horizontal="center" vertical="center" wrapText="1" shrinkToFit="1"/>
    </xf>
    <xf numFmtId="0" fontId="0" fillId="0" borderId="11" xfId="0" applyBorder="1" applyAlignment="1">
      <alignment vertical="center" wrapText="1" shrinkToFi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shrinkToFit="1"/>
    </xf>
    <xf numFmtId="0" fontId="6" fillId="2" borderId="2" xfId="0" applyFont="1" applyFill="1" applyBorder="1" applyAlignment="1">
      <alignment horizontal="center" vertical="center" textRotation="90" shrinkToFi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shrinkToFit="1"/>
    </xf>
    <xf numFmtId="0" fontId="2" fillId="0" borderId="2" xfId="0" applyFont="1" applyBorder="1" applyAlignment="1">
      <alignment horizontal="center" shrinkToFit="1"/>
    </xf>
    <xf numFmtId="0" fontId="2" fillId="0" borderId="1" xfId="0" applyFont="1" applyBorder="1" applyAlignment="1">
      <alignment horizontal="center" vertical="center" textRotation="90" wrapText="1" shrinkToFit="1"/>
    </xf>
    <xf numFmtId="0" fontId="2" fillId="0" borderId="2" xfId="0" applyFont="1" applyBorder="1" applyAlignment="1">
      <alignment horizontal="center" vertical="center" textRotation="90" wrapText="1" shrinkToFi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shrinkToFit="1"/>
    </xf>
    <xf numFmtId="0" fontId="2" fillId="0" borderId="0" xfId="0" applyFont="1" applyBorder="1" applyAlignment="1">
      <alignment horizontal="left" shrinkToFit="1"/>
    </xf>
    <xf numFmtId="0" fontId="5" fillId="0" borderId="0" xfId="0" applyFont="1" applyFill="1" applyBorder="1" applyAlignment="1">
      <alignment horizontal="left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22"/>
  <sheetViews>
    <sheetView tabSelected="1" zoomScale="85" zoomScaleNormal="85" workbookViewId="0">
      <pane ySplit="7" topLeftCell="A8" activePane="bottomLeft" state="frozen"/>
      <selection activeCell="C1" sqref="C1"/>
      <selection pane="bottomLeft" activeCell="P11" sqref="P11"/>
    </sheetView>
  </sheetViews>
  <sheetFormatPr defaultRowHeight="15" x14ac:dyDescent="0.25"/>
  <cols>
    <col min="2" max="2" width="4.28515625" customWidth="1"/>
    <col min="3" max="3" width="25.42578125" style="3" customWidth="1"/>
    <col min="4" max="4" width="7" style="4" customWidth="1"/>
    <col min="5" max="5" width="4.7109375" style="5" customWidth="1"/>
    <col min="6" max="37" width="4.7109375" style="1" customWidth="1"/>
    <col min="38" max="38" width="7" style="2" customWidth="1"/>
    <col min="39" max="39" width="7.85546875" customWidth="1"/>
    <col min="258" max="258" width="3" customWidth="1"/>
    <col min="259" max="259" width="25.42578125" customWidth="1"/>
    <col min="260" max="260" width="7" customWidth="1"/>
    <col min="261" max="293" width="4.7109375" customWidth="1"/>
    <col min="294" max="294" width="7" customWidth="1"/>
    <col min="295" max="295" width="7.85546875" customWidth="1"/>
    <col min="514" max="514" width="3" customWidth="1"/>
    <col min="515" max="515" width="25.42578125" customWidth="1"/>
    <col min="516" max="516" width="7" customWidth="1"/>
    <col min="517" max="549" width="4.7109375" customWidth="1"/>
    <col min="550" max="550" width="7" customWidth="1"/>
    <col min="551" max="551" width="7.85546875" customWidth="1"/>
    <col min="770" max="770" width="3" customWidth="1"/>
    <col min="771" max="771" width="25.42578125" customWidth="1"/>
    <col min="772" max="772" width="7" customWidth="1"/>
    <col min="773" max="805" width="4.7109375" customWidth="1"/>
    <col min="806" max="806" width="7" customWidth="1"/>
    <col min="807" max="807" width="7.85546875" customWidth="1"/>
    <col min="1026" max="1026" width="3" customWidth="1"/>
    <col min="1027" max="1027" width="25.42578125" customWidth="1"/>
    <col min="1028" max="1028" width="7" customWidth="1"/>
    <col min="1029" max="1061" width="4.7109375" customWidth="1"/>
    <col min="1062" max="1062" width="7" customWidth="1"/>
    <col min="1063" max="1063" width="7.85546875" customWidth="1"/>
    <col min="1282" max="1282" width="3" customWidth="1"/>
    <col min="1283" max="1283" width="25.42578125" customWidth="1"/>
    <col min="1284" max="1284" width="7" customWidth="1"/>
    <col min="1285" max="1317" width="4.7109375" customWidth="1"/>
    <col min="1318" max="1318" width="7" customWidth="1"/>
    <col min="1319" max="1319" width="7.85546875" customWidth="1"/>
    <col min="1538" max="1538" width="3" customWidth="1"/>
    <col min="1539" max="1539" width="25.42578125" customWidth="1"/>
    <col min="1540" max="1540" width="7" customWidth="1"/>
    <col min="1541" max="1573" width="4.7109375" customWidth="1"/>
    <col min="1574" max="1574" width="7" customWidth="1"/>
    <col min="1575" max="1575" width="7.85546875" customWidth="1"/>
    <col min="1794" max="1794" width="3" customWidth="1"/>
    <col min="1795" max="1795" width="25.42578125" customWidth="1"/>
    <col min="1796" max="1796" width="7" customWidth="1"/>
    <col min="1797" max="1829" width="4.7109375" customWidth="1"/>
    <col min="1830" max="1830" width="7" customWidth="1"/>
    <col min="1831" max="1831" width="7.85546875" customWidth="1"/>
    <col min="2050" max="2050" width="3" customWidth="1"/>
    <col min="2051" max="2051" width="25.42578125" customWidth="1"/>
    <col min="2052" max="2052" width="7" customWidth="1"/>
    <col min="2053" max="2085" width="4.7109375" customWidth="1"/>
    <col min="2086" max="2086" width="7" customWidth="1"/>
    <col min="2087" max="2087" width="7.85546875" customWidth="1"/>
    <col min="2306" max="2306" width="3" customWidth="1"/>
    <col min="2307" max="2307" width="25.42578125" customWidth="1"/>
    <col min="2308" max="2308" width="7" customWidth="1"/>
    <col min="2309" max="2341" width="4.7109375" customWidth="1"/>
    <col min="2342" max="2342" width="7" customWidth="1"/>
    <col min="2343" max="2343" width="7.85546875" customWidth="1"/>
    <col min="2562" max="2562" width="3" customWidth="1"/>
    <col min="2563" max="2563" width="25.42578125" customWidth="1"/>
    <col min="2564" max="2564" width="7" customWidth="1"/>
    <col min="2565" max="2597" width="4.7109375" customWidth="1"/>
    <col min="2598" max="2598" width="7" customWidth="1"/>
    <col min="2599" max="2599" width="7.85546875" customWidth="1"/>
    <col min="2818" max="2818" width="3" customWidth="1"/>
    <col min="2819" max="2819" width="25.42578125" customWidth="1"/>
    <col min="2820" max="2820" width="7" customWidth="1"/>
    <col min="2821" max="2853" width="4.7109375" customWidth="1"/>
    <col min="2854" max="2854" width="7" customWidth="1"/>
    <col min="2855" max="2855" width="7.85546875" customWidth="1"/>
    <col min="3074" max="3074" width="3" customWidth="1"/>
    <col min="3075" max="3075" width="25.42578125" customWidth="1"/>
    <col min="3076" max="3076" width="7" customWidth="1"/>
    <col min="3077" max="3109" width="4.7109375" customWidth="1"/>
    <col min="3110" max="3110" width="7" customWidth="1"/>
    <col min="3111" max="3111" width="7.85546875" customWidth="1"/>
    <col min="3330" max="3330" width="3" customWidth="1"/>
    <col min="3331" max="3331" width="25.42578125" customWidth="1"/>
    <col min="3332" max="3332" width="7" customWidth="1"/>
    <col min="3333" max="3365" width="4.7109375" customWidth="1"/>
    <col min="3366" max="3366" width="7" customWidth="1"/>
    <col min="3367" max="3367" width="7.85546875" customWidth="1"/>
    <col min="3586" max="3586" width="3" customWidth="1"/>
    <col min="3587" max="3587" width="25.42578125" customWidth="1"/>
    <col min="3588" max="3588" width="7" customWidth="1"/>
    <col min="3589" max="3621" width="4.7109375" customWidth="1"/>
    <col min="3622" max="3622" width="7" customWidth="1"/>
    <col min="3623" max="3623" width="7.85546875" customWidth="1"/>
    <col min="3842" max="3842" width="3" customWidth="1"/>
    <col min="3843" max="3843" width="25.42578125" customWidth="1"/>
    <col min="3844" max="3844" width="7" customWidth="1"/>
    <col min="3845" max="3877" width="4.7109375" customWidth="1"/>
    <col min="3878" max="3878" width="7" customWidth="1"/>
    <col min="3879" max="3879" width="7.85546875" customWidth="1"/>
    <col min="4098" max="4098" width="3" customWidth="1"/>
    <col min="4099" max="4099" width="25.42578125" customWidth="1"/>
    <col min="4100" max="4100" width="7" customWidth="1"/>
    <col min="4101" max="4133" width="4.7109375" customWidth="1"/>
    <col min="4134" max="4134" width="7" customWidth="1"/>
    <col min="4135" max="4135" width="7.85546875" customWidth="1"/>
    <col min="4354" max="4354" width="3" customWidth="1"/>
    <col min="4355" max="4355" width="25.42578125" customWidth="1"/>
    <col min="4356" max="4356" width="7" customWidth="1"/>
    <col min="4357" max="4389" width="4.7109375" customWidth="1"/>
    <col min="4390" max="4390" width="7" customWidth="1"/>
    <col min="4391" max="4391" width="7.85546875" customWidth="1"/>
    <col min="4610" max="4610" width="3" customWidth="1"/>
    <col min="4611" max="4611" width="25.42578125" customWidth="1"/>
    <col min="4612" max="4612" width="7" customWidth="1"/>
    <col min="4613" max="4645" width="4.7109375" customWidth="1"/>
    <col min="4646" max="4646" width="7" customWidth="1"/>
    <col min="4647" max="4647" width="7.85546875" customWidth="1"/>
    <col min="4866" max="4866" width="3" customWidth="1"/>
    <col min="4867" max="4867" width="25.42578125" customWidth="1"/>
    <col min="4868" max="4868" width="7" customWidth="1"/>
    <col min="4869" max="4901" width="4.7109375" customWidth="1"/>
    <col min="4902" max="4902" width="7" customWidth="1"/>
    <col min="4903" max="4903" width="7.85546875" customWidth="1"/>
    <col min="5122" max="5122" width="3" customWidth="1"/>
    <col min="5123" max="5123" width="25.42578125" customWidth="1"/>
    <col min="5124" max="5124" width="7" customWidth="1"/>
    <col min="5125" max="5157" width="4.7109375" customWidth="1"/>
    <col min="5158" max="5158" width="7" customWidth="1"/>
    <col min="5159" max="5159" width="7.85546875" customWidth="1"/>
    <col min="5378" max="5378" width="3" customWidth="1"/>
    <col min="5379" max="5379" width="25.42578125" customWidth="1"/>
    <col min="5380" max="5380" width="7" customWidth="1"/>
    <col min="5381" max="5413" width="4.7109375" customWidth="1"/>
    <col min="5414" max="5414" width="7" customWidth="1"/>
    <col min="5415" max="5415" width="7.85546875" customWidth="1"/>
    <col min="5634" max="5634" width="3" customWidth="1"/>
    <col min="5635" max="5635" width="25.42578125" customWidth="1"/>
    <col min="5636" max="5636" width="7" customWidth="1"/>
    <col min="5637" max="5669" width="4.7109375" customWidth="1"/>
    <col min="5670" max="5670" width="7" customWidth="1"/>
    <col min="5671" max="5671" width="7.85546875" customWidth="1"/>
    <col min="5890" max="5890" width="3" customWidth="1"/>
    <col min="5891" max="5891" width="25.42578125" customWidth="1"/>
    <col min="5892" max="5892" width="7" customWidth="1"/>
    <col min="5893" max="5925" width="4.7109375" customWidth="1"/>
    <col min="5926" max="5926" width="7" customWidth="1"/>
    <col min="5927" max="5927" width="7.85546875" customWidth="1"/>
    <col min="6146" max="6146" width="3" customWidth="1"/>
    <col min="6147" max="6147" width="25.42578125" customWidth="1"/>
    <col min="6148" max="6148" width="7" customWidth="1"/>
    <col min="6149" max="6181" width="4.7109375" customWidth="1"/>
    <col min="6182" max="6182" width="7" customWidth="1"/>
    <col min="6183" max="6183" width="7.85546875" customWidth="1"/>
    <col min="6402" max="6402" width="3" customWidth="1"/>
    <col min="6403" max="6403" width="25.42578125" customWidth="1"/>
    <col min="6404" max="6404" width="7" customWidth="1"/>
    <col min="6405" max="6437" width="4.7109375" customWidth="1"/>
    <col min="6438" max="6438" width="7" customWidth="1"/>
    <col min="6439" max="6439" width="7.85546875" customWidth="1"/>
    <col min="6658" max="6658" width="3" customWidth="1"/>
    <col min="6659" max="6659" width="25.42578125" customWidth="1"/>
    <col min="6660" max="6660" width="7" customWidth="1"/>
    <col min="6661" max="6693" width="4.7109375" customWidth="1"/>
    <col min="6694" max="6694" width="7" customWidth="1"/>
    <col min="6695" max="6695" width="7.85546875" customWidth="1"/>
    <col min="6914" max="6914" width="3" customWidth="1"/>
    <col min="6915" max="6915" width="25.42578125" customWidth="1"/>
    <col min="6916" max="6916" width="7" customWidth="1"/>
    <col min="6917" max="6949" width="4.7109375" customWidth="1"/>
    <col min="6950" max="6950" width="7" customWidth="1"/>
    <col min="6951" max="6951" width="7.85546875" customWidth="1"/>
    <col min="7170" max="7170" width="3" customWidth="1"/>
    <col min="7171" max="7171" width="25.42578125" customWidth="1"/>
    <col min="7172" max="7172" width="7" customWidth="1"/>
    <col min="7173" max="7205" width="4.7109375" customWidth="1"/>
    <col min="7206" max="7206" width="7" customWidth="1"/>
    <col min="7207" max="7207" width="7.85546875" customWidth="1"/>
    <col min="7426" max="7426" width="3" customWidth="1"/>
    <col min="7427" max="7427" width="25.42578125" customWidth="1"/>
    <col min="7428" max="7428" width="7" customWidth="1"/>
    <col min="7429" max="7461" width="4.7109375" customWidth="1"/>
    <col min="7462" max="7462" width="7" customWidth="1"/>
    <col min="7463" max="7463" width="7.85546875" customWidth="1"/>
    <col min="7682" max="7682" width="3" customWidth="1"/>
    <col min="7683" max="7683" width="25.42578125" customWidth="1"/>
    <col min="7684" max="7684" width="7" customWidth="1"/>
    <col min="7685" max="7717" width="4.7109375" customWidth="1"/>
    <col min="7718" max="7718" width="7" customWidth="1"/>
    <col min="7719" max="7719" width="7.85546875" customWidth="1"/>
    <col min="7938" max="7938" width="3" customWidth="1"/>
    <col min="7939" max="7939" width="25.42578125" customWidth="1"/>
    <col min="7940" max="7940" width="7" customWidth="1"/>
    <col min="7941" max="7973" width="4.7109375" customWidth="1"/>
    <col min="7974" max="7974" width="7" customWidth="1"/>
    <col min="7975" max="7975" width="7.85546875" customWidth="1"/>
    <col min="8194" max="8194" width="3" customWidth="1"/>
    <col min="8195" max="8195" width="25.42578125" customWidth="1"/>
    <col min="8196" max="8196" width="7" customWidth="1"/>
    <col min="8197" max="8229" width="4.7109375" customWidth="1"/>
    <col min="8230" max="8230" width="7" customWidth="1"/>
    <col min="8231" max="8231" width="7.85546875" customWidth="1"/>
    <col min="8450" max="8450" width="3" customWidth="1"/>
    <col min="8451" max="8451" width="25.42578125" customWidth="1"/>
    <col min="8452" max="8452" width="7" customWidth="1"/>
    <col min="8453" max="8485" width="4.7109375" customWidth="1"/>
    <col min="8486" max="8486" width="7" customWidth="1"/>
    <col min="8487" max="8487" width="7.85546875" customWidth="1"/>
    <col min="8706" max="8706" width="3" customWidth="1"/>
    <col min="8707" max="8707" width="25.42578125" customWidth="1"/>
    <col min="8708" max="8708" width="7" customWidth="1"/>
    <col min="8709" max="8741" width="4.7109375" customWidth="1"/>
    <col min="8742" max="8742" width="7" customWidth="1"/>
    <col min="8743" max="8743" width="7.85546875" customWidth="1"/>
    <col min="8962" max="8962" width="3" customWidth="1"/>
    <col min="8963" max="8963" width="25.42578125" customWidth="1"/>
    <col min="8964" max="8964" width="7" customWidth="1"/>
    <col min="8965" max="8997" width="4.7109375" customWidth="1"/>
    <col min="8998" max="8998" width="7" customWidth="1"/>
    <col min="8999" max="8999" width="7.85546875" customWidth="1"/>
    <col min="9218" max="9218" width="3" customWidth="1"/>
    <col min="9219" max="9219" width="25.42578125" customWidth="1"/>
    <col min="9220" max="9220" width="7" customWidth="1"/>
    <col min="9221" max="9253" width="4.7109375" customWidth="1"/>
    <col min="9254" max="9254" width="7" customWidth="1"/>
    <col min="9255" max="9255" width="7.85546875" customWidth="1"/>
    <col min="9474" max="9474" width="3" customWidth="1"/>
    <col min="9475" max="9475" width="25.42578125" customWidth="1"/>
    <col min="9476" max="9476" width="7" customWidth="1"/>
    <col min="9477" max="9509" width="4.7109375" customWidth="1"/>
    <col min="9510" max="9510" width="7" customWidth="1"/>
    <col min="9511" max="9511" width="7.85546875" customWidth="1"/>
    <col min="9730" max="9730" width="3" customWidth="1"/>
    <col min="9731" max="9731" width="25.42578125" customWidth="1"/>
    <col min="9732" max="9732" width="7" customWidth="1"/>
    <col min="9733" max="9765" width="4.7109375" customWidth="1"/>
    <col min="9766" max="9766" width="7" customWidth="1"/>
    <col min="9767" max="9767" width="7.85546875" customWidth="1"/>
    <col min="9986" max="9986" width="3" customWidth="1"/>
    <col min="9987" max="9987" width="25.42578125" customWidth="1"/>
    <col min="9988" max="9988" width="7" customWidth="1"/>
    <col min="9989" max="10021" width="4.7109375" customWidth="1"/>
    <col min="10022" max="10022" width="7" customWidth="1"/>
    <col min="10023" max="10023" width="7.85546875" customWidth="1"/>
    <col min="10242" max="10242" width="3" customWidth="1"/>
    <col min="10243" max="10243" width="25.42578125" customWidth="1"/>
    <col min="10244" max="10244" width="7" customWidth="1"/>
    <col min="10245" max="10277" width="4.7109375" customWidth="1"/>
    <col min="10278" max="10278" width="7" customWidth="1"/>
    <col min="10279" max="10279" width="7.85546875" customWidth="1"/>
    <col min="10498" max="10498" width="3" customWidth="1"/>
    <col min="10499" max="10499" width="25.42578125" customWidth="1"/>
    <col min="10500" max="10500" width="7" customWidth="1"/>
    <col min="10501" max="10533" width="4.7109375" customWidth="1"/>
    <col min="10534" max="10534" width="7" customWidth="1"/>
    <col min="10535" max="10535" width="7.85546875" customWidth="1"/>
    <col min="10754" max="10754" width="3" customWidth="1"/>
    <col min="10755" max="10755" width="25.42578125" customWidth="1"/>
    <col min="10756" max="10756" width="7" customWidth="1"/>
    <col min="10757" max="10789" width="4.7109375" customWidth="1"/>
    <col min="10790" max="10790" width="7" customWidth="1"/>
    <col min="10791" max="10791" width="7.85546875" customWidth="1"/>
    <col min="11010" max="11010" width="3" customWidth="1"/>
    <col min="11011" max="11011" width="25.42578125" customWidth="1"/>
    <col min="11012" max="11012" width="7" customWidth="1"/>
    <col min="11013" max="11045" width="4.7109375" customWidth="1"/>
    <col min="11046" max="11046" width="7" customWidth="1"/>
    <col min="11047" max="11047" width="7.85546875" customWidth="1"/>
    <col min="11266" max="11266" width="3" customWidth="1"/>
    <col min="11267" max="11267" width="25.42578125" customWidth="1"/>
    <col min="11268" max="11268" width="7" customWidth="1"/>
    <col min="11269" max="11301" width="4.7109375" customWidth="1"/>
    <col min="11302" max="11302" width="7" customWidth="1"/>
    <col min="11303" max="11303" width="7.85546875" customWidth="1"/>
    <col min="11522" max="11522" width="3" customWidth="1"/>
    <col min="11523" max="11523" width="25.42578125" customWidth="1"/>
    <col min="11524" max="11524" width="7" customWidth="1"/>
    <col min="11525" max="11557" width="4.7109375" customWidth="1"/>
    <col min="11558" max="11558" width="7" customWidth="1"/>
    <col min="11559" max="11559" width="7.85546875" customWidth="1"/>
    <col min="11778" max="11778" width="3" customWidth="1"/>
    <col min="11779" max="11779" width="25.42578125" customWidth="1"/>
    <col min="11780" max="11780" width="7" customWidth="1"/>
    <col min="11781" max="11813" width="4.7109375" customWidth="1"/>
    <col min="11814" max="11814" width="7" customWidth="1"/>
    <col min="11815" max="11815" width="7.85546875" customWidth="1"/>
    <col min="12034" max="12034" width="3" customWidth="1"/>
    <col min="12035" max="12035" width="25.42578125" customWidth="1"/>
    <col min="12036" max="12036" width="7" customWidth="1"/>
    <col min="12037" max="12069" width="4.7109375" customWidth="1"/>
    <col min="12070" max="12070" width="7" customWidth="1"/>
    <col min="12071" max="12071" width="7.85546875" customWidth="1"/>
    <col min="12290" max="12290" width="3" customWidth="1"/>
    <col min="12291" max="12291" width="25.42578125" customWidth="1"/>
    <col min="12292" max="12292" width="7" customWidth="1"/>
    <col min="12293" max="12325" width="4.7109375" customWidth="1"/>
    <col min="12326" max="12326" width="7" customWidth="1"/>
    <col min="12327" max="12327" width="7.85546875" customWidth="1"/>
    <col min="12546" max="12546" width="3" customWidth="1"/>
    <col min="12547" max="12547" width="25.42578125" customWidth="1"/>
    <col min="12548" max="12548" width="7" customWidth="1"/>
    <col min="12549" max="12581" width="4.7109375" customWidth="1"/>
    <col min="12582" max="12582" width="7" customWidth="1"/>
    <col min="12583" max="12583" width="7.85546875" customWidth="1"/>
    <col min="12802" max="12802" width="3" customWidth="1"/>
    <col min="12803" max="12803" width="25.42578125" customWidth="1"/>
    <col min="12804" max="12804" width="7" customWidth="1"/>
    <col min="12805" max="12837" width="4.7109375" customWidth="1"/>
    <col min="12838" max="12838" width="7" customWidth="1"/>
    <col min="12839" max="12839" width="7.85546875" customWidth="1"/>
    <col min="13058" max="13058" width="3" customWidth="1"/>
    <col min="13059" max="13059" width="25.42578125" customWidth="1"/>
    <col min="13060" max="13060" width="7" customWidth="1"/>
    <col min="13061" max="13093" width="4.7109375" customWidth="1"/>
    <col min="13094" max="13094" width="7" customWidth="1"/>
    <col min="13095" max="13095" width="7.85546875" customWidth="1"/>
    <col min="13314" max="13314" width="3" customWidth="1"/>
    <col min="13315" max="13315" width="25.42578125" customWidth="1"/>
    <col min="13316" max="13316" width="7" customWidth="1"/>
    <col min="13317" max="13349" width="4.7109375" customWidth="1"/>
    <col min="13350" max="13350" width="7" customWidth="1"/>
    <col min="13351" max="13351" width="7.85546875" customWidth="1"/>
    <col min="13570" max="13570" width="3" customWidth="1"/>
    <col min="13571" max="13571" width="25.42578125" customWidth="1"/>
    <col min="13572" max="13572" width="7" customWidth="1"/>
    <col min="13573" max="13605" width="4.7109375" customWidth="1"/>
    <col min="13606" max="13606" width="7" customWidth="1"/>
    <col min="13607" max="13607" width="7.85546875" customWidth="1"/>
    <col min="13826" max="13826" width="3" customWidth="1"/>
    <col min="13827" max="13827" width="25.42578125" customWidth="1"/>
    <col min="13828" max="13828" width="7" customWidth="1"/>
    <col min="13829" max="13861" width="4.7109375" customWidth="1"/>
    <col min="13862" max="13862" width="7" customWidth="1"/>
    <col min="13863" max="13863" width="7.85546875" customWidth="1"/>
    <col min="14082" max="14082" width="3" customWidth="1"/>
    <col min="14083" max="14083" width="25.42578125" customWidth="1"/>
    <col min="14084" max="14084" width="7" customWidth="1"/>
    <col min="14085" max="14117" width="4.7109375" customWidth="1"/>
    <col min="14118" max="14118" width="7" customWidth="1"/>
    <col min="14119" max="14119" width="7.85546875" customWidth="1"/>
    <col min="14338" max="14338" width="3" customWidth="1"/>
    <col min="14339" max="14339" width="25.42578125" customWidth="1"/>
    <col min="14340" max="14340" width="7" customWidth="1"/>
    <col min="14341" max="14373" width="4.7109375" customWidth="1"/>
    <col min="14374" max="14374" width="7" customWidth="1"/>
    <col min="14375" max="14375" width="7.85546875" customWidth="1"/>
    <col min="14594" max="14594" width="3" customWidth="1"/>
    <col min="14595" max="14595" width="25.42578125" customWidth="1"/>
    <col min="14596" max="14596" width="7" customWidth="1"/>
    <col min="14597" max="14629" width="4.7109375" customWidth="1"/>
    <col min="14630" max="14630" width="7" customWidth="1"/>
    <col min="14631" max="14631" width="7.85546875" customWidth="1"/>
    <col min="14850" max="14850" width="3" customWidth="1"/>
    <col min="14851" max="14851" width="25.42578125" customWidth="1"/>
    <col min="14852" max="14852" width="7" customWidth="1"/>
    <col min="14853" max="14885" width="4.7109375" customWidth="1"/>
    <col min="14886" max="14886" width="7" customWidth="1"/>
    <col min="14887" max="14887" width="7.85546875" customWidth="1"/>
    <col min="15106" max="15106" width="3" customWidth="1"/>
    <col min="15107" max="15107" width="25.42578125" customWidth="1"/>
    <col min="15108" max="15108" width="7" customWidth="1"/>
    <col min="15109" max="15141" width="4.7109375" customWidth="1"/>
    <col min="15142" max="15142" width="7" customWidth="1"/>
    <col min="15143" max="15143" width="7.85546875" customWidth="1"/>
    <col min="15362" max="15362" width="3" customWidth="1"/>
    <col min="15363" max="15363" width="25.42578125" customWidth="1"/>
    <col min="15364" max="15364" width="7" customWidth="1"/>
    <col min="15365" max="15397" width="4.7109375" customWidth="1"/>
    <col min="15398" max="15398" width="7" customWidth="1"/>
    <col min="15399" max="15399" width="7.85546875" customWidth="1"/>
    <col min="15618" max="15618" width="3" customWidth="1"/>
    <col min="15619" max="15619" width="25.42578125" customWidth="1"/>
    <col min="15620" max="15620" width="7" customWidth="1"/>
    <col min="15621" max="15653" width="4.7109375" customWidth="1"/>
    <col min="15654" max="15654" width="7" customWidth="1"/>
    <col min="15655" max="15655" width="7.85546875" customWidth="1"/>
    <col min="15874" max="15874" width="3" customWidth="1"/>
    <col min="15875" max="15875" width="25.42578125" customWidth="1"/>
    <col min="15876" max="15876" width="7" customWidth="1"/>
    <col min="15877" max="15909" width="4.7109375" customWidth="1"/>
    <col min="15910" max="15910" width="7" customWidth="1"/>
    <col min="15911" max="15911" width="7.85546875" customWidth="1"/>
    <col min="16130" max="16130" width="3" customWidth="1"/>
    <col min="16131" max="16131" width="25.42578125" customWidth="1"/>
    <col min="16132" max="16132" width="7" customWidth="1"/>
    <col min="16133" max="16165" width="4.7109375" customWidth="1"/>
    <col min="16166" max="16166" width="7" customWidth="1"/>
    <col min="16167" max="16167" width="7.85546875" customWidth="1"/>
  </cols>
  <sheetData>
    <row r="1" spans="2:39" ht="26.1" customHeight="1" x14ac:dyDescent="0.35">
      <c r="B1" s="68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</row>
    <row r="2" spans="2:39" ht="26.1" customHeight="1" x14ac:dyDescent="0.25">
      <c r="B2" s="69" t="s">
        <v>1</v>
      </c>
      <c r="C2" s="69"/>
      <c r="D2" s="69"/>
      <c r="E2" s="69"/>
      <c r="F2" s="69"/>
      <c r="G2" s="69"/>
      <c r="H2" s="69"/>
      <c r="I2" s="69"/>
      <c r="J2" s="69"/>
      <c r="K2" s="69"/>
    </row>
    <row r="3" spans="2:39" ht="26.1" customHeight="1" x14ac:dyDescent="0.25">
      <c r="B3" s="69" t="s">
        <v>2</v>
      </c>
      <c r="C3" s="69"/>
      <c r="D3" s="69"/>
      <c r="E3" s="69"/>
      <c r="F3" s="69"/>
      <c r="G3" s="69"/>
      <c r="H3" s="69"/>
      <c r="I3" s="69"/>
      <c r="J3" s="69"/>
    </row>
    <row r="4" spans="2:39" ht="26.1" customHeight="1" x14ac:dyDescent="0.25">
      <c r="B4" s="70" t="s">
        <v>338</v>
      </c>
      <c r="C4" s="70"/>
      <c r="D4" s="70"/>
      <c r="E4" s="70"/>
      <c r="F4" s="70"/>
      <c r="G4" s="70"/>
      <c r="H4" s="70"/>
      <c r="I4" s="70"/>
      <c r="J4" s="70"/>
      <c r="K4" s="70"/>
      <c r="L4" s="54"/>
      <c r="M4" s="54"/>
      <c r="N4" s="54"/>
      <c r="O4" s="54"/>
      <c r="P4" s="54"/>
      <c r="Q4" s="54"/>
      <c r="R4" s="71" t="s">
        <v>339</v>
      </c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</row>
    <row r="5" spans="2:39" ht="26.1" customHeight="1" x14ac:dyDescent="0.25">
      <c r="B5" s="52"/>
      <c r="C5" s="52"/>
      <c r="D5" s="52"/>
      <c r="E5" s="52"/>
      <c r="F5" s="52"/>
      <c r="G5" s="52"/>
      <c r="H5" s="52"/>
      <c r="I5" s="52"/>
      <c r="J5" s="52"/>
      <c r="K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pans="2:39" ht="26.1" customHeight="1" x14ac:dyDescent="0.25">
      <c r="B6" s="62" t="s">
        <v>3</v>
      </c>
      <c r="C6" s="64" t="s">
        <v>4</v>
      </c>
      <c r="D6" s="62" t="s">
        <v>5</v>
      </c>
      <c r="E6" s="66" t="s">
        <v>6</v>
      </c>
      <c r="F6" s="58">
        <v>1</v>
      </c>
      <c r="G6" s="60" t="s">
        <v>7</v>
      </c>
      <c r="H6" s="58">
        <v>2</v>
      </c>
      <c r="I6" s="60" t="s">
        <v>7</v>
      </c>
      <c r="J6" s="58">
        <v>3</v>
      </c>
      <c r="K6" s="60" t="s">
        <v>7</v>
      </c>
      <c r="L6" s="58">
        <v>4</v>
      </c>
      <c r="M6" s="60" t="s">
        <v>7</v>
      </c>
      <c r="N6" s="58">
        <v>5</v>
      </c>
      <c r="O6" s="60" t="s">
        <v>7</v>
      </c>
      <c r="P6" s="58">
        <v>6</v>
      </c>
      <c r="Q6" s="60" t="s">
        <v>7</v>
      </c>
      <c r="R6" s="58">
        <v>7</v>
      </c>
      <c r="S6" s="60" t="s">
        <v>7</v>
      </c>
      <c r="T6" s="58">
        <v>8</v>
      </c>
      <c r="U6" s="60" t="s">
        <v>7</v>
      </c>
      <c r="V6" s="58">
        <v>9</v>
      </c>
      <c r="W6" s="60" t="s">
        <v>7</v>
      </c>
      <c r="X6" s="58">
        <v>10</v>
      </c>
      <c r="Y6" s="60" t="s">
        <v>7</v>
      </c>
      <c r="Z6" s="58">
        <v>11</v>
      </c>
      <c r="AA6" s="60" t="s">
        <v>7</v>
      </c>
      <c r="AB6" s="58">
        <v>12</v>
      </c>
      <c r="AC6" s="60" t="s">
        <v>7</v>
      </c>
      <c r="AD6" s="58">
        <v>13</v>
      </c>
      <c r="AE6" s="60" t="s">
        <v>7</v>
      </c>
      <c r="AF6" s="58">
        <v>14</v>
      </c>
      <c r="AG6" s="60" t="s">
        <v>7</v>
      </c>
      <c r="AH6" s="58">
        <v>15</v>
      </c>
      <c r="AI6" s="60" t="s">
        <v>7</v>
      </c>
      <c r="AJ6" s="58">
        <v>16</v>
      </c>
      <c r="AK6" s="60" t="s">
        <v>7</v>
      </c>
      <c r="AL6" s="72" t="s">
        <v>8</v>
      </c>
      <c r="AM6" s="6" t="s">
        <v>9</v>
      </c>
    </row>
    <row r="7" spans="2:39" ht="15" customHeight="1" x14ac:dyDescent="0.25">
      <c r="B7" s="63"/>
      <c r="C7" s="65"/>
      <c r="D7" s="63"/>
      <c r="E7" s="67"/>
      <c r="F7" s="59"/>
      <c r="G7" s="61"/>
      <c r="H7" s="59"/>
      <c r="I7" s="61"/>
      <c r="J7" s="59"/>
      <c r="K7" s="61"/>
      <c r="L7" s="59"/>
      <c r="M7" s="61"/>
      <c r="N7" s="59"/>
      <c r="O7" s="61"/>
      <c r="P7" s="59"/>
      <c r="Q7" s="61"/>
      <c r="R7" s="59"/>
      <c r="S7" s="61"/>
      <c r="T7" s="59"/>
      <c r="U7" s="61"/>
      <c r="V7" s="59"/>
      <c r="W7" s="61"/>
      <c r="X7" s="59"/>
      <c r="Y7" s="61"/>
      <c r="Z7" s="59"/>
      <c r="AA7" s="61"/>
      <c r="AB7" s="59"/>
      <c r="AC7" s="61"/>
      <c r="AD7" s="59"/>
      <c r="AE7" s="61"/>
      <c r="AF7" s="59"/>
      <c r="AG7" s="61"/>
      <c r="AH7" s="59"/>
      <c r="AI7" s="61"/>
      <c r="AJ7" s="59"/>
      <c r="AK7" s="61"/>
      <c r="AL7" s="73"/>
      <c r="AM7" s="7" t="s">
        <v>8</v>
      </c>
    </row>
    <row r="8" spans="2:39" ht="39.950000000000003" customHeight="1" x14ac:dyDescent="0.25">
      <c r="B8" s="43" t="s">
        <v>10</v>
      </c>
      <c r="C8" s="9" t="s">
        <v>192</v>
      </c>
      <c r="D8" s="51" t="s">
        <v>193</v>
      </c>
      <c r="E8" s="45">
        <v>13</v>
      </c>
      <c r="F8" s="46"/>
      <c r="G8" s="47"/>
      <c r="H8" s="46"/>
      <c r="I8" s="47"/>
      <c r="J8" s="46"/>
      <c r="K8" s="47"/>
      <c r="L8" s="46"/>
      <c r="M8" s="47"/>
      <c r="N8" s="46"/>
      <c r="O8" s="47"/>
      <c r="P8" s="46"/>
      <c r="Q8" s="47"/>
      <c r="R8" s="48"/>
      <c r="S8" s="47"/>
      <c r="T8" s="48"/>
      <c r="U8" s="47"/>
      <c r="V8" s="48"/>
      <c r="W8" s="47"/>
      <c r="X8" s="48"/>
      <c r="Y8" s="47"/>
      <c r="Z8" s="48"/>
      <c r="AA8" s="47"/>
      <c r="AB8" s="48"/>
      <c r="AC8" s="47"/>
      <c r="AD8" s="48"/>
      <c r="AE8" s="47"/>
      <c r="AF8" s="48" t="s">
        <v>13</v>
      </c>
      <c r="AG8" s="47"/>
      <c r="AH8" s="48" t="s">
        <v>13</v>
      </c>
      <c r="AI8" s="47"/>
      <c r="AJ8" s="48" t="s">
        <v>13</v>
      </c>
      <c r="AK8" s="47"/>
      <c r="AL8" s="49">
        <f>SUM(E8*50)</f>
        <v>650</v>
      </c>
      <c r="AM8" s="50"/>
    </row>
    <row r="9" spans="2:39" s="16" customFormat="1" ht="39.950000000000003" customHeight="1" x14ac:dyDescent="0.25">
      <c r="B9" s="43" t="s">
        <v>14</v>
      </c>
      <c r="C9" s="44" t="s">
        <v>11</v>
      </c>
      <c r="D9" s="43" t="s">
        <v>12</v>
      </c>
      <c r="E9" s="45">
        <v>13</v>
      </c>
      <c r="F9" s="46"/>
      <c r="G9" s="47"/>
      <c r="H9" s="46"/>
      <c r="I9" s="47"/>
      <c r="J9" s="46"/>
      <c r="K9" s="47"/>
      <c r="L9" s="46"/>
      <c r="M9" s="47"/>
      <c r="N9" s="46"/>
      <c r="O9" s="47"/>
      <c r="P9" s="46"/>
      <c r="Q9" s="47"/>
      <c r="R9" s="48"/>
      <c r="S9" s="47"/>
      <c r="T9" s="48"/>
      <c r="U9" s="47"/>
      <c r="V9" s="48"/>
      <c r="W9" s="47"/>
      <c r="X9" s="48"/>
      <c r="Y9" s="47"/>
      <c r="Z9" s="48"/>
      <c r="AA9" s="47"/>
      <c r="AB9" s="48"/>
      <c r="AC9" s="47"/>
      <c r="AD9" s="48"/>
      <c r="AE9" s="47"/>
      <c r="AF9" s="48" t="s">
        <v>13</v>
      </c>
      <c r="AG9" s="47"/>
      <c r="AH9" s="48" t="s">
        <v>13</v>
      </c>
      <c r="AI9" s="47"/>
      <c r="AJ9" s="48" t="s">
        <v>13</v>
      </c>
      <c r="AK9" s="47"/>
      <c r="AL9" s="49">
        <f>SUM(E9*50)</f>
        <v>650</v>
      </c>
      <c r="AM9" s="50"/>
    </row>
    <row r="10" spans="2:39" s="16" customFormat="1" ht="39.950000000000003" customHeight="1" x14ac:dyDescent="0.25">
      <c r="B10" s="43" t="s">
        <v>17</v>
      </c>
      <c r="C10" s="44" t="s">
        <v>199</v>
      </c>
      <c r="D10" s="43" t="s">
        <v>200</v>
      </c>
      <c r="E10" s="45">
        <v>13</v>
      </c>
      <c r="F10" s="46"/>
      <c r="G10" s="47"/>
      <c r="H10" s="46"/>
      <c r="I10" s="47"/>
      <c r="J10" s="46"/>
      <c r="K10" s="47"/>
      <c r="L10" s="46"/>
      <c r="M10" s="47"/>
      <c r="N10" s="46"/>
      <c r="O10" s="47"/>
      <c r="P10" s="46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  <c r="AD10" s="48"/>
      <c r="AE10" s="47"/>
      <c r="AF10" s="48" t="s">
        <v>13</v>
      </c>
      <c r="AG10" s="47"/>
      <c r="AH10" s="48" t="s">
        <v>13</v>
      </c>
      <c r="AI10" s="47"/>
      <c r="AJ10" s="48" t="s">
        <v>13</v>
      </c>
      <c r="AK10" s="47"/>
      <c r="AL10" s="49">
        <f t="shared" ref="AL10:AL12" si="0">SUM(E10*50)</f>
        <v>650</v>
      </c>
      <c r="AM10" s="50"/>
    </row>
    <row r="11" spans="2:39" s="16" customFormat="1" ht="39.950000000000003" customHeight="1" x14ac:dyDescent="0.25">
      <c r="B11" s="43" t="s">
        <v>20</v>
      </c>
      <c r="C11" s="9" t="s">
        <v>201</v>
      </c>
      <c r="D11" s="8" t="s">
        <v>202</v>
      </c>
      <c r="E11" s="45">
        <v>13</v>
      </c>
      <c r="F11" s="46"/>
      <c r="G11" s="47"/>
      <c r="H11" s="46"/>
      <c r="I11" s="47"/>
      <c r="J11" s="46"/>
      <c r="K11" s="47"/>
      <c r="L11" s="46"/>
      <c r="M11" s="47"/>
      <c r="N11" s="46"/>
      <c r="O11" s="47"/>
      <c r="P11" s="46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  <c r="AD11" s="48"/>
      <c r="AE11" s="47"/>
      <c r="AF11" s="48" t="s">
        <v>13</v>
      </c>
      <c r="AG11" s="47"/>
      <c r="AH11" s="48" t="s">
        <v>13</v>
      </c>
      <c r="AI11" s="47"/>
      <c r="AJ11" s="48" t="s">
        <v>13</v>
      </c>
      <c r="AK11" s="47"/>
      <c r="AL11" s="49">
        <f t="shared" si="0"/>
        <v>650</v>
      </c>
      <c r="AM11" s="50"/>
    </row>
    <row r="12" spans="2:39" s="16" customFormat="1" ht="39.950000000000003" customHeight="1" x14ac:dyDescent="0.25">
      <c r="B12" s="43" t="s">
        <v>23</v>
      </c>
      <c r="C12" s="9" t="s">
        <v>203</v>
      </c>
      <c r="D12" s="8" t="s">
        <v>204</v>
      </c>
      <c r="E12" s="45">
        <v>13</v>
      </c>
      <c r="F12" s="46"/>
      <c r="G12" s="47"/>
      <c r="H12" s="46"/>
      <c r="I12" s="47"/>
      <c r="J12" s="46"/>
      <c r="K12" s="47"/>
      <c r="L12" s="46"/>
      <c r="M12" s="47"/>
      <c r="N12" s="46"/>
      <c r="O12" s="47"/>
      <c r="P12" s="46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  <c r="AD12" s="48"/>
      <c r="AE12" s="47"/>
      <c r="AF12" s="48" t="s">
        <v>13</v>
      </c>
      <c r="AG12" s="47"/>
      <c r="AH12" s="48" t="s">
        <v>13</v>
      </c>
      <c r="AI12" s="47"/>
      <c r="AJ12" s="48" t="s">
        <v>13</v>
      </c>
      <c r="AK12" s="47"/>
      <c r="AL12" s="49">
        <f t="shared" si="0"/>
        <v>650</v>
      </c>
      <c r="AM12" s="50"/>
    </row>
    <row r="13" spans="2:39" s="16" customFormat="1" ht="39.950000000000003" customHeight="1" x14ac:dyDescent="0.25">
      <c r="B13" s="43" t="s">
        <v>26</v>
      </c>
      <c r="C13" s="9" t="s">
        <v>15</v>
      </c>
      <c r="D13" s="8" t="s">
        <v>16</v>
      </c>
      <c r="E13" s="10">
        <v>13</v>
      </c>
      <c r="F13" s="11"/>
      <c r="G13" s="12"/>
      <c r="H13" s="11"/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1"/>
      <c r="U13" s="12"/>
      <c r="V13" s="11"/>
      <c r="W13" s="12"/>
      <c r="X13" s="13"/>
      <c r="Y13" s="12"/>
      <c r="Z13" s="13"/>
      <c r="AA13" s="12"/>
      <c r="AB13" s="13"/>
      <c r="AC13" s="12"/>
      <c r="AD13" s="13"/>
      <c r="AE13" s="12"/>
      <c r="AF13" s="48" t="s">
        <v>13</v>
      </c>
      <c r="AG13" s="47"/>
      <c r="AH13" s="48" t="s">
        <v>13</v>
      </c>
      <c r="AI13" s="47"/>
      <c r="AJ13" s="48" t="s">
        <v>13</v>
      </c>
      <c r="AK13" s="12"/>
      <c r="AL13" s="14">
        <f t="shared" ref="AL13:AL115" si="1">SUM(E13*50)</f>
        <v>650</v>
      </c>
      <c r="AM13" s="17"/>
    </row>
    <row r="14" spans="2:39" s="16" customFormat="1" ht="39.950000000000003" customHeight="1" x14ac:dyDescent="0.25">
      <c r="B14" s="43" t="s">
        <v>29</v>
      </c>
      <c r="C14" s="9" t="s">
        <v>18</v>
      </c>
      <c r="D14" s="8" t="s">
        <v>19</v>
      </c>
      <c r="E14" s="10">
        <v>12</v>
      </c>
      <c r="F14" s="13"/>
      <c r="G14" s="18"/>
      <c r="H14" s="13"/>
      <c r="I14" s="18"/>
      <c r="J14" s="13"/>
      <c r="K14" s="18"/>
      <c r="L14" s="13"/>
      <c r="M14" s="18"/>
      <c r="N14" s="13"/>
      <c r="O14" s="18"/>
      <c r="P14" s="13"/>
      <c r="Q14" s="18"/>
      <c r="R14" s="13"/>
      <c r="S14" s="18"/>
      <c r="T14" s="13"/>
      <c r="U14" s="18"/>
      <c r="V14" s="13"/>
      <c r="W14" s="18"/>
      <c r="X14" s="13"/>
      <c r="Y14" s="18"/>
      <c r="Z14" s="13"/>
      <c r="AA14" s="18"/>
      <c r="AB14" s="13"/>
      <c r="AC14" s="18"/>
      <c r="AD14" s="48" t="s">
        <v>13</v>
      </c>
      <c r="AE14" s="47"/>
      <c r="AF14" s="48" t="s">
        <v>13</v>
      </c>
      <c r="AG14" s="47"/>
      <c r="AH14" s="48" t="s">
        <v>13</v>
      </c>
      <c r="AI14" s="47"/>
      <c r="AJ14" s="48" t="s">
        <v>13</v>
      </c>
      <c r="AK14" s="18"/>
      <c r="AL14" s="14">
        <f t="shared" si="1"/>
        <v>600</v>
      </c>
      <c r="AM14" s="17"/>
    </row>
    <row r="15" spans="2:39" s="16" customFormat="1" ht="39.950000000000003" customHeight="1" x14ac:dyDescent="0.25">
      <c r="B15" s="43" t="s">
        <v>32</v>
      </c>
      <c r="C15" s="9" t="s">
        <v>21</v>
      </c>
      <c r="D15" s="8" t="s">
        <v>22</v>
      </c>
      <c r="E15" s="10">
        <v>13</v>
      </c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2"/>
      <c r="T15" s="11"/>
      <c r="U15" s="12"/>
      <c r="V15" s="11"/>
      <c r="W15" s="12"/>
      <c r="X15" s="11"/>
      <c r="Y15" s="12"/>
      <c r="Z15" s="13"/>
      <c r="AA15" s="12"/>
      <c r="AB15" s="13"/>
      <c r="AC15" s="12"/>
      <c r="AD15" s="13"/>
      <c r="AE15" s="12"/>
      <c r="AF15" s="13" t="s">
        <v>13</v>
      </c>
      <c r="AG15" s="12"/>
      <c r="AH15" s="13" t="s">
        <v>13</v>
      </c>
      <c r="AI15" s="12"/>
      <c r="AJ15" s="13" t="s">
        <v>13</v>
      </c>
      <c r="AK15" s="12"/>
      <c r="AL15" s="14">
        <f t="shared" si="1"/>
        <v>650</v>
      </c>
      <c r="AM15" s="17"/>
    </row>
    <row r="16" spans="2:39" s="16" customFormat="1" ht="39.950000000000003" customHeight="1" x14ac:dyDescent="0.25">
      <c r="B16" s="43" t="s">
        <v>35</v>
      </c>
      <c r="C16" s="9" t="s">
        <v>24</v>
      </c>
      <c r="D16" s="8" t="s">
        <v>25</v>
      </c>
      <c r="E16" s="10">
        <v>12</v>
      </c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1"/>
      <c r="Q16" s="12"/>
      <c r="R16" s="11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 t="s">
        <v>13</v>
      </c>
      <c r="AE16" s="12"/>
      <c r="AF16" s="13" t="s">
        <v>13</v>
      </c>
      <c r="AG16" s="12"/>
      <c r="AH16" s="13" t="s">
        <v>13</v>
      </c>
      <c r="AI16" s="12"/>
      <c r="AJ16" s="13" t="s">
        <v>13</v>
      </c>
      <c r="AK16" s="12"/>
      <c r="AL16" s="14">
        <f t="shared" si="1"/>
        <v>600</v>
      </c>
      <c r="AM16" s="17"/>
    </row>
    <row r="17" spans="2:39" s="16" customFormat="1" ht="39.950000000000003" customHeight="1" x14ac:dyDescent="0.25">
      <c r="B17" s="43" t="s">
        <v>38</v>
      </c>
      <c r="C17" s="9" t="s">
        <v>205</v>
      </c>
      <c r="D17" s="8" t="s">
        <v>206</v>
      </c>
      <c r="E17" s="10">
        <v>13</v>
      </c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12"/>
      <c r="T17" s="13"/>
      <c r="U17" s="12"/>
      <c r="V17" s="13"/>
      <c r="W17" s="12"/>
      <c r="X17" s="13"/>
      <c r="Y17" s="12"/>
      <c r="Z17" s="13"/>
      <c r="AA17" s="12"/>
      <c r="AB17" s="13"/>
      <c r="AC17" s="12"/>
      <c r="AD17" s="13"/>
      <c r="AE17" s="12"/>
      <c r="AF17" s="13" t="s">
        <v>13</v>
      </c>
      <c r="AG17" s="12"/>
      <c r="AH17" s="13" t="s">
        <v>13</v>
      </c>
      <c r="AI17" s="12"/>
      <c r="AJ17" s="13" t="s">
        <v>13</v>
      </c>
      <c r="AK17" s="12"/>
      <c r="AL17" s="14">
        <f t="shared" si="1"/>
        <v>650</v>
      </c>
      <c r="AM17" s="17"/>
    </row>
    <row r="18" spans="2:39" s="16" customFormat="1" ht="39.950000000000003" customHeight="1" x14ac:dyDescent="0.25">
      <c r="B18" s="43" t="s">
        <v>41</v>
      </c>
      <c r="C18" s="9" t="s">
        <v>27</v>
      </c>
      <c r="D18" s="8" t="s">
        <v>28</v>
      </c>
      <c r="E18" s="10">
        <v>13</v>
      </c>
      <c r="F18" s="11"/>
      <c r="G18" s="12"/>
      <c r="H18" s="11"/>
      <c r="I18" s="12"/>
      <c r="J18" s="11"/>
      <c r="K18" s="12"/>
      <c r="L18" s="11"/>
      <c r="M18" s="12"/>
      <c r="N18" s="11"/>
      <c r="O18" s="12"/>
      <c r="P18" s="11"/>
      <c r="Q18" s="12"/>
      <c r="R18" s="11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 t="s">
        <v>13</v>
      </c>
      <c r="AG18" s="12"/>
      <c r="AH18" s="13" t="s">
        <v>13</v>
      </c>
      <c r="AI18" s="12"/>
      <c r="AJ18" s="13" t="s">
        <v>13</v>
      </c>
      <c r="AK18" s="12"/>
      <c r="AL18" s="14">
        <f t="shared" si="1"/>
        <v>650</v>
      </c>
      <c r="AM18" s="17"/>
    </row>
    <row r="19" spans="2:39" s="16" customFormat="1" ht="39.950000000000003" customHeight="1" x14ac:dyDescent="0.25">
      <c r="B19" s="43" t="s">
        <v>44</v>
      </c>
      <c r="C19" s="9" t="s">
        <v>30</v>
      </c>
      <c r="D19" s="8" t="s">
        <v>31</v>
      </c>
      <c r="E19" s="10">
        <v>12</v>
      </c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12"/>
      <c r="R19" s="11"/>
      <c r="S19" s="12"/>
      <c r="T19" s="11"/>
      <c r="U19" s="12"/>
      <c r="V19" s="13"/>
      <c r="W19" s="12"/>
      <c r="X19" s="13"/>
      <c r="Y19" s="12"/>
      <c r="Z19" s="13"/>
      <c r="AA19" s="12"/>
      <c r="AB19" s="13"/>
      <c r="AC19" s="12"/>
      <c r="AD19" s="13" t="s">
        <v>13</v>
      </c>
      <c r="AE19" s="12"/>
      <c r="AF19" s="13" t="s">
        <v>13</v>
      </c>
      <c r="AG19" s="12"/>
      <c r="AH19" s="13" t="s">
        <v>13</v>
      </c>
      <c r="AI19" s="12"/>
      <c r="AJ19" s="13" t="s">
        <v>13</v>
      </c>
      <c r="AK19" s="12"/>
      <c r="AL19" s="14">
        <f t="shared" si="1"/>
        <v>600</v>
      </c>
      <c r="AM19" s="17"/>
    </row>
    <row r="20" spans="2:39" s="16" customFormat="1" ht="39.950000000000003" customHeight="1" x14ac:dyDescent="0.25">
      <c r="B20" s="43" t="s">
        <v>47</v>
      </c>
      <c r="C20" s="9" t="s">
        <v>340</v>
      </c>
      <c r="D20" s="8" t="s">
        <v>341</v>
      </c>
      <c r="E20" s="10">
        <v>12</v>
      </c>
      <c r="F20" s="11"/>
      <c r="G20" s="12"/>
      <c r="H20" s="11"/>
      <c r="I20" s="12"/>
      <c r="J20" s="11"/>
      <c r="K20" s="12"/>
      <c r="L20" s="11"/>
      <c r="M20" s="12"/>
      <c r="N20" s="11"/>
      <c r="O20" s="12"/>
      <c r="P20" s="11"/>
      <c r="Q20" s="12"/>
      <c r="R20" s="11"/>
      <c r="S20" s="12"/>
      <c r="T20" s="11"/>
      <c r="U20" s="12"/>
      <c r="V20" s="13"/>
      <c r="W20" s="12"/>
      <c r="X20" s="13"/>
      <c r="Y20" s="12"/>
      <c r="Z20" s="13"/>
      <c r="AA20" s="12"/>
      <c r="AB20" s="13"/>
      <c r="AC20" s="12"/>
      <c r="AD20" s="13" t="s">
        <v>13</v>
      </c>
      <c r="AE20" s="12"/>
      <c r="AF20" s="13" t="s">
        <v>13</v>
      </c>
      <c r="AG20" s="12"/>
      <c r="AH20" s="13" t="s">
        <v>13</v>
      </c>
      <c r="AI20" s="12"/>
      <c r="AJ20" s="13" t="s">
        <v>13</v>
      </c>
      <c r="AK20" s="12"/>
      <c r="AL20" s="14">
        <f t="shared" si="1"/>
        <v>600</v>
      </c>
      <c r="AM20" s="17"/>
    </row>
    <row r="21" spans="2:39" s="16" customFormat="1" ht="39.950000000000003" customHeight="1" x14ac:dyDescent="0.25">
      <c r="B21" s="43" t="s">
        <v>48</v>
      </c>
      <c r="C21" s="9" t="s">
        <v>33</v>
      </c>
      <c r="D21" s="8" t="s">
        <v>34</v>
      </c>
      <c r="E21" s="10">
        <v>13</v>
      </c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12"/>
      <c r="R21" s="11"/>
      <c r="S21" s="12"/>
      <c r="T21" s="11"/>
      <c r="U21" s="12"/>
      <c r="V21" s="13"/>
      <c r="W21" s="12"/>
      <c r="X21" s="13"/>
      <c r="Y21" s="12"/>
      <c r="Z21" s="13"/>
      <c r="AA21" s="12"/>
      <c r="AB21" s="13"/>
      <c r="AC21" s="12"/>
      <c r="AD21" s="13"/>
      <c r="AE21" s="12"/>
      <c r="AF21" s="13" t="s">
        <v>13</v>
      </c>
      <c r="AG21" s="12"/>
      <c r="AH21" s="13" t="s">
        <v>13</v>
      </c>
      <c r="AI21" s="12"/>
      <c r="AJ21" s="13" t="s">
        <v>13</v>
      </c>
      <c r="AK21" s="12"/>
      <c r="AL21" s="14">
        <f t="shared" si="1"/>
        <v>650</v>
      </c>
      <c r="AM21" s="17"/>
    </row>
    <row r="22" spans="2:39" s="16" customFormat="1" ht="39.950000000000003" customHeight="1" x14ac:dyDescent="0.25">
      <c r="B22" s="43" t="s">
        <v>51</v>
      </c>
      <c r="C22" s="9" t="s">
        <v>36</v>
      </c>
      <c r="D22" s="8" t="s">
        <v>37</v>
      </c>
      <c r="E22" s="10">
        <v>12</v>
      </c>
      <c r="F22" s="11"/>
      <c r="G22" s="12"/>
      <c r="H22" s="11"/>
      <c r="I22" s="12"/>
      <c r="J22" s="11"/>
      <c r="K22" s="12"/>
      <c r="L22" s="11"/>
      <c r="M22" s="12"/>
      <c r="N22" s="11"/>
      <c r="O22" s="12"/>
      <c r="P22" s="11"/>
      <c r="Q22" s="12"/>
      <c r="R22" s="11"/>
      <c r="S22" s="12"/>
      <c r="T22" s="11"/>
      <c r="U22" s="12"/>
      <c r="V22" s="11"/>
      <c r="W22" s="12"/>
      <c r="X22" s="11"/>
      <c r="Y22" s="12"/>
      <c r="Z22" s="13"/>
      <c r="AA22" s="12"/>
      <c r="AB22" s="13"/>
      <c r="AC22" s="12"/>
      <c r="AD22" s="13" t="s">
        <v>13</v>
      </c>
      <c r="AE22" s="12"/>
      <c r="AF22" s="13" t="s">
        <v>13</v>
      </c>
      <c r="AG22" s="12"/>
      <c r="AH22" s="13" t="s">
        <v>13</v>
      </c>
      <c r="AI22" s="12"/>
      <c r="AJ22" s="13" t="s">
        <v>13</v>
      </c>
      <c r="AK22" s="12"/>
      <c r="AL22" s="14">
        <f t="shared" si="1"/>
        <v>600</v>
      </c>
      <c r="AM22" s="17"/>
    </row>
    <row r="23" spans="2:39" s="16" customFormat="1" ht="39.950000000000003" customHeight="1" x14ac:dyDescent="0.25">
      <c r="B23" s="43" t="s">
        <v>54</v>
      </c>
      <c r="C23" s="9" t="s">
        <v>207</v>
      </c>
      <c r="D23" s="8" t="s">
        <v>208</v>
      </c>
      <c r="E23" s="10">
        <v>13</v>
      </c>
      <c r="F23" s="11"/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  <c r="Z23" s="13"/>
      <c r="AA23" s="12"/>
      <c r="AB23" s="13"/>
      <c r="AC23" s="12"/>
      <c r="AD23" s="13"/>
      <c r="AE23" s="12"/>
      <c r="AF23" s="13" t="s">
        <v>13</v>
      </c>
      <c r="AG23" s="12"/>
      <c r="AH23" s="13" t="s">
        <v>13</v>
      </c>
      <c r="AI23" s="12"/>
      <c r="AJ23" s="13" t="s">
        <v>13</v>
      </c>
      <c r="AK23" s="12"/>
      <c r="AL23" s="14">
        <f t="shared" si="1"/>
        <v>650</v>
      </c>
      <c r="AM23" s="17"/>
    </row>
    <row r="24" spans="2:39" s="16" customFormat="1" ht="39.950000000000003" customHeight="1" x14ac:dyDescent="0.25">
      <c r="B24" s="43" t="s">
        <v>57</v>
      </c>
      <c r="C24" s="9" t="s">
        <v>39</v>
      </c>
      <c r="D24" s="8" t="s">
        <v>40</v>
      </c>
      <c r="E24" s="10">
        <v>12</v>
      </c>
      <c r="F24" s="13"/>
      <c r="G24" s="18"/>
      <c r="H24" s="13"/>
      <c r="I24" s="18"/>
      <c r="J24" s="13"/>
      <c r="K24" s="18"/>
      <c r="L24" s="13"/>
      <c r="M24" s="18"/>
      <c r="N24" s="13"/>
      <c r="O24" s="18"/>
      <c r="P24" s="13"/>
      <c r="Q24" s="18"/>
      <c r="R24" s="13"/>
      <c r="S24" s="18"/>
      <c r="T24" s="13"/>
      <c r="U24" s="18"/>
      <c r="V24" s="13"/>
      <c r="W24" s="18"/>
      <c r="X24" s="13"/>
      <c r="Y24" s="12"/>
      <c r="Z24" s="13"/>
      <c r="AA24" s="12"/>
      <c r="AB24" s="13"/>
      <c r="AC24" s="12"/>
      <c r="AD24" s="13" t="s">
        <v>13</v>
      </c>
      <c r="AE24" s="12"/>
      <c r="AF24" s="13" t="s">
        <v>13</v>
      </c>
      <c r="AG24" s="12"/>
      <c r="AH24" s="13" t="s">
        <v>13</v>
      </c>
      <c r="AI24" s="18"/>
      <c r="AJ24" s="13" t="s">
        <v>13</v>
      </c>
      <c r="AK24" s="18"/>
      <c r="AL24" s="14">
        <f t="shared" si="1"/>
        <v>600</v>
      </c>
      <c r="AM24" s="17"/>
    </row>
    <row r="25" spans="2:39" s="16" customFormat="1" ht="39.950000000000003" customHeight="1" x14ac:dyDescent="0.25">
      <c r="B25" s="43" t="s">
        <v>60</v>
      </c>
      <c r="C25" s="9" t="s">
        <v>42</v>
      </c>
      <c r="D25" s="8" t="s">
        <v>43</v>
      </c>
      <c r="E25" s="10">
        <v>13</v>
      </c>
      <c r="F25" s="13"/>
      <c r="G25" s="18"/>
      <c r="H25" s="13"/>
      <c r="I25" s="18"/>
      <c r="J25" s="13"/>
      <c r="K25" s="18"/>
      <c r="L25" s="13"/>
      <c r="M25" s="18"/>
      <c r="N25" s="13"/>
      <c r="O25" s="18"/>
      <c r="P25" s="13"/>
      <c r="Q25" s="18"/>
      <c r="R25" s="13"/>
      <c r="S25" s="18"/>
      <c r="T25" s="13"/>
      <c r="U25" s="18"/>
      <c r="V25" s="13"/>
      <c r="W25" s="18"/>
      <c r="X25" s="13"/>
      <c r="Y25" s="18"/>
      <c r="Z25" s="13"/>
      <c r="AA25" s="12"/>
      <c r="AB25" s="13"/>
      <c r="AC25" s="12"/>
      <c r="AD25" s="13"/>
      <c r="AE25" s="12"/>
      <c r="AF25" s="13" t="s">
        <v>13</v>
      </c>
      <c r="AG25" s="12"/>
      <c r="AH25" s="13" t="s">
        <v>13</v>
      </c>
      <c r="AI25" s="18"/>
      <c r="AJ25" s="13" t="s">
        <v>13</v>
      </c>
      <c r="AK25" s="18"/>
      <c r="AL25" s="14">
        <f>SUM(E25*50)</f>
        <v>650</v>
      </c>
      <c r="AM25" s="17"/>
    </row>
    <row r="26" spans="2:39" s="16" customFormat="1" ht="39.950000000000003" customHeight="1" x14ac:dyDescent="0.25">
      <c r="B26" s="43" t="s">
        <v>63</v>
      </c>
      <c r="C26" s="9" t="s">
        <v>45</v>
      </c>
      <c r="D26" s="8" t="s">
        <v>46</v>
      </c>
      <c r="E26" s="10">
        <v>11</v>
      </c>
      <c r="F26" s="11"/>
      <c r="G26" s="12"/>
      <c r="H26" s="11"/>
      <c r="I26" s="12"/>
      <c r="J26" s="11"/>
      <c r="K26" s="12"/>
      <c r="L26" s="11"/>
      <c r="M26" s="12"/>
      <c r="N26" s="13"/>
      <c r="O26" s="12"/>
      <c r="P26" s="13"/>
      <c r="Q26" s="12"/>
      <c r="R26" s="13"/>
      <c r="S26" s="18"/>
      <c r="T26" s="13"/>
      <c r="U26" s="12"/>
      <c r="V26" s="13"/>
      <c r="W26" s="12"/>
      <c r="X26" s="13"/>
      <c r="Y26" s="12"/>
      <c r="Z26" s="13"/>
      <c r="AA26" s="12"/>
      <c r="AB26" s="13" t="s">
        <v>13</v>
      </c>
      <c r="AC26" s="12"/>
      <c r="AD26" s="13" t="s">
        <v>13</v>
      </c>
      <c r="AE26" s="12"/>
      <c r="AF26" s="13" t="s">
        <v>13</v>
      </c>
      <c r="AG26" s="12"/>
      <c r="AH26" s="13" t="s">
        <v>13</v>
      </c>
      <c r="AI26" s="12"/>
      <c r="AJ26" s="13" t="s">
        <v>13</v>
      </c>
      <c r="AK26" s="12"/>
      <c r="AL26" s="14">
        <f t="shared" si="1"/>
        <v>550</v>
      </c>
      <c r="AM26" s="17"/>
    </row>
    <row r="27" spans="2:39" s="16" customFormat="1" ht="39.950000000000003" customHeight="1" x14ac:dyDescent="0.25">
      <c r="B27" s="43" t="s">
        <v>66</v>
      </c>
      <c r="C27" s="9" t="s">
        <v>209</v>
      </c>
      <c r="D27" s="8" t="s">
        <v>210</v>
      </c>
      <c r="E27" s="10">
        <v>13</v>
      </c>
      <c r="F27" s="11"/>
      <c r="G27" s="12"/>
      <c r="H27" s="11"/>
      <c r="I27" s="12"/>
      <c r="J27" s="11"/>
      <c r="K27" s="12"/>
      <c r="L27" s="11"/>
      <c r="M27" s="12"/>
      <c r="N27" s="13"/>
      <c r="O27" s="12"/>
      <c r="P27" s="13"/>
      <c r="Q27" s="12"/>
      <c r="R27" s="13"/>
      <c r="S27" s="18"/>
      <c r="T27" s="13"/>
      <c r="U27" s="12"/>
      <c r="V27" s="13"/>
      <c r="W27" s="12"/>
      <c r="X27" s="13"/>
      <c r="Y27" s="12"/>
      <c r="Z27" s="13"/>
      <c r="AA27" s="12"/>
      <c r="AB27" s="13"/>
      <c r="AC27" s="12"/>
      <c r="AD27" s="13"/>
      <c r="AE27" s="12"/>
      <c r="AF27" s="13" t="s">
        <v>13</v>
      </c>
      <c r="AG27" s="12"/>
      <c r="AH27" s="13" t="s">
        <v>13</v>
      </c>
      <c r="AI27" s="12"/>
      <c r="AJ27" s="13" t="s">
        <v>13</v>
      </c>
      <c r="AK27" s="12"/>
      <c r="AL27" s="14">
        <f t="shared" si="1"/>
        <v>650</v>
      </c>
      <c r="AM27" s="17"/>
    </row>
    <row r="28" spans="2:39" s="16" customFormat="1" ht="39.950000000000003" customHeight="1" x14ac:dyDescent="0.25">
      <c r="B28" s="43" t="s">
        <v>69</v>
      </c>
      <c r="C28" s="9" t="s">
        <v>211</v>
      </c>
      <c r="D28" s="8" t="s">
        <v>212</v>
      </c>
      <c r="E28" s="10">
        <v>13</v>
      </c>
      <c r="F28" s="11"/>
      <c r="G28" s="12"/>
      <c r="H28" s="11"/>
      <c r="I28" s="12"/>
      <c r="J28" s="11"/>
      <c r="K28" s="12"/>
      <c r="L28" s="11"/>
      <c r="M28" s="12"/>
      <c r="N28" s="13"/>
      <c r="O28" s="12"/>
      <c r="P28" s="13"/>
      <c r="Q28" s="12"/>
      <c r="R28" s="13"/>
      <c r="S28" s="18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 t="s">
        <v>13</v>
      </c>
      <c r="AG28" s="12"/>
      <c r="AH28" s="13" t="s">
        <v>13</v>
      </c>
      <c r="AI28" s="12"/>
      <c r="AJ28" s="13" t="s">
        <v>13</v>
      </c>
      <c r="AK28" s="12"/>
      <c r="AL28" s="14">
        <f t="shared" si="1"/>
        <v>650</v>
      </c>
      <c r="AM28" s="17"/>
    </row>
    <row r="29" spans="2:39" s="16" customFormat="1" ht="39.950000000000003" customHeight="1" x14ac:dyDescent="0.25">
      <c r="B29" s="43" t="s">
        <v>72</v>
      </c>
      <c r="C29" s="9" t="s">
        <v>213</v>
      </c>
      <c r="D29" s="8" t="s">
        <v>214</v>
      </c>
      <c r="E29" s="10">
        <v>13</v>
      </c>
      <c r="F29" s="11"/>
      <c r="G29" s="12"/>
      <c r="H29" s="11"/>
      <c r="I29" s="12"/>
      <c r="J29" s="11"/>
      <c r="K29" s="12"/>
      <c r="L29" s="11"/>
      <c r="M29" s="12"/>
      <c r="N29" s="13"/>
      <c r="O29" s="12"/>
      <c r="P29" s="13"/>
      <c r="Q29" s="12"/>
      <c r="R29" s="13"/>
      <c r="S29" s="18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13"/>
      <c r="AE29" s="12"/>
      <c r="AF29" s="13" t="s">
        <v>13</v>
      </c>
      <c r="AG29" s="12"/>
      <c r="AH29" s="13" t="s">
        <v>13</v>
      </c>
      <c r="AI29" s="12"/>
      <c r="AJ29" s="13" t="s">
        <v>13</v>
      </c>
      <c r="AK29" s="12"/>
      <c r="AL29" s="14">
        <f t="shared" si="1"/>
        <v>650</v>
      </c>
      <c r="AM29" s="17"/>
    </row>
    <row r="30" spans="2:39" s="16" customFormat="1" ht="39.950000000000003" customHeight="1" x14ac:dyDescent="0.25">
      <c r="B30" s="43" t="s">
        <v>75</v>
      </c>
      <c r="C30" s="9" t="s">
        <v>215</v>
      </c>
      <c r="D30" s="8" t="s">
        <v>216</v>
      </c>
      <c r="E30" s="10">
        <v>13</v>
      </c>
      <c r="F30" s="11"/>
      <c r="G30" s="12"/>
      <c r="H30" s="11"/>
      <c r="I30" s="12"/>
      <c r="J30" s="11"/>
      <c r="K30" s="12"/>
      <c r="L30" s="11"/>
      <c r="M30" s="12"/>
      <c r="N30" s="13"/>
      <c r="O30" s="12"/>
      <c r="P30" s="13"/>
      <c r="Q30" s="12"/>
      <c r="R30" s="13"/>
      <c r="S30" s="18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  <c r="AE30" s="12"/>
      <c r="AF30" s="13" t="s">
        <v>13</v>
      </c>
      <c r="AG30" s="12"/>
      <c r="AH30" s="13" t="s">
        <v>13</v>
      </c>
      <c r="AI30" s="12"/>
      <c r="AJ30" s="13" t="s">
        <v>13</v>
      </c>
      <c r="AK30" s="12"/>
      <c r="AL30" s="14">
        <f t="shared" si="1"/>
        <v>650</v>
      </c>
      <c r="AM30" s="17"/>
    </row>
    <row r="31" spans="2:39" s="16" customFormat="1" ht="39.950000000000003" customHeight="1" x14ac:dyDescent="0.25">
      <c r="B31" s="43" t="s">
        <v>78</v>
      </c>
      <c r="C31" s="9" t="s">
        <v>49</v>
      </c>
      <c r="D31" s="8" t="s">
        <v>50</v>
      </c>
      <c r="E31" s="10">
        <v>13</v>
      </c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 t="s">
        <v>13</v>
      </c>
      <c r="AG31" s="12"/>
      <c r="AH31" s="13" t="s">
        <v>13</v>
      </c>
      <c r="AI31" s="12"/>
      <c r="AJ31" s="13" t="s">
        <v>13</v>
      </c>
      <c r="AK31" s="12"/>
      <c r="AL31" s="14">
        <f t="shared" si="1"/>
        <v>650</v>
      </c>
      <c r="AM31" s="15"/>
    </row>
    <row r="32" spans="2:39" s="16" customFormat="1" ht="39.950000000000003" customHeight="1" x14ac:dyDescent="0.25">
      <c r="B32" s="43" t="s">
        <v>81</v>
      </c>
      <c r="C32" s="9" t="s">
        <v>196</v>
      </c>
      <c r="D32" s="8" t="s">
        <v>197</v>
      </c>
      <c r="E32" s="10">
        <v>13</v>
      </c>
      <c r="F32" s="11"/>
      <c r="G32" s="12"/>
      <c r="H32" s="11"/>
      <c r="I32" s="12"/>
      <c r="J32" s="11"/>
      <c r="K32" s="12"/>
      <c r="L32" s="11"/>
      <c r="M32" s="12"/>
      <c r="N32" s="11"/>
      <c r="O32" s="12"/>
      <c r="P32" s="11"/>
      <c r="Q32" s="12"/>
      <c r="R32" s="11"/>
      <c r="S32" s="12"/>
      <c r="T32" s="13"/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 t="s">
        <v>13</v>
      </c>
      <c r="AG32" s="12"/>
      <c r="AH32" s="13" t="s">
        <v>13</v>
      </c>
      <c r="AI32" s="12"/>
      <c r="AJ32" s="13" t="s">
        <v>13</v>
      </c>
      <c r="AK32" s="12"/>
      <c r="AL32" s="14">
        <f t="shared" si="1"/>
        <v>650</v>
      </c>
      <c r="AM32" s="15"/>
    </row>
    <row r="33" spans="2:39" s="16" customFormat="1" ht="39.950000000000003" customHeight="1" x14ac:dyDescent="0.25">
      <c r="B33" s="43" t="s">
        <v>84</v>
      </c>
      <c r="C33" s="9" t="s">
        <v>52</v>
      </c>
      <c r="D33" s="8" t="s">
        <v>53</v>
      </c>
      <c r="E33" s="10">
        <v>11</v>
      </c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 t="s">
        <v>13</v>
      </c>
      <c r="AC33" s="12"/>
      <c r="AD33" s="13" t="s">
        <v>13</v>
      </c>
      <c r="AE33" s="12"/>
      <c r="AF33" s="13" t="s">
        <v>13</v>
      </c>
      <c r="AG33" s="12"/>
      <c r="AH33" s="13" t="s">
        <v>13</v>
      </c>
      <c r="AI33" s="12"/>
      <c r="AJ33" s="13" t="s">
        <v>13</v>
      </c>
      <c r="AK33" s="12"/>
      <c r="AL33" s="14">
        <f t="shared" si="1"/>
        <v>550</v>
      </c>
      <c r="AM33" s="15"/>
    </row>
    <row r="34" spans="2:39" s="16" customFormat="1" ht="39.950000000000003" customHeight="1" x14ac:dyDescent="0.25">
      <c r="B34" s="43" t="s">
        <v>87</v>
      </c>
      <c r="C34" s="9" t="s">
        <v>55</v>
      </c>
      <c r="D34" s="8" t="s">
        <v>56</v>
      </c>
      <c r="E34" s="10">
        <v>12</v>
      </c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  <c r="AD34" s="13" t="s">
        <v>13</v>
      </c>
      <c r="AE34" s="12"/>
      <c r="AF34" s="13" t="s">
        <v>13</v>
      </c>
      <c r="AG34" s="12"/>
      <c r="AH34" s="13" t="s">
        <v>13</v>
      </c>
      <c r="AI34" s="12"/>
      <c r="AJ34" s="13" t="s">
        <v>13</v>
      </c>
      <c r="AK34" s="12"/>
      <c r="AL34" s="14">
        <f t="shared" si="1"/>
        <v>600</v>
      </c>
      <c r="AM34" s="15"/>
    </row>
    <row r="35" spans="2:39" s="16" customFormat="1" ht="39.950000000000003" customHeight="1" x14ac:dyDescent="0.25">
      <c r="B35" s="43" t="s">
        <v>90</v>
      </c>
      <c r="C35" s="9" t="s">
        <v>217</v>
      </c>
      <c r="D35" s="8" t="s">
        <v>218</v>
      </c>
      <c r="E35" s="10">
        <v>12</v>
      </c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2"/>
      <c r="AB35" s="13"/>
      <c r="AC35" s="12"/>
      <c r="AD35" s="13" t="s">
        <v>13</v>
      </c>
      <c r="AE35" s="12"/>
      <c r="AF35" s="13" t="s">
        <v>13</v>
      </c>
      <c r="AG35" s="12"/>
      <c r="AH35" s="13" t="s">
        <v>13</v>
      </c>
      <c r="AI35" s="12"/>
      <c r="AJ35" s="13" t="s">
        <v>13</v>
      </c>
      <c r="AK35" s="12"/>
      <c r="AL35" s="14">
        <f t="shared" si="1"/>
        <v>600</v>
      </c>
      <c r="AM35" s="15"/>
    </row>
    <row r="36" spans="2:39" s="16" customFormat="1" ht="39.950000000000003" customHeight="1" x14ac:dyDescent="0.25">
      <c r="B36" s="43" t="s">
        <v>93</v>
      </c>
      <c r="C36" s="9" t="s">
        <v>219</v>
      </c>
      <c r="D36" s="20" t="s">
        <v>220</v>
      </c>
      <c r="E36" s="10">
        <v>13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  <c r="AD36" s="13"/>
      <c r="AE36" s="12"/>
      <c r="AF36" s="13" t="s">
        <v>13</v>
      </c>
      <c r="AG36" s="12"/>
      <c r="AH36" s="13" t="s">
        <v>13</v>
      </c>
      <c r="AI36" s="12"/>
      <c r="AJ36" s="13" t="s">
        <v>13</v>
      </c>
      <c r="AK36" s="12"/>
      <c r="AL36" s="14">
        <f t="shared" si="1"/>
        <v>650</v>
      </c>
      <c r="AM36" s="15"/>
    </row>
    <row r="37" spans="2:39" s="16" customFormat="1" ht="39.950000000000003" customHeight="1" x14ac:dyDescent="0.25">
      <c r="B37" s="43" t="s">
        <v>96</v>
      </c>
      <c r="C37" s="9" t="s">
        <v>58</v>
      </c>
      <c r="D37" s="20" t="s">
        <v>59</v>
      </c>
      <c r="E37" s="10">
        <v>13</v>
      </c>
      <c r="F37" s="11"/>
      <c r="G37" s="12"/>
      <c r="H37" s="11"/>
      <c r="I37" s="12"/>
      <c r="J37" s="11"/>
      <c r="K37" s="12"/>
      <c r="L37" s="11"/>
      <c r="M37" s="12"/>
      <c r="N37" s="11"/>
      <c r="O37" s="12"/>
      <c r="P37" s="11"/>
      <c r="Q37" s="12"/>
      <c r="R37" s="11"/>
      <c r="S37" s="12"/>
      <c r="T37" s="19"/>
      <c r="U37" s="12"/>
      <c r="V37" s="19"/>
      <c r="W37" s="12"/>
      <c r="X37" s="19"/>
      <c r="Y37" s="12"/>
      <c r="Z37" s="13"/>
      <c r="AA37" s="12"/>
      <c r="AB37" s="13"/>
      <c r="AC37" s="12"/>
      <c r="AD37" s="13"/>
      <c r="AE37" s="12"/>
      <c r="AF37" s="13" t="s">
        <v>13</v>
      </c>
      <c r="AG37" s="12"/>
      <c r="AH37" s="13" t="s">
        <v>13</v>
      </c>
      <c r="AI37" s="12"/>
      <c r="AJ37" s="13" t="s">
        <v>13</v>
      </c>
      <c r="AK37" s="12"/>
      <c r="AL37" s="14">
        <f t="shared" si="1"/>
        <v>650</v>
      </c>
      <c r="AM37" s="15"/>
    </row>
    <row r="38" spans="2:39" s="16" customFormat="1" ht="39.950000000000003" customHeight="1" x14ac:dyDescent="0.25">
      <c r="B38" s="43" t="s">
        <v>99</v>
      </c>
      <c r="C38" s="9" t="s">
        <v>221</v>
      </c>
      <c r="D38" s="20" t="s">
        <v>222</v>
      </c>
      <c r="E38" s="10">
        <v>14</v>
      </c>
      <c r="F38" s="11"/>
      <c r="G38" s="12"/>
      <c r="H38" s="11"/>
      <c r="I38" s="12"/>
      <c r="J38" s="11"/>
      <c r="K38" s="12"/>
      <c r="L38" s="11"/>
      <c r="M38" s="12"/>
      <c r="N38" s="11"/>
      <c r="O38" s="12"/>
      <c r="P38" s="11"/>
      <c r="Q38" s="12"/>
      <c r="R38" s="11"/>
      <c r="S38" s="12"/>
      <c r="T38" s="19"/>
      <c r="U38" s="12"/>
      <c r="V38" s="19"/>
      <c r="W38" s="12"/>
      <c r="X38" s="19"/>
      <c r="Y38" s="12"/>
      <c r="Z38" s="13"/>
      <c r="AA38" s="12"/>
      <c r="AB38" s="13"/>
      <c r="AC38" s="12"/>
      <c r="AD38" s="13"/>
      <c r="AE38" s="12"/>
      <c r="AF38" s="13"/>
      <c r="AG38" s="12"/>
      <c r="AH38" s="13" t="s">
        <v>13</v>
      </c>
      <c r="AI38" s="12"/>
      <c r="AJ38" s="13" t="s">
        <v>13</v>
      </c>
      <c r="AK38" s="12"/>
      <c r="AL38" s="14">
        <f t="shared" si="1"/>
        <v>700</v>
      </c>
      <c r="AM38" s="15"/>
    </row>
    <row r="39" spans="2:39" s="16" customFormat="1" ht="39.950000000000003" customHeight="1" x14ac:dyDescent="0.25">
      <c r="B39" s="43" t="s">
        <v>102</v>
      </c>
      <c r="C39" s="9" t="s">
        <v>61</v>
      </c>
      <c r="D39" s="8" t="s">
        <v>62</v>
      </c>
      <c r="E39" s="10">
        <v>11</v>
      </c>
      <c r="F39" s="11"/>
      <c r="G39" s="12"/>
      <c r="H39" s="11"/>
      <c r="I39" s="12"/>
      <c r="J39" s="11"/>
      <c r="K39" s="12"/>
      <c r="L39" s="19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2"/>
      <c r="AB39" s="13" t="s">
        <v>13</v>
      </c>
      <c r="AC39" s="12"/>
      <c r="AD39" s="13" t="s">
        <v>13</v>
      </c>
      <c r="AE39" s="12"/>
      <c r="AF39" s="13" t="s">
        <v>13</v>
      </c>
      <c r="AG39" s="12"/>
      <c r="AH39" s="13" t="s">
        <v>13</v>
      </c>
      <c r="AI39" s="12"/>
      <c r="AJ39" s="13" t="s">
        <v>13</v>
      </c>
      <c r="AK39" s="12"/>
      <c r="AL39" s="14">
        <f t="shared" si="1"/>
        <v>550</v>
      </c>
      <c r="AM39" s="15"/>
    </row>
    <row r="40" spans="2:39" s="16" customFormat="1" ht="39.950000000000003" customHeight="1" x14ac:dyDescent="0.25">
      <c r="B40" s="43" t="s">
        <v>105</v>
      </c>
      <c r="C40" s="9" t="s">
        <v>64</v>
      </c>
      <c r="D40" s="8" t="s">
        <v>65</v>
      </c>
      <c r="E40" s="10">
        <v>11</v>
      </c>
      <c r="F40" s="11"/>
      <c r="G40" s="12"/>
      <c r="H40" s="11"/>
      <c r="I40" s="12"/>
      <c r="J40" s="11"/>
      <c r="K40" s="12"/>
      <c r="L40" s="11"/>
      <c r="M40" s="12"/>
      <c r="N40" s="11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 t="s">
        <v>13</v>
      </c>
      <c r="AC40" s="12"/>
      <c r="AD40" s="13" t="s">
        <v>13</v>
      </c>
      <c r="AE40" s="12"/>
      <c r="AF40" s="13" t="s">
        <v>13</v>
      </c>
      <c r="AG40" s="12"/>
      <c r="AH40" s="13" t="s">
        <v>13</v>
      </c>
      <c r="AI40" s="12"/>
      <c r="AJ40" s="13" t="s">
        <v>13</v>
      </c>
      <c r="AK40" s="12"/>
      <c r="AL40" s="14">
        <f t="shared" si="1"/>
        <v>550</v>
      </c>
      <c r="AM40" s="15"/>
    </row>
    <row r="41" spans="2:39" s="16" customFormat="1" ht="39.950000000000003" customHeight="1" x14ac:dyDescent="0.25">
      <c r="B41" s="43" t="s">
        <v>106</v>
      </c>
      <c r="C41" s="9" t="s">
        <v>67</v>
      </c>
      <c r="D41" s="8" t="s">
        <v>68</v>
      </c>
      <c r="E41" s="10">
        <v>13</v>
      </c>
      <c r="F41" s="11"/>
      <c r="G41" s="12"/>
      <c r="H41" s="11"/>
      <c r="I41" s="12"/>
      <c r="J41" s="11"/>
      <c r="K41" s="12"/>
      <c r="L41" s="11"/>
      <c r="M41" s="12"/>
      <c r="N41" s="11"/>
      <c r="O41" s="12"/>
      <c r="P41" s="11"/>
      <c r="Q41" s="12"/>
      <c r="R41" s="11"/>
      <c r="S41" s="12"/>
      <c r="T41" s="11"/>
      <c r="U41" s="12"/>
      <c r="V41" s="11"/>
      <c r="W41" s="12"/>
      <c r="X41" s="13"/>
      <c r="Y41" s="12"/>
      <c r="Z41" s="13"/>
      <c r="AA41" s="12"/>
      <c r="AB41" s="13"/>
      <c r="AC41" s="12"/>
      <c r="AD41" s="13"/>
      <c r="AE41" s="12"/>
      <c r="AF41" s="13" t="s">
        <v>13</v>
      </c>
      <c r="AG41" s="12"/>
      <c r="AH41" s="13" t="s">
        <v>13</v>
      </c>
      <c r="AI41" s="12"/>
      <c r="AJ41" s="13" t="s">
        <v>13</v>
      </c>
      <c r="AK41" s="12"/>
      <c r="AL41" s="14">
        <f t="shared" si="1"/>
        <v>650</v>
      </c>
      <c r="AM41" s="15"/>
    </row>
    <row r="42" spans="2:39" s="16" customFormat="1" ht="39.950000000000003" customHeight="1" x14ac:dyDescent="0.25">
      <c r="B42" s="43" t="s">
        <v>109</v>
      </c>
      <c r="C42" s="9" t="s">
        <v>70</v>
      </c>
      <c r="D42" s="8" t="s">
        <v>71</v>
      </c>
      <c r="E42" s="10">
        <v>0</v>
      </c>
      <c r="F42" s="13" t="s">
        <v>13</v>
      </c>
      <c r="G42" s="12"/>
      <c r="H42" s="13" t="s">
        <v>13</v>
      </c>
      <c r="I42" s="12"/>
      <c r="J42" s="13" t="s">
        <v>13</v>
      </c>
      <c r="K42" s="12"/>
      <c r="L42" s="13" t="s">
        <v>13</v>
      </c>
      <c r="M42" s="12"/>
      <c r="N42" s="13" t="s">
        <v>13</v>
      </c>
      <c r="O42" s="12"/>
      <c r="P42" s="13" t="s">
        <v>13</v>
      </c>
      <c r="Q42" s="12"/>
      <c r="R42" s="13" t="s">
        <v>13</v>
      </c>
      <c r="S42" s="12"/>
      <c r="T42" s="13" t="s">
        <v>13</v>
      </c>
      <c r="U42" s="12"/>
      <c r="V42" s="13" t="s">
        <v>13</v>
      </c>
      <c r="W42" s="12"/>
      <c r="X42" s="13" t="s">
        <v>13</v>
      </c>
      <c r="Y42" s="12"/>
      <c r="Z42" s="13" t="s">
        <v>13</v>
      </c>
      <c r="AA42" s="12"/>
      <c r="AB42" s="13" t="s">
        <v>13</v>
      </c>
      <c r="AC42" s="12"/>
      <c r="AD42" s="13" t="s">
        <v>13</v>
      </c>
      <c r="AE42" s="12"/>
      <c r="AF42" s="13" t="s">
        <v>13</v>
      </c>
      <c r="AG42" s="12"/>
      <c r="AH42" s="13" t="s">
        <v>13</v>
      </c>
      <c r="AI42" s="12"/>
      <c r="AJ42" s="13" t="s">
        <v>13</v>
      </c>
      <c r="AK42" s="12"/>
      <c r="AL42" s="21">
        <f t="shared" si="1"/>
        <v>0</v>
      </c>
      <c r="AM42" s="15"/>
    </row>
    <row r="43" spans="2:39" s="16" customFormat="1" ht="39.950000000000003" customHeight="1" x14ac:dyDescent="0.25">
      <c r="B43" s="43" t="s">
        <v>112</v>
      </c>
      <c r="C43" s="9" t="s">
        <v>223</v>
      </c>
      <c r="D43" s="8" t="s">
        <v>224</v>
      </c>
      <c r="E43" s="10">
        <v>13</v>
      </c>
      <c r="F43" s="13"/>
      <c r="G43" s="12"/>
      <c r="H43" s="13"/>
      <c r="I43" s="12"/>
      <c r="J43" s="13"/>
      <c r="K43" s="12"/>
      <c r="L43" s="11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/>
      <c r="AE43" s="12"/>
      <c r="AF43" s="13" t="s">
        <v>13</v>
      </c>
      <c r="AG43" s="12"/>
      <c r="AH43" s="13" t="s">
        <v>13</v>
      </c>
      <c r="AI43" s="12"/>
      <c r="AJ43" s="13" t="s">
        <v>13</v>
      </c>
      <c r="AK43" s="12"/>
      <c r="AL43" s="21">
        <f t="shared" si="1"/>
        <v>650</v>
      </c>
      <c r="AM43" s="15"/>
    </row>
    <row r="44" spans="2:39" s="16" customFormat="1" ht="39.950000000000003" customHeight="1" x14ac:dyDescent="0.25">
      <c r="B44" s="43" t="s">
        <v>115</v>
      </c>
      <c r="C44" s="9" t="s">
        <v>225</v>
      </c>
      <c r="D44" s="8" t="s">
        <v>226</v>
      </c>
      <c r="E44" s="10">
        <v>13</v>
      </c>
      <c r="F44" s="13"/>
      <c r="G44" s="12"/>
      <c r="H44" s="13"/>
      <c r="I44" s="12"/>
      <c r="J44" s="13"/>
      <c r="K44" s="12"/>
      <c r="L44" s="11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 t="s">
        <v>13</v>
      </c>
      <c r="AG44" s="12"/>
      <c r="AH44" s="13" t="s">
        <v>13</v>
      </c>
      <c r="AI44" s="12"/>
      <c r="AJ44" s="13" t="s">
        <v>13</v>
      </c>
      <c r="AK44" s="12"/>
      <c r="AL44" s="21">
        <f t="shared" si="1"/>
        <v>650</v>
      </c>
      <c r="AM44" s="15"/>
    </row>
    <row r="45" spans="2:39" s="16" customFormat="1" ht="39.950000000000003" customHeight="1" x14ac:dyDescent="0.25">
      <c r="B45" s="43" t="s">
        <v>118</v>
      </c>
      <c r="C45" s="9" t="s">
        <v>73</v>
      </c>
      <c r="D45" s="8" t="s">
        <v>74</v>
      </c>
      <c r="E45" s="10">
        <v>13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 t="s">
        <v>13</v>
      </c>
      <c r="AG45" s="12"/>
      <c r="AH45" s="13" t="s">
        <v>13</v>
      </c>
      <c r="AI45" s="12"/>
      <c r="AJ45" s="13" t="s">
        <v>13</v>
      </c>
      <c r="AK45" s="12"/>
      <c r="AL45" s="21">
        <f t="shared" si="1"/>
        <v>650</v>
      </c>
      <c r="AM45" s="15"/>
    </row>
    <row r="46" spans="2:39" s="16" customFormat="1" ht="39.950000000000003" customHeight="1" x14ac:dyDescent="0.25">
      <c r="B46" s="43" t="s">
        <v>121</v>
      </c>
      <c r="C46" s="9" t="s">
        <v>76</v>
      </c>
      <c r="D46" s="8" t="s">
        <v>77</v>
      </c>
      <c r="E46" s="10">
        <v>13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13" t="s">
        <v>13</v>
      </c>
      <c r="AG46" s="12"/>
      <c r="AH46" s="13" t="s">
        <v>13</v>
      </c>
      <c r="AI46" s="12"/>
      <c r="AJ46" s="13" t="s">
        <v>13</v>
      </c>
      <c r="AK46" s="12"/>
      <c r="AL46" s="21">
        <f t="shared" si="1"/>
        <v>650</v>
      </c>
      <c r="AM46" s="15"/>
    </row>
    <row r="47" spans="2:39" s="16" customFormat="1" ht="39.950000000000003" customHeight="1" x14ac:dyDescent="0.25">
      <c r="B47" s="43" t="s">
        <v>124</v>
      </c>
      <c r="C47" s="9" t="s">
        <v>79</v>
      </c>
      <c r="D47" s="8" t="s">
        <v>80</v>
      </c>
      <c r="E47" s="10">
        <v>12</v>
      </c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12"/>
      <c r="R47" s="11"/>
      <c r="S47" s="12"/>
      <c r="T47" s="13"/>
      <c r="U47" s="12"/>
      <c r="V47" s="13"/>
      <c r="W47" s="12"/>
      <c r="X47" s="13"/>
      <c r="Y47" s="12"/>
      <c r="Z47" s="13"/>
      <c r="AA47" s="12"/>
      <c r="AB47" s="13"/>
      <c r="AC47" s="12"/>
      <c r="AD47" s="13" t="s">
        <v>13</v>
      </c>
      <c r="AE47" s="12"/>
      <c r="AF47" s="13" t="s">
        <v>13</v>
      </c>
      <c r="AG47" s="12"/>
      <c r="AH47" s="13" t="s">
        <v>13</v>
      </c>
      <c r="AI47" s="18"/>
      <c r="AJ47" s="13" t="s">
        <v>13</v>
      </c>
      <c r="AK47" s="12"/>
      <c r="AL47" s="21">
        <f t="shared" si="1"/>
        <v>600</v>
      </c>
      <c r="AM47" s="15"/>
    </row>
    <row r="48" spans="2:39" s="16" customFormat="1" ht="39.950000000000003" customHeight="1" x14ac:dyDescent="0.25">
      <c r="B48" s="43" t="s">
        <v>127</v>
      </c>
      <c r="C48" s="9" t="s">
        <v>82</v>
      </c>
      <c r="D48" s="8" t="s">
        <v>83</v>
      </c>
      <c r="E48" s="10">
        <v>12</v>
      </c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  <c r="AD48" s="13" t="s">
        <v>13</v>
      </c>
      <c r="AE48" s="12"/>
      <c r="AF48" s="13" t="s">
        <v>13</v>
      </c>
      <c r="AG48" s="12"/>
      <c r="AH48" s="13" t="s">
        <v>13</v>
      </c>
      <c r="AI48" s="12"/>
      <c r="AJ48" s="13" t="s">
        <v>13</v>
      </c>
      <c r="AK48" s="12"/>
      <c r="AL48" s="21">
        <f t="shared" si="1"/>
        <v>600</v>
      </c>
      <c r="AM48" s="15"/>
    </row>
    <row r="49" spans="2:39" s="16" customFormat="1" ht="39.950000000000003" customHeight="1" x14ac:dyDescent="0.25">
      <c r="B49" s="43" t="s">
        <v>130</v>
      </c>
      <c r="C49" s="9" t="s">
        <v>85</v>
      </c>
      <c r="D49" s="8" t="s">
        <v>86</v>
      </c>
      <c r="E49" s="10">
        <v>12</v>
      </c>
      <c r="F49" s="11"/>
      <c r="G49" s="12"/>
      <c r="H49" s="11"/>
      <c r="I49" s="12"/>
      <c r="J49" s="11"/>
      <c r="K49" s="12"/>
      <c r="L49" s="11"/>
      <c r="M49" s="12"/>
      <c r="N49" s="11"/>
      <c r="O49" s="12"/>
      <c r="P49" s="11"/>
      <c r="Q49" s="12"/>
      <c r="R49" s="11"/>
      <c r="S49" s="12"/>
      <c r="T49" s="11"/>
      <c r="U49" s="12"/>
      <c r="V49" s="11"/>
      <c r="W49" s="12"/>
      <c r="X49" s="13"/>
      <c r="Y49" s="12"/>
      <c r="Z49" s="13"/>
      <c r="AA49" s="12"/>
      <c r="AB49" s="13"/>
      <c r="AC49" s="12"/>
      <c r="AD49" s="13" t="s">
        <v>13</v>
      </c>
      <c r="AE49" s="12"/>
      <c r="AF49" s="13" t="s">
        <v>13</v>
      </c>
      <c r="AG49" s="12"/>
      <c r="AH49" s="13" t="s">
        <v>13</v>
      </c>
      <c r="AI49" s="12"/>
      <c r="AJ49" s="13" t="s">
        <v>13</v>
      </c>
      <c r="AK49" s="12"/>
      <c r="AL49" s="21">
        <f t="shared" si="1"/>
        <v>600</v>
      </c>
      <c r="AM49" s="15"/>
    </row>
    <row r="50" spans="2:39" s="16" customFormat="1" ht="39.950000000000003" customHeight="1" x14ac:dyDescent="0.25">
      <c r="B50" s="43" t="s">
        <v>133</v>
      </c>
      <c r="C50" s="9" t="s">
        <v>88</v>
      </c>
      <c r="D50" s="8" t="s">
        <v>89</v>
      </c>
      <c r="E50" s="10">
        <v>12</v>
      </c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 t="s">
        <v>13</v>
      </c>
      <c r="AE50" s="12"/>
      <c r="AF50" s="13" t="s">
        <v>13</v>
      </c>
      <c r="AG50" s="12"/>
      <c r="AH50" s="13" t="s">
        <v>13</v>
      </c>
      <c r="AI50" s="12"/>
      <c r="AJ50" s="13" t="s">
        <v>13</v>
      </c>
      <c r="AK50" s="12"/>
      <c r="AL50" s="21">
        <f t="shared" si="1"/>
        <v>600</v>
      </c>
      <c r="AM50" s="15"/>
    </row>
    <row r="51" spans="2:39" s="16" customFormat="1" ht="39.950000000000003" customHeight="1" x14ac:dyDescent="0.25">
      <c r="B51" s="43" t="s">
        <v>136</v>
      </c>
      <c r="C51" s="9" t="s">
        <v>227</v>
      </c>
      <c r="D51" s="8" t="s">
        <v>228</v>
      </c>
      <c r="E51" s="10">
        <v>12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 t="s">
        <v>13</v>
      </c>
      <c r="AE51" s="12"/>
      <c r="AF51" s="13" t="s">
        <v>13</v>
      </c>
      <c r="AG51" s="12"/>
      <c r="AH51" s="13" t="s">
        <v>13</v>
      </c>
      <c r="AI51" s="12"/>
      <c r="AJ51" s="13" t="s">
        <v>13</v>
      </c>
      <c r="AK51" s="12"/>
      <c r="AL51" s="21">
        <f t="shared" si="1"/>
        <v>600</v>
      </c>
      <c r="AM51" s="15"/>
    </row>
    <row r="52" spans="2:39" s="16" customFormat="1" ht="39.950000000000003" customHeight="1" x14ac:dyDescent="0.25">
      <c r="B52" s="43" t="s">
        <v>139</v>
      </c>
      <c r="C52" s="9" t="s">
        <v>91</v>
      </c>
      <c r="D52" s="8" t="s">
        <v>92</v>
      </c>
      <c r="E52" s="10">
        <v>13</v>
      </c>
      <c r="F52" s="13"/>
      <c r="G52" s="18"/>
      <c r="H52" s="13"/>
      <c r="I52" s="18"/>
      <c r="J52" s="13"/>
      <c r="K52" s="18"/>
      <c r="L52" s="13"/>
      <c r="M52" s="18"/>
      <c r="N52" s="13"/>
      <c r="O52" s="18"/>
      <c r="P52" s="13"/>
      <c r="Q52" s="18"/>
      <c r="R52" s="13"/>
      <c r="S52" s="18"/>
      <c r="T52" s="13"/>
      <c r="U52" s="18"/>
      <c r="V52" s="13"/>
      <c r="W52" s="18"/>
      <c r="X52" s="13"/>
      <c r="Y52" s="12"/>
      <c r="Z52" s="13"/>
      <c r="AA52" s="12"/>
      <c r="AB52" s="13"/>
      <c r="AC52" s="12"/>
      <c r="AD52" s="13"/>
      <c r="AE52" s="12"/>
      <c r="AF52" s="13" t="s">
        <v>13</v>
      </c>
      <c r="AG52" s="12"/>
      <c r="AH52" s="13" t="s">
        <v>13</v>
      </c>
      <c r="AI52" s="12"/>
      <c r="AJ52" s="13" t="s">
        <v>13</v>
      </c>
      <c r="AK52" s="18"/>
      <c r="AL52" s="21">
        <f t="shared" si="1"/>
        <v>650</v>
      </c>
      <c r="AM52" s="15"/>
    </row>
    <row r="53" spans="2:39" s="16" customFormat="1" ht="39.950000000000003" customHeight="1" x14ac:dyDescent="0.25">
      <c r="B53" s="43" t="s">
        <v>142</v>
      </c>
      <c r="C53" s="9" t="s">
        <v>94</v>
      </c>
      <c r="D53" s="8" t="s">
        <v>95</v>
      </c>
      <c r="E53" s="10">
        <v>13</v>
      </c>
      <c r="F53" s="11"/>
      <c r="G53" s="12"/>
      <c r="H53" s="11"/>
      <c r="I53" s="12"/>
      <c r="J53" s="11"/>
      <c r="K53" s="12"/>
      <c r="L53" s="11"/>
      <c r="M53" s="12"/>
      <c r="N53" s="11"/>
      <c r="O53" s="12"/>
      <c r="P53" s="11"/>
      <c r="Q53" s="12"/>
      <c r="R53" s="11"/>
      <c r="S53" s="12"/>
      <c r="T53" s="11"/>
      <c r="U53" s="12"/>
      <c r="V53" s="11"/>
      <c r="W53" s="12"/>
      <c r="X53" s="13"/>
      <c r="Y53" s="12"/>
      <c r="Z53" s="13"/>
      <c r="AA53" s="12"/>
      <c r="AB53" s="13"/>
      <c r="AC53" s="12"/>
      <c r="AD53" s="13"/>
      <c r="AE53" s="12"/>
      <c r="AF53" s="13" t="s">
        <v>13</v>
      </c>
      <c r="AG53" s="12"/>
      <c r="AH53" s="13" t="s">
        <v>13</v>
      </c>
      <c r="AI53" s="12"/>
      <c r="AJ53" s="13" t="s">
        <v>13</v>
      </c>
      <c r="AK53" s="12"/>
      <c r="AL53" s="21">
        <f t="shared" si="1"/>
        <v>650</v>
      </c>
      <c r="AM53" s="15"/>
    </row>
    <row r="54" spans="2:39" s="16" customFormat="1" ht="39.950000000000003" customHeight="1" x14ac:dyDescent="0.25">
      <c r="B54" s="43" t="s">
        <v>145</v>
      </c>
      <c r="C54" s="9" t="s">
        <v>229</v>
      </c>
      <c r="D54" s="55" t="s">
        <v>230</v>
      </c>
      <c r="E54" s="10">
        <v>13</v>
      </c>
      <c r="F54" s="11"/>
      <c r="G54" s="12"/>
      <c r="H54" s="11"/>
      <c r="I54" s="12"/>
      <c r="J54" s="11"/>
      <c r="K54" s="12"/>
      <c r="L54" s="11"/>
      <c r="M54" s="12"/>
      <c r="N54" s="11"/>
      <c r="O54" s="12"/>
      <c r="P54" s="11"/>
      <c r="Q54" s="12"/>
      <c r="R54" s="11"/>
      <c r="S54" s="12"/>
      <c r="T54" s="11"/>
      <c r="U54" s="12"/>
      <c r="V54" s="11"/>
      <c r="W54" s="12"/>
      <c r="X54" s="13"/>
      <c r="Y54" s="12"/>
      <c r="Z54" s="13"/>
      <c r="AA54" s="12"/>
      <c r="AB54" s="13"/>
      <c r="AC54" s="12"/>
      <c r="AD54" s="13"/>
      <c r="AE54" s="12"/>
      <c r="AF54" s="13" t="s">
        <v>13</v>
      </c>
      <c r="AG54" s="12"/>
      <c r="AH54" s="13" t="s">
        <v>13</v>
      </c>
      <c r="AI54" s="12"/>
      <c r="AJ54" s="13" t="s">
        <v>13</v>
      </c>
      <c r="AK54" s="12"/>
      <c r="AL54" s="21">
        <f t="shared" si="1"/>
        <v>650</v>
      </c>
      <c r="AM54" s="15"/>
    </row>
    <row r="55" spans="2:39" s="16" customFormat="1" ht="39.950000000000003" customHeight="1" x14ac:dyDescent="0.25">
      <c r="B55" s="43" t="s">
        <v>148</v>
      </c>
      <c r="C55" s="9" t="s">
        <v>97</v>
      </c>
      <c r="D55" s="8" t="s">
        <v>98</v>
      </c>
      <c r="E55" s="10">
        <v>12</v>
      </c>
      <c r="F55" s="11"/>
      <c r="G55" s="12"/>
      <c r="H55" s="11"/>
      <c r="I55" s="12"/>
      <c r="J55" s="11"/>
      <c r="K55" s="12"/>
      <c r="L55" s="11"/>
      <c r="M55" s="12"/>
      <c r="N55" s="11"/>
      <c r="O55" s="12"/>
      <c r="P55" s="11"/>
      <c r="Q55" s="12"/>
      <c r="R55" s="11"/>
      <c r="S55" s="12"/>
      <c r="T55" s="11"/>
      <c r="U55" s="12"/>
      <c r="V55" s="11"/>
      <c r="W55" s="12"/>
      <c r="X55" s="13"/>
      <c r="Y55" s="12"/>
      <c r="Z55" s="13"/>
      <c r="AA55" s="12"/>
      <c r="AB55" s="13"/>
      <c r="AC55" s="12"/>
      <c r="AD55" s="13" t="s">
        <v>13</v>
      </c>
      <c r="AE55" s="12"/>
      <c r="AF55" s="13" t="s">
        <v>13</v>
      </c>
      <c r="AG55" s="12"/>
      <c r="AH55" s="13" t="s">
        <v>13</v>
      </c>
      <c r="AI55" s="12"/>
      <c r="AJ55" s="13" t="s">
        <v>13</v>
      </c>
      <c r="AK55" s="12"/>
      <c r="AL55" s="21">
        <f t="shared" si="1"/>
        <v>600</v>
      </c>
      <c r="AM55" s="15"/>
    </row>
    <row r="56" spans="2:39" s="16" customFormat="1" ht="39.950000000000003" customHeight="1" x14ac:dyDescent="0.25">
      <c r="B56" s="43" t="s">
        <v>151</v>
      </c>
      <c r="C56" s="9" t="s">
        <v>231</v>
      </c>
      <c r="D56" s="56" t="s">
        <v>232</v>
      </c>
      <c r="E56" s="10">
        <v>13</v>
      </c>
      <c r="F56" s="11"/>
      <c r="G56" s="12"/>
      <c r="H56" s="11"/>
      <c r="I56" s="12"/>
      <c r="J56" s="11"/>
      <c r="K56" s="12"/>
      <c r="L56" s="11"/>
      <c r="M56" s="12"/>
      <c r="N56" s="11"/>
      <c r="O56" s="12"/>
      <c r="P56" s="11"/>
      <c r="Q56" s="12"/>
      <c r="R56" s="11"/>
      <c r="S56" s="12"/>
      <c r="T56" s="11"/>
      <c r="U56" s="12"/>
      <c r="V56" s="11"/>
      <c r="W56" s="12"/>
      <c r="X56" s="13"/>
      <c r="Y56" s="12"/>
      <c r="Z56" s="13"/>
      <c r="AA56" s="12"/>
      <c r="AB56" s="13"/>
      <c r="AC56" s="12"/>
      <c r="AD56" s="13"/>
      <c r="AE56" s="12"/>
      <c r="AF56" s="13" t="s">
        <v>13</v>
      </c>
      <c r="AG56" s="12"/>
      <c r="AH56" s="13" t="s">
        <v>13</v>
      </c>
      <c r="AI56" s="12"/>
      <c r="AJ56" s="13" t="s">
        <v>13</v>
      </c>
      <c r="AK56" s="12"/>
      <c r="AL56" s="21">
        <f t="shared" si="1"/>
        <v>650</v>
      </c>
      <c r="AM56" s="15"/>
    </row>
    <row r="57" spans="2:39" s="16" customFormat="1" ht="39.950000000000003" customHeight="1" x14ac:dyDescent="0.25">
      <c r="B57" s="43" t="s">
        <v>154</v>
      </c>
      <c r="C57" s="9" t="s">
        <v>233</v>
      </c>
      <c r="D57" s="8" t="s">
        <v>234</v>
      </c>
      <c r="E57" s="10">
        <v>11</v>
      </c>
      <c r="F57" s="11"/>
      <c r="G57" s="12"/>
      <c r="H57" s="11"/>
      <c r="I57" s="12"/>
      <c r="J57" s="11"/>
      <c r="K57" s="12"/>
      <c r="L57" s="11"/>
      <c r="M57" s="12"/>
      <c r="N57" s="11"/>
      <c r="O57" s="12"/>
      <c r="P57" s="11"/>
      <c r="Q57" s="12"/>
      <c r="R57" s="11"/>
      <c r="S57" s="12"/>
      <c r="T57" s="11"/>
      <c r="U57" s="12"/>
      <c r="V57" s="11"/>
      <c r="W57" s="12"/>
      <c r="X57" s="13"/>
      <c r="Y57" s="12"/>
      <c r="Z57" s="13"/>
      <c r="AA57" s="12"/>
      <c r="AB57" s="13" t="s">
        <v>13</v>
      </c>
      <c r="AC57" s="12"/>
      <c r="AD57" s="13" t="s">
        <v>13</v>
      </c>
      <c r="AE57" s="12"/>
      <c r="AF57" s="13" t="s">
        <v>13</v>
      </c>
      <c r="AG57" s="12"/>
      <c r="AH57" s="13" t="s">
        <v>13</v>
      </c>
      <c r="AI57" s="12"/>
      <c r="AJ57" s="13" t="s">
        <v>13</v>
      </c>
      <c r="AK57" s="12"/>
      <c r="AL57" s="21">
        <f t="shared" si="1"/>
        <v>550</v>
      </c>
      <c r="AM57" s="15"/>
    </row>
    <row r="58" spans="2:39" s="16" customFormat="1" ht="39.950000000000003" customHeight="1" x14ac:dyDescent="0.25">
      <c r="B58" s="43" t="s">
        <v>157</v>
      </c>
      <c r="C58" s="9" t="s">
        <v>100</v>
      </c>
      <c r="D58" s="8" t="s">
        <v>101</v>
      </c>
      <c r="E58" s="10">
        <v>11</v>
      </c>
      <c r="F58" s="13"/>
      <c r="G58" s="18"/>
      <c r="H58" s="13"/>
      <c r="I58" s="18"/>
      <c r="J58" s="13"/>
      <c r="K58" s="18"/>
      <c r="L58" s="13"/>
      <c r="M58" s="18"/>
      <c r="N58" s="13"/>
      <c r="O58" s="18"/>
      <c r="P58" s="13"/>
      <c r="Q58" s="12"/>
      <c r="R58" s="13"/>
      <c r="S58" s="12"/>
      <c r="T58" s="13"/>
      <c r="U58" s="18"/>
      <c r="V58" s="13"/>
      <c r="W58" s="12"/>
      <c r="X58" s="13"/>
      <c r="Y58" s="12"/>
      <c r="Z58" s="13"/>
      <c r="AA58" s="12"/>
      <c r="AB58" s="13" t="s">
        <v>13</v>
      </c>
      <c r="AC58" s="12"/>
      <c r="AD58" s="13" t="s">
        <v>13</v>
      </c>
      <c r="AE58" s="12"/>
      <c r="AF58" s="13" t="s">
        <v>13</v>
      </c>
      <c r="AG58" s="12"/>
      <c r="AH58" s="13" t="s">
        <v>13</v>
      </c>
      <c r="AI58" s="12"/>
      <c r="AJ58" s="13" t="s">
        <v>13</v>
      </c>
      <c r="AK58" s="18"/>
      <c r="AL58" s="21">
        <f t="shared" si="1"/>
        <v>550</v>
      </c>
      <c r="AM58" s="15"/>
    </row>
    <row r="59" spans="2:39" s="16" customFormat="1" ht="39.950000000000003" customHeight="1" x14ac:dyDescent="0.25">
      <c r="B59" s="43" t="s">
        <v>160</v>
      </c>
      <c r="C59" s="9" t="s">
        <v>235</v>
      </c>
      <c r="D59" s="8" t="s">
        <v>236</v>
      </c>
      <c r="E59" s="10">
        <v>14</v>
      </c>
      <c r="F59" s="13"/>
      <c r="G59" s="18"/>
      <c r="H59" s="13"/>
      <c r="I59" s="18"/>
      <c r="J59" s="13"/>
      <c r="K59" s="18"/>
      <c r="L59" s="13"/>
      <c r="M59" s="18"/>
      <c r="N59" s="13"/>
      <c r="O59" s="18"/>
      <c r="P59" s="13"/>
      <c r="Q59" s="12"/>
      <c r="R59" s="13"/>
      <c r="S59" s="12"/>
      <c r="T59" s="13"/>
      <c r="U59" s="18"/>
      <c r="V59" s="13"/>
      <c r="W59" s="12"/>
      <c r="X59" s="13"/>
      <c r="Y59" s="12"/>
      <c r="Z59" s="13"/>
      <c r="AA59" s="12"/>
      <c r="AB59" s="13"/>
      <c r="AC59" s="12"/>
      <c r="AD59" s="13"/>
      <c r="AE59" s="12"/>
      <c r="AF59" s="13"/>
      <c r="AG59" s="12"/>
      <c r="AH59" s="13" t="s">
        <v>13</v>
      </c>
      <c r="AI59" s="12"/>
      <c r="AJ59" s="13" t="s">
        <v>13</v>
      </c>
      <c r="AK59" s="18"/>
      <c r="AL59" s="21">
        <f t="shared" si="1"/>
        <v>700</v>
      </c>
      <c r="AM59" s="15"/>
    </row>
    <row r="60" spans="2:39" s="16" customFormat="1" ht="39.950000000000003" customHeight="1" x14ac:dyDescent="0.25">
      <c r="B60" s="43" t="s">
        <v>161</v>
      </c>
      <c r="C60" s="9" t="s">
        <v>103</v>
      </c>
      <c r="D60" s="8" t="s">
        <v>104</v>
      </c>
      <c r="E60" s="10">
        <v>10</v>
      </c>
      <c r="F60" s="11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 t="s">
        <v>13</v>
      </c>
      <c r="AA60" s="12"/>
      <c r="AB60" s="13" t="s">
        <v>13</v>
      </c>
      <c r="AC60" s="12"/>
      <c r="AD60" s="13" t="s">
        <v>13</v>
      </c>
      <c r="AE60" s="12"/>
      <c r="AF60" s="13" t="s">
        <v>13</v>
      </c>
      <c r="AG60" s="12"/>
      <c r="AH60" s="13" t="s">
        <v>13</v>
      </c>
      <c r="AI60" s="12"/>
      <c r="AJ60" s="13" t="s">
        <v>13</v>
      </c>
      <c r="AK60" s="12"/>
      <c r="AL60" s="21">
        <f t="shared" si="1"/>
        <v>500</v>
      </c>
      <c r="AM60" s="15"/>
    </row>
    <row r="61" spans="2:39" s="16" customFormat="1" ht="39.950000000000003" customHeight="1" x14ac:dyDescent="0.25">
      <c r="B61" s="43" t="s">
        <v>164</v>
      </c>
      <c r="C61" s="9" t="s">
        <v>237</v>
      </c>
      <c r="D61" s="8" t="s">
        <v>238</v>
      </c>
      <c r="E61" s="10">
        <v>12</v>
      </c>
      <c r="F61" s="11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2"/>
      <c r="AB61" s="13"/>
      <c r="AC61" s="12"/>
      <c r="AD61" s="13" t="s">
        <v>13</v>
      </c>
      <c r="AE61" s="12"/>
      <c r="AF61" s="13" t="s">
        <v>13</v>
      </c>
      <c r="AG61" s="12"/>
      <c r="AH61" s="13" t="s">
        <v>13</v>
      </c>
      <c r="AI61" s="12"/>
      <c r="AJ61" s="13" t="s">
        <v>13</v>
      </c>
      <c r="AK61" s="12"/>
      <c r="AL61" s="21">
        <f t="shared" si="1"/>
        <v>600</v>
      </c>
      <c r="AM61" s="15"/>
    </row>
    <row r="62" spans="2:39" s="16" customFormat="1" ht="39.950000000000003" customHeight="1" x14ac:dyDescent="0.25">
      <c r="B62" s="43" t="s">
        <v>167</v>
      </c>
      <c r="C62" s="9" t="s">
        <v>239</v>
      </c>
      <c r="D62" s="8" t="s">
        <v>240</v>
      </c>
      <c r="E62" s="10">
        <v>13</v>
      </c>
      <c r="F62" s="11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 t="s">
        <v>13</v>
      </c>
      <c r="AG62" s="12"/>
      <c r="AH62" s="13" t="s">
        <v>13</v>
      </c>
      <c r="AI62" s="12"/>
      <c r="AJ62" s="13" t="s">
        <v>13</v>
      </c>
      <c r="AK62" s="12"/>
      <c r="AL62" s="21">
        <f t="shared" si="1"/>
        <v>650</v>
      </c>
      <c r="AM62" s="15"/>
    </row>
    <row r="63" spans="2:39" s="16" customFormat="1" ht="39.950000000000003" customHeight="1" x14ac:dyDescent="0.25">
      <c r="B63" s="43" t="s">
        <v>170</v>
      </c>
      <c r="C63" s="9" t="s">
        <v>107</v>
      </c>
      <c r="D63" s="8" t="s">
        <v>108</v>
      </c>
      <c r="E63" s="10">
        <v>12</v>
      </c>
      <c r="F63" s="13"/>
      <c r="G63" s="18"/>
      <c r="H63" s="13"/>
      <c r="I63" s="18"/>
      <c r="J63" s="13"/>
      <c r="K63" s="18"/>
      <c r="L63" s="13"/>
      <c r="M63" s="18"/>
      <c r="N63" s="13"/>
      <c r="O63" s="12"/>
      <c r="P63" s="13"/>
      <c r="Q63" s="12"/>
      <c r="R63" s="13"/>
      <c r="S63" s="18"/>
      <c r="T63" s="13"/>
      <c r="U63" s="18"/>
      <c r="V63" s="13"/>
      <c r="W63" s="18"/>
      <c r="X63" s="13"/>
      <c r="Y63" s="18"/>
      <c r="Z63" s="13"/>
      <c r="AA63" s="18"/>
      <c r="AB63" s="13"/>
      <c r="AC63" s="18"/>
      <c r="AD63" s="13" t="s">
        <v>13</v>
      </c>
      <c r="AE63" s="12"/>
      <c r="AF63" s="13" t="s">
        <v>13</v>
      </c>
      <c r="AG63" s="18"/>
      <c r="AH63" s="13" t="s">
        <v>13</v>
      </c>
      <c r="AI63" s="18"/>
      <c r="AJ63" s="13" t="s">
        <v>13</v>
      </c>
      <c r="AK63" s="18"/>
      <c r="AL63" s="21">
        <f t="shared" si="1"/>
        <v>600</v>
      </c>
      <c r="AM63" s="15"/>
    </row>
    <row r="64" spans="2:39" s="16" customFormat="1" ht="39.950000000000003" customHeight="1" x14ac:dyDescent="0.25">
      <c r="B64" s="43" t="s">
        <v>173</v>
      </c>
      <c r="C64" s="9" t="s">
        <v>110</v>
      </c>
      <c r="D64" s="8" t="s">
        <v>111</v>
      </c>
      <c r="E64" s="10">
        <v>13</v>
      </c>
      <c r="F64" s="13"/>
      <c r="G64" s="18"/>
      <c r="H64" s="13"/>
      <c r="I64" s="18"/>
      <c r="J64" s="13"/>
      <c r="K64" s="18"/>
      <c r="L64" s="13"/>
      <c r="M64" s="18"/>
      <c r="N64" s="13"/>
      <c r="O64" s="18"/>
      <c r="P64" s="13"/>
      <c r="Q64" s="18"/>
      <c r="R64" s="13"/>
      <c r="S64" s="18"/>
      <c r="T64" s="13"/>
      <c r="U64" s="18"/>
      <c r="V64" s="13"/>
      <c r="W64" s="18"/>
      <c r="X64" s="13"/>
      <c r="Y64" s="18"/>
      <c r="Z64" s="13"/>
      <c r="AA64" s="18"/>
      <c r="AB64" s="13"/>
      <c r="AC64" s="18"/>
      <c r="AD64" s="13"/>
      <c r="AE64" s="12"/>
      <c r="AF64" s="13" t="s">
        <v>13</v>
      </c>
      <c r="AG64" s="12"/>
      <c r="AH64" s="13" t="s">
        <v>13</v>
      </c>
      <c r="AI64" s="18"/>
      <c r="AJ64" s="13" t="s">
        <v>13</v>
      </c>
      <c r="AK64" s="18"/>
      <c r="AL64" s="21">
        <f t="shared" si="1"/>
        <v>650</v>
      </c>
      <c r="AM64" s="15"/>
    </row>
    <row r="65" spans="2:39" s="16" customFormat="1" ht="39.950000000000003" customHeight="1" x14ac:dyDescent="0.25">
      <c r="B65" s="43" t="s">
        <v>176</v>
      </c>
      <c r="C65" s="9" t="s">
        <v>113</v>
      </c>
      <c r="D65" s="8" t="s">
        <v>114</v>
      </c>
      <c r="E65" s="10">
        <v>13</v>
      </c>
      <c r="F65" s="11"/>
      <c r="G65" s="12"/>
      <c r="H65" s="11"/>
      <c r="I65" s="12"/>
      <c r="J65" s="11"/>
      <c r="K65" s="12"/>
      <c r="L65" s="11"/>
      <c r="M65" s="12"/>
      <c r="N65" s="11"/>
      <c r="O65" s="12"/>
      <c r="P65" s="13"/>
      <c r="Q65" s="12"/>
      <c r="R65" s="13"/>
      <c r="S65" s="12"/>
      <c r="T65" s="13"/>
      <c r="U65" s="12"/>
      <c r="V65" s="13"/>
      <c r="W65" s="18"/>
      <c r="X65" s="13"/>
      <c r="Y65" s="18"/>
      <c r="Z65" s="13"/>
      <c r="AA65" s="18"/>
      <c r="AB65" s="13"/>
      <c r="AC65" s="12"/>
      <c r="AD65" s="13"/>
      <c r="AE65" s="12"/>
      <c r="AF65" s="13" t="s">
        <v>13</v>
      </c>
      <c r="AG65" s="18"/>
      <c r="AH65" s="13" t="s">
        <v>13</v>
      </c>
      <c r="AI65" s="18"/>
      <c r="AJ65" s="13" t="s">
        <v>13</v>
      </c>
      <c r="AK65" s="12"/>
      <c r="AL65" s="21">
        <f t="shared" si="1"/>
        <v>650</v>
      </c>
      <c r="AM65" s="15"/>
    </row>
    <row r="66" spans="2:39" s="16" customFormat="1" ht="39.950000000000003" customHeight="1" x14ac:dyDescent="0.25">
      <c r="B66" s="43" t="s">
        <v>198</v>
      </c>
      <c r="C66" s="9" t="s">
        <v>241</v>
      </c>
      <c r="D66" s="8" t="s">
        <v>242</v>
      </c>
      <c r="E66" s="10">
        <v>13</v>
      </c>
      <c r="F66" s="11"/>
      <c r="G66" s="12"/>
      <c r="H66" s="11"/>
      <c r="I66" s="12"/>
      <c r="J66" s="11"/>
      <c r="K66" s="12"/>
      <c r="L66" s="11"/>
      <c r="M66" s="12"/>
      <c r="N66" s="11"/>
      <c r="O66" s="12"/>
      <c r="P66" s="13"/>
      <c r="Q66" s="12"/>
      <c r="R66" s="13"/>
      <c r="S66" s="12"/>
      <c r="T66" s="13"/>
      <c r="U66" s="12"/>
      <c r="V66" s="13"/>
      <c r="W66" s="18"/>
      <c r="X66" s="13"/>
      <c r="Y66" s="18"/>
      <c r="Z66" s="13"/>
      <c r="AA66" s="18"/>
      <c r="AB66" s="13"/>
      <c r="AC66" s="18"/>
      <c r="AD66" s="13"/>
      <c r="AE66" s="12"/>
      <c r="AF66" s="13" t="s">
        <v>13</v>
      </c>
      <c r="AG66" s="18"/>
      <c r="AH66" s="13" t="s">
        <v>13</v>
      </c>
      <c r="AI66" s="18"/>
      <c r="AJ66" s="13" t="s">
        <v>13</v>
      </c>
      <c r="AK66" s="12"/>
      <c r="AL66" s="21">
        <f t="shared" si="1"/>
        <v>650</v>
      </c>
      <c r="AM66" s="15"/>
    </row>
    <row r="67" spans="2:39" s="16" customFormat="1" ht="39.950000000000003" customHeight="1" x14ac:dyDescent="0.25">
      <c r="B67" s="43" t="s">
        <v>289</v>
      </c>
      <c r="C67" s="9" t="s">
        <v>116</v>
      </c>
      <c r="D67" s="8" t="s">
        <v>117</v>
      </c>
      <c r="E67" s="10">
        <v>13</v>
      </c>
      <c r="F67" s="11"/>
      <c r="G67" s="12"/>
      <c r="H67" s="11"/>
      <c r="I67" s="12"/>
      <c r="J67" s="11"/>
      <c r="K67" s="12"/>
      <c r="L67" s="11"/>
      <c r="M67" s="12"/>
      <c r="N67" s="11"/>
      <c r="O67" s="12"/>
      <c r="P67" s="13"/>
      <c r="Q67" s="12"/>
      <c r="R67" s="13"/>
      <c r="S67" s="12"/>
      <c r="T67" s="13"/>
      <c r="U67" s="18"/>
      <c r="V67" s="13"/>
      <c r="W67" s="18"/>
      <c r="X67" s="13"/>
      <c r="Y67" s="18"/>
      <c r="Z67" s="13"/>
      <c r="AA67" s="18"/>
      <c r="AB67" s="13"/>
      <c r="AC67" s="18"/>
      <c r="AD67" s="13"/>
      <c r="AE67" s="12"/>
      <c r="AF67" s="13" t="s">
        <v>13</v>
      </c>
      <c r="AG67" s="12"/>
      <c r="AH67" s="13" t="s">
        <v>13</v>
      </c>
      <c r="AI67" s="18"/>
      <c r="AJ67" s="13" t="s">
        <v>13</v>
      </c>
      <c r="AK67" s="12"/>
      <c r="AL67" s="21">
        <f t="shared" si="1"/>
        <v>650</v>
      </c>
      <c r="AM67" s="15"/>
    </row>
    <row r="68" spans="2:39" s="16" customFormat="1" ht="39.950000000000003" customHeight="1" x14ac:dyDescent="0.25">
      <c r="B68" s="43" t="s">
        <v>290</v>
      </c>
      <c r="C68" s="9" t="s">
        <v>119</v>
      </c>
      <c r="D68" s="8" t="s">
        <v>120</v>
      </c>
      <c r="E68" s="10">
        <v>13</v>
      </c>
      <c r="F68" s="11"/>
      <c r="G68" s="12"/>
      <c r="H68" s="11"/>
      <c r="I68" s="12"/>
      <c r="J68" s="11"/>
      <c r="K68" s="12"/>
      <c r="L68" s="11"/>
      <c r="M68" s="12"/>
      <c r="N68" s="11"/>
      <c r="O68" s="12"/>
      <c r="P68" s="11"/>
      <c r="Q68" s="12"/>
      <c r="R68" s="11"/>
      <c r="S68" s="12"/>
      <c r="T68" s="11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 t="s">
        <v>13</v>
      </c>
      <c r="AG68" s="12"/>
      <c r="AH68" s="13" t="s">
        <v>13</v>
      </c>
      <c r="AI68" s="12"/>
      <c r="AJ68" s="13" t="s">
        <v>13</v>
      </c>
      <c r="AK68" s="12"/>
      <c r="AL68" s="21">
        <f t="shared" si="1"/>
        <v>650</v>
      </c>
      <c r="AM68" s="15"/>
    </row>
    <row r="69" spans="2:39" s="16" customFormat="1" ht="39.950000000000003" customHeight="1" x14ac:dyDescent="0.25">
      <c r="B69" s="43" t="s">
        <v>291</v>
      </c>
      <c r="C69" s="9" t="s">
        <v>122</v>
      </c>
      <c r="D69" s="8" t="s">
        <v>123</v>
      </c>
      <c r="E69" s="10">
        <v>9</v>
      </c>
      <c r="F69" s="11"/>
      <c r="G69" s="12"/>
      <c r="H69" s="11"/>
      <c r="I69" s="12"/>
      <c r="J69" s="11"/>
      <c r="K69" s="12"/>
      <c r="L69" s="11"/>
      <c r="M69" s="12"/>
      <c r="N69" s="11"/>
      <c r="O69" s="12"/>
      <c r="P69" s="11"/>
      <c r="Q69" s="12"/>
      <c r="R69" s="11"/>
      <c r="S69" s="12"/>
      <c r="T69" s="11"/>
      <c r="U69" s="12"/>
      <c r="V69" s="11"/>
      <c r="W69" s="12"/>
      <c r="X69" s="13" t="s">
        <v>13</v>
      </c>
      <c r="Y69" s="12"/>
      <c r="Z69" s="13" t="s">
        <v>13</v>
      </c>
      <c r="AA69" s="12"/>
      <c r="AB69" s="13" t="s">
        <v>13</v>
      </c>
      <c r="AC69" s="12"/>
      <c r="AD69" s="13" t="s">
        <v>13</v>
      </c>
      <c r="AE69" s="12"/>
      <c r="AF69" s="13" t="s">
        <v>13</v>
      </c>
      <c r="AG69" s="12"/>
      <c r="AH69" s="13" t="s">
        <v>13</v>
      </c>
      <c r="AI69" s="12"/>
      <c r="AJ69" s="13" t="s">
        <v>13</v>
      </c>
      <c r="AK69" s="12"/>
      <c r="AL69" s="21">
        <f t="shared" si="1"/>
        <v>450</v>
      </c>
      <c r="AM69" s="15"/>
    </row>
    <row r="70" spans="2:39" s="16" customFormat="1" ht="39.950000000000003" customHeight="1" x14ac:dyDescent="0.25">
      <c r="B70" s="43" t="s">
        <v>292</v>
      </c>
      <c r="C70" s="9" t="s">
        <v>243</v>
      </c>
      <c r="D70" s="8" t="s">
        <v>244</v>
      </c>
      <c r="E70" s="10">
        <v>12</v>
      </c>
      <c r="F70" s="11"/>
      <c r="G70" s="12"/>
      <c r="H70" s="11"/>
      <c r="I70" s="12"/>
      <c r="J70" s="11"/>
      <c r="K70" s="12"/>
      <c r="L70" s="11"/>
      <c r="M70" s="12"/>
      <c r="N70" s="11"/>
      <c r="O70" s="12"/>
      <c r="P70" s="11"/>
      <c r="Q70" s="12"/>
      <c r="R70" s="11"/>
      <c r="S70" s="12"/>
      <c r="T70" s="11"/>
      <c r="U70" s="12"/>
      <c r="V70" s="11"/>
      <c r="W70" s="12"/>
      <c r="X70" s="13"/>
      <c r="Y70" s="12"/>
      <c r="Z70" s="13"/>
      <c r="AA70" s="12"/>
      <c r="AB70" s="13"/>
      <c r="AC70" s="12"/>
      <c r="AD70" s="13" t="s">
        <v>13</v>
      </c>
      <c r="AE70" s="12"/>
      <c r="AF70" s="13" t="s">
        <v>13</v>
      </c>
      <c r="AG70" s="12"/>
      <c r="AH70" s="13" t="s">
        <v>13</v>
      </c>
      <c r="AI70" s="12"/>
      <c r="AJ70" s="13" t="s">
        <v>13</v>
      </c>
      <c r="AK70" s="12"/>
      <c r="AL70" s="21">
        <f t="shared" si="1"/>
        <v>600</v>
      </c>
      <c r="AM70" s="15"/>
    </row>
    <row r="71" spans="2:39" s="16" customFormat="1" ht="39.950000000000003" customHeight="1" x14ac:dyDescent="0.25">
      <c r="B71" s="43" t="s">
        <v>293</v>
      </c>
      <c r="C71" s="9" t="s">
        <v>125</v>
      </c>
      <c r="D71" s="8" t="s">
        <v>126</v>
      </c>
      <c r="E71" s="10">
        <v>13</v>
      </c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8"/>
      <c r="AB71" s="13"/>
      <c r="AC71" s="12"/>
      <c r="AD71" s="13"/>
      <c r="AE71" s="18"/>
      <c r="AF71" s="13" t="s">
        <v>13</v>
      </c>
      <c r="AG71" s="12"/>
      <c r="AH71" s="13" t="s">
        <v>13</v>
      </c>
      <c r="AI71" s="12"/>
      <c r="AJ71" s="13" t="s">
        <v>13</v>
      </c>
      <c r="AK71" s="12"/>
      <c r="AL71" s="21">
        <f t="shared" si="1"/>
        <v>650</v>
      </c>
      <c r="AM71" s="15"/>
    </row>
    <row r="72" spans="2:39" s="16" customFormat="1" ht="39.950000000000003" customHeight="1" x14ac:dyDescent="0.25">
      <c r="B72" s="43" t="s">
        <v>294</v>
      </c>
      <c r="C72" s="9" t="s">
        <v>245</v>
      </c>
      <c r="D72" s="8" t="s">
        <v>246</v>
      </c>
      <c r="E72" s="10">
        <v>14</v>
      </c>
      <c r="F72" s="11"/>
      <c r="G72" s="12"/>
      <c r="H72" s="11"/>
      <c r="I72" s="12"/>
      <c r="J72" s="11"/>
      <c r="K72" s="12"/>
      <c r="L72" s="11"/>
      <c r="M72" s="12"/>
      <c r="N72" s="11"/>
      <c r="O72" s="12"/>
      <c r="P72" s="11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8"/>
      <c r="AB72" s="13"/>
      <c r="AC72" s="12"/>
      <c r="AD72" s="13"/>
      <c r="AE72" s="18"/>
      <c r="AF72" s="13"/>
      <c r="AG72" s="12"/>
      <c r="AH72" s="13" t="s">
        <v>13</v>
      </c>
      <c r="AI72" s="12"/>
      <c r="AJ72" s="13" t="s">
        <v>13</v>
      </c>
      <c r="AK72" s="12"/>
      <c r="AL72" s="21">
        <f t="shared" si="1"/>
        <v>700</v>
      </c>
      <c r="AM72" s="15"/>
    </row>
    <row r="73" spans="2:39" s="16" customFormat="1" ht="39.950000000000003" customHeight="1" x14ac:dyDescent="0.25">
      <c r="B73" s="43" t="s">
        <v>295</v>
      </c>
      <c r="C73" s="9" t="s">
        <v>247</v>
      </c>
      <c r="D73" s="8" t="s">
        <v>248</v>
      </c>
      <c r="E73" s="10">
        <v>12</v>
      </c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8"/>
      <c r="AB73" s="13"/>
      <c r="AC73" s="12"/>
      <c r="AD73" s="13" t="s">
        <v>13</v>
      </c>
      <c r="AE73" s="12"/>
      <c r="AF73" s="13" t="s">
        <v>13</v>
      </c>
      <c r="AG73" s="12"/>
      <c r="AH73" s="13" t="s">
        <v>13</v>
      </c>
      <c r="AI73" s="12"/>
      <c r="AJ73" s="13" t="s">
        <v>13</v>
      </c>
      <c r="AK73" s="12"/>
      <c r="AL73" s="21">
        <f t="shared" si="1"/>
        <v>600</v>
      </c>
      <c r="AM73" s="15"/>
    </row>
    <row r="74" spans="2:39" s="16" customFormat="1" ht="39.950000000000003" customHeight="1" x14ac:dyDescent="0.25">
      <c r="B74" s="43" t="s">
        <v>296</v>
      </c>
      <c r="C74" s="9" t="s">
        <v>249</v>
      </c>
      <c r="D74" s="8" t="s">
        <v>250</v>
      </c>
      <c r="E74" s="10">
        <v>13</v>
      </c>
      <c r="F74" s="11"/>
      <c r="G74" s="12"/>
      <c r="H74" s="11"/>
      <c r="I74" s="12"/>
      <c r="J74" s="11"/>
      <c r="K74" s="12"/>
      <c r="L74" s="11"/>
      <c r="M74" s="12"/>
      <c r="N74" s="11"/>
      <c r="O74" s="12"/>
      <c r="P74" s="11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8"/>
      <c r="AB74" s="13"/>
      <c r="AC74" s="12"/>
      <c r="AD74" s="13"/>
      <c r="AE74" s="12"/>
      <c r="AF74" s="13" t="s">
        <v>13</v>
      </c>
      <c r="AG74" s="12"/>
      <c r="AH74" s="13" t="s">
        <v>13</v>
      </c>
      <c r="AI74" s="12"/>
      <c r="AJ74" s="13" t="s">
        <v>13</v>
      </c>
      <c r="AK74" s="12"/>
      <c r="AL74" s="21">
        <f t="shared" si="1"/>
        <v>650</v>
      </c>
      <c r="AM74" s="15"/>
    </row>
    <row r="75" spans="2:39" s="16" customFormat="1" ht="39.950000000000003" customHeight="1" x14ac:dyDescent="0.25">
      <c r="B75" s="43" t="s">
        <v>297</v>
      </c>
      <c r="C75" s="9" t="s">
        <v>251</v>
      </c>
      <c r="D75" s="8" t="s">
        <v>252</v>
      </c>
      <c r="E75" s="10">
        <v>11</v>
      </c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 t="s">
        <v>13</v>
      </c>
      <c r="AC75" s="12"/>
      <c r="AD75" s="13" t="s">
        <v>13</v>
      </c>
      <c r="AE75" s="12"/>
      <c r="AF75" s="13" t="s">
        <v>13</v>
      </c>
      <c r="AG75" s="12"/>
      <c r="AH75" s="13" t="s">
        <v>13</v>
      </c>
      <c r="AI75" s="12"/>
      <c r="AJ75" s="13" t="s">
        <v>13</v>
      </c>
      <c r="AK75" s="12"/>
      <c r="AL75" s="21">
        <f t="shared" si="1"/>
        <v>550</v>
      </c>
      <c r="AM75" s="15"/>
    </row>
    <row r="76" spans="2:39" s="16" customFormat="1" ht="39.950000000000003" customHeight="1" x14ac:dyDescent="0.25">
      <c r="B76" s="43" t="s">
        <v>298</v>
      </c>
      <c r="C76" s="9" t="s">
        <v>128</v>
      </c>
      <c r="D76" s="8" t="s">
        <v>129</v>
      </c>
      <c r="E76" s="10">
        <v>13</v>
      </c>
      <c r="F76" s="13"/>
      <c r="G76" s="18"/>
      <c r="H76" s="13"/>
      <c r="I76" s="18"/>
      <c r="J76" s="13"/>
      <c r="K76" s="18"/>
      <c r="L76" s="13"/>
      <c r="M76" s="18"/>
      <c r="N76" s="13"/>
      <c r="O76" s="18"/>
      <c r="P76" s="13"/>
      <c r="Q76" s="18"/>
      <c r="R76" s="13"/>
      <c r="S76" s="18"/>
      <c r="T76" s="13"/>
      <c r="U76" s="18"/>
      <c r="V76" s="13"/>
      <c r="W76" s="18"/>
      <c r="X76" s="13"/>
      <c r="Y76" s="18"/>
      <c r="Z76" s="13"/>
      <c r="AA76" s="18"/>
      <c r="AB76" s="13"/>
      <c r="AC76" s="12"/>
      <c r="AD76" s="13"/>
      <c r="AE76" s="12"/>
      <c r="AF76" s="13" t="s">
        <v>13</v>
      </c>
      <c r="AG76" s="12"/>
      <c r="AH76" s="13" t="s">
        <v>13</v>
      </c>
      <c r="AI76" s="12"/>
      <c r="AJ76" s="13" t="s">
        <v>13</v>
      </c>
      <c r="AK76" s="18"/>
      <c r="AL76" s="21">
        <f t="shared" si="1"/>
        <v>650</v>
      </c>
      <c r="AM76" s="22"/>
    </row>
    <row r="77" spans="2:39" s="16" customFormat="1" ht="39.950000000000003" customHeight="1" x14ac:dyDescent="0.25">
      <c r="B77" s="43" t="s">
        <v>299</v>
      </c>
      <c r="C77" s="9" t="s">
        <v>253</v>
      </c>
      <c r="D77" s="8" t="s">
        <v>254</v>
      </c>
      <c r="E77" s="10">
        <v>13</v>
      </c>
      <c r="F77" s="13"/>
      <c r="G77" s="18"/>
      <c r="H77" s="13"/>
      <c r="I77" s="18"/>
      <c r="J77" s="13"/>
      <c r="K77" s="18"/>
      <c r="L77" s="13"/>
      <c r="M77" s="18"/>
      <c r="N77" s="13"/>
      <c r="O77" s="18"/>
      <c r="P77" s="13"/>
      <c r="Q77" s="18"/>
      <c r="R77" s="13"/>
      <c r="S77" s="18"/>
      <c r="T77" s="13"/>
      <c r="U77" s="18"/>
      <c r="V77" s="13"/>
      <c r="W77" s="18"/>
      <c r="X77" s="13"/>
      <c r="Y77" s="18"/>
      <c r="Z77" s="13"/>
      <c r="AA77" s="18"/>
      <c r="AB77" s="13"/>
      <c r="AC77" s="12"/>
      <c r="AD77" s="13"/>
      <c r="AE77" s="12"/>
      <c r="AF77" s="13" t="s">
        <v>13</v>
      </c>
      <c r="AG77" s="12"/>
      <c r="AH77" s="13" t="s">
        <v>13</v>
      </c>
      <c r="AI77" s="12"/>
      <c r="AJ77" s="13" t="s">
        <v>13</v>
      </c>
      <c r="AK77" s="18"/>
      <c r="AL77" s="21">
        <f t="shared" si="1"/>
        <v>650</v>
      </c>
      <c r="AM77" s="22"/>
    </row>
    <row r="78" spans="2:39" s="16" customFormat="1" ht="39.950000000000003" customHeight="1" x14ac:dyDescent="0.25">
      <c r="B78" s="43" t="s">
        <v>300</v>
      </c>
      <c r="C78" s="9" t="s">
        <v>131</v>
      </c>
      <c r="D78" s="8" t="s">
        <v>132</v>
      </c>
      <c r="E78" s="10">
        <v>6</v>
      </c>
      <c r="F78" s="13"/>
      <c r="G78" s="18"/>
      <c r="H78" s="13"/>
      <c r="I78" s="18"/>
      <c r="J78" s="13"/>
      <c r="K78" s="18"/>
      <c r="L78" s="13"/>
      <c r="M78" s="18"/>
      <c r="N78" s="13"/>
      <c r="O78" s="18"/>
      <c r="P78" s="13"/>
      <c r="Q78" s="18"/>
      <c r="R78" s="13" t="s">
        <v>13</v>
      </c>
      <c r="S78" s="18"/>
      <c r="T78" s="13" t="s">
        <v>13</v>
      </c>
      <c r="U78" s="18"/>
      <c r="V78" s="13" t="s">
        <v>13</v>
      </c>
      <c r="W78" s="18"/>
      <c r="X78" s="13" t="s">
        <v>13</v>
      </c>
      <c r="Y78" s="18"/>
      <c r="Z78" s="13" t="s">
        <v>13</v>
      </c>
      <c r="AA78" s="18"/>
      <c r="AB78" s="13" t="s">
        <v>13</v>
      </c>
      <c r="AC78" s="12"/>
      <c r="AD78" s="13" t="s">
        <v>13</v>
      </c>
      <c r="AE78" s="18"/>
      <c r="AF78" s="13" t="s">
        <v>13</v>
      </c>
      <c r="AG78" s="18"/>
      <c r="AH78" s="13" t="s">
        <v>13</v>
      </c>
      <c r="AI78" s="18"/>
      <c r="AJ78" s="13" t="s">
        <v>13</v>
      </c>
      <c r="AK78" s="18"/>
      <c r="AL78" s="21">
        <f t="shared" si="1"/>
        <v>300</v>
      </c>
      <c r="AM78" s="22"/>
    </row>
    <row r="79" spans="2:39" s="16" customFormat="1" ht="39.950000000000003" customHeight="1" x14ac:dyDescent="0.25">
      <c r="B79" s="43" t="s">
        <v>301</v>
      </c>
      <c r="C79" s="9" t="s">
        <v>342</v>
      </c>
      <c r="D79" s="8" t="s">
        <v>343</v>
      </c>
      <c r="E79" s="10">
        <v>4</v>
      </c>
      <c r="F79" s="13"/>
      <c r="G79" s="18"/>
      <c r="H79" s="13"/>
      <c r="I79" s="18"/>
      <c r="J79" s="13"/>
      <c r="K79" s="18"/>
      <c r="L79" s="13"/>
      <c r="M79" s="18"/>
      <c r="N79" s="13" t="s">
        <v>13</v>
      </c>
      <c r="O79" s="18"/>
      <c r="P79" s="13" t="s">
        <v>13</v>
      </c>
      <c r="Q79" s="18"/>
      <c r="R79" s="13" t="s">
        <v>13</v>
      </c>
      <c r="S79" s="18"/>
      <c r="T79" s="13" t="s">
        <v>13</v>
      </c>
      <c r="U79" s="18"/>
      <c r="V79" s="13" t="s">
        <v>13</v>
      </c>
      <c r="W79" s="18"/>
      <c r="X79" s="13" t="s">
        <v>13</v>
      </c>
      <c r="Y79" s="18"/>
      <c r="Z79" s="13" t="s">
        <v>13</v>
      </c>
      <c r="AA79" s="18"/>
      <c r="AB79" s="13" t="s">
        <v>13</v>
      </c>
      <c r="AC79" s="12"/>
      <c r="AD79" s="13" t="s">
        <v>13</v>
      </c>
      <c r="AE79" s="18"/>
      <c r="AF79" s="13" t="s">
        <v>13</v>
      </c>
      <c r="AG79" s="18"/>
      <c r="AH79" s="13" t="s">
        <v>13</v>
      </c>
      <c r="AI79" s="18"/>
      <c r="AJ79" s="13" t="s">
        <v>13</v>
      </c>
      <c r="AK79" s="18"/>
      <c r="AL79" s="21">
        <f t="shared" si="1"/>
        <v>200</v>
      </c>
      <c r="AM79" s="22"/>
    </row>
    <row r="80" spans="2:39" s="16" customFormat="1" ht="39.950000000000003" customHeight="1" x14ac:dyDescent="0.25">
      <c r="B80" s="43" t="s">
        <v>302</v>
      </c>
      <c r="C80" s="9" t="s">
        <v>134</v>
      </c>
      <c r="D80" s="8" t="s">
        <v>135</v>
      </c>
      <c r="E80" s="10">
        <v>8</v>
      </c>
      <c r="F80" s="13"/>
      <c r="G80" s="18"/>
      <c r="H80" s="13"/>
      <c r="I80" s="18"/>
      <c r="J80" s="13"/>
      <c r="K80" s="18"/>
      <c r="L80" s="13"/>
      <c r="M80" s="18"/>
      <c r="N80" s="13"/>
      <c r="O80" s="18"/>
      <c r="P80" s="13"/>
      <c r="Q80" s="18"/>
      <c r="R80" s="13"/>
      <c r="S80" s="18"/>
      <c r="T80" s="13"/>
      <c r="U80" s="18"/>
      <c r="V80" s="13" t="s">
        <v>13</v>
      </c>
      <c r="W80" s="18"/>
      <c r="X80" s="13" t="s">
        <v>13</v>
      </c>
      <c r="Y80" s="18"/>
      <c r="Z80" s="13" t="s">
        <v>13</v>
      </c>
      <c r="AA80" s="18"/>
      <c r="AB80" s="13" t="s">
        <v>13</v>
      </c>
      <c r="AC80" s="12"/>
      <c r="AD80" s="13" t="s">
        <v>13</v>
      </c>
      <c r="AE80" s="18"/>
      <c r="AF80" s="13" t="s">
        <v>13</v>
      </c>
      <c r="AG80" s="18"/>
      <c r="AH80" s="13" t="s">
        <v>13</v>
      </c>
      <c r="AI80" s="18"/>
      <c r="AJ80" s="13" t="s">
        <v>13</v>
      </c>
      <c r="AK80" s="18"/>
      <c r="AL80" s="21">
        <f t="shared" si="1"/>
        <v>400</v>
      </c>
      <c r="AM80" s="22"/>
    </row>
    <row r="81" spans="2:39" s="16" customFormat="1" ht="39.950000000000003" customHeight="1" x14ac:dyDescent="0.25">
      <c r="B81" s="43" t="s">
        <v>303</v>
      </c>
      <c r="C81" s="9" t="s">
        <v>137</v>
      </c>
      <c r="D81" s="8" t="s">
        <v>138</v>
      </c>
      <c r="E81" s="10">
        <v>13</v>
      </c>
      <c r="F81" s="13"/>
      <c r="G81" s="18"/>
      <c r="H81" s="13"/>
      <c r="I81" s="18"/>
      <c r="J81" s="13"/>
      <c r="K81" s="18"/>
      <c r="L81" s="13"/>
      <c r="M81" s="18"/>
      <c r="N81" s="13"/>
      <c r="O81" s="18"/>
      <c r="P81" s="13"/>
      <c r="Q81" s="18"/>
      <c r="R81" s="13"/>
      <c r="S81" s="18"/>
      <c r="T81" s="13"/>
      <c r="U81" s="18"/>
      <c r="V81" s="13"/>
      <c r="W81" s="18"/>
      <c r="X81" s="13"/>
      <c r="Y81" s="18"/>
      <c r="Z81" s="13"/>
      <c r="AA81" s="18"/>
      <c r="AB81" s="13"/>
      <c r="AC81" s="18"/>
      <c r="AD81" s="13"/>
      <c r="AE81" s="18"/>
      <c r="AF81" s="13" t="s">
        <v>13</v>
      </c>
      <c r="AG81" s="12"/>
      <c r="AH81" s="13" t="s">
        <v>13</v>
      </c>
      <c r="AI81" s="12"/>
      <c r="AJ81" s="13" t="s">
        <v>13</v>
      </c>
      <c r="AK81" s="18"/>
      <c r="AL81" s="21">
        <f t="shared" si="1"/>
        <v>650</v>
      </c>
      <c r="AM81" s="22"/>
    </row>
    <row r="82" spans="2:39" s="16" customFormat="1" ht="39.950000000000003" customHeight="1" x14ac:dyDescent="0.25">
      <c r="B82" s="43" t="s">
        <v>304</v>
      </c>
      <c r="C82" s="9" t="s">
        <v>255</v>
      </c>
      <c r="D82" s="8" t="s">
        <v>256</v>
      </c>
      <c r="E82" s="10">
        <v>12</v>
      </c>
      <c r="F82" s="13"/>
      <c r="G82" s="18"/>
      <c r="H82" s="13"/>
      <c r="I82" s="18"/>
      <c r="J82" s="13"/>
      <c r="K82" s="18"/>
      <c r="L82" s="13"/>
      <c r="M82" s="18"/>
      <c r="N82" s="13"/>
      <c r="O82" s="18"/>
      <c r="P82" s="13"/>
      <c r="Q82" s="18"/>
      <c r="R82" s="13"/>
      <c r="S82" s="18"/>
      <c r="T82" s="13"/>
      <c r="U82" s="18"/>
      <c r="V82" s="13"/>
      <c r="W82" s="18"/>
      <c r="X82" s="13"/>
      <c r="Y82" s="18"/>
      <c r="Z82" s="13"/>
      <c r="AA82" s="18"/>
      <c r="AB82" s="13"/>
      <c r="AC82" s="12"/>
      <c r="AD82" s="13" t="s">
        <v>13</v>
      </c>
      <c r="AE82" s="12"/>
      <c r="AF82" s="13" t="s">
        <v>13</v>
      </c>
      <c r="AG82" s="12"/>
      <c r="AH82" s="13" t="s">
        <v>13</v>
      </c>
      <c r="AI82" s="12"/>
      <c r="AJ82" s="13" t="s">
        <v>13</v>
      </c>
      <c r="AK82" s="18"/>
      <c r="AL82" s="21">
        <f t="shared" si="1"/>
        <v>600</v>
      </c>
      <c r="AM82" s="22"/>
    </row>
    <row r="83" spans="2:39" s="16" customFormat="1" ht="39.950000000000003" customHeight="1" x14ac:dyDescent="0.25">
      <c r="B83" s="43" t="s">
        <v>305</v>
      </c>
      <c r="C83" s="9" t="s">
        <v>257</v>
      </c>
      <c r="D83" s="8" t="s">
        <v>258</v>
      </c>
      <c r="E83" s="10">
        <v>11</v>
      </c>
      <c r="F83" s="13"/>
      <c r="G83" s="18"/>
      <c r="H83" s="13"/>
      <c r="I83" s="18"/>
      <c r="J83" s="13"/>
      <c r="K83" s="18"/>
      <c r="L83" s="13"/>
      <c r="M83" s="18"/>
      <c r="N83" s="13"/>
      <c r="O83" s="18"/>
      <c r="P83" s="13"/>
      <c r="Q83" s="18"/>
      <c r="R83" s="13"/>
      <c r="S83" s="18"/>
      <c r="T83" s="13"/>
      <c r="U83" s="18"/>
      <c r="V83" s="13"/>
      <c r="W83" s="18"/>
      <c r="X83" s="13"/>
      <c r="Y83" s="18"/>
      <c r="Z83" s="13"/>
      <c r="AA83" s="18"/>
      <c r="AB83" s="13" t="s">
        <v>13</v>
      </c>
      <c r="AC83" s="12"/>
      <c r="AD83" s="13" t="s">
        <v>13</v>
      </c>
      <c r="AE83" s="12"/>
      <c r="AF83" s="13" t="s">
        <v>13</v>
      </c>
      <c r="AG83" s="12"/>
      <c r="AH83" s="13" t="s">
        <v>13</v>
      </c>
      <c r="AI83" s="12"/>
      <c r="AJ83" s="13" t="s">
        <v>13</v>
      </c>
      <c r="AK83" s="18"/>
      <c r="AL83" s="21">
        <f t="shared" si="1"/>
        <v>550</v>
      </c>
      <c r="AM83" s="22"/>
    </row>
    <row r="84" spans="2:39" s="16" customFormat="1" ht="39.950000000000003" customHeight="1" x14ac:dyDescent="0.25">
      <c r="B84" s="43" t="s">
        <v>306</v>
      </c>
      <c r="C84" s="9" t="s">
        <v>259</v>
      </c>
      <c r="D84" s="8" t="s">
        <v>260</v>
      </c>
      <c r="E84" s="10">
        <v>13</v>
      </c>
      <c r="F84" s="13"/>
      <c r="G84" s="18"/>
      <c r="H84" s="13"/>
      <c r="I84" s="18"/>
      <c r="J84" s="13"/>
      <c r="K84" s="18"/>
      <c r="L84" s="13"/>
      <c r="M84" s="18"/>
      <c r="N84" s="13"/>
      <c r="O84" s="18"/>
      <c r="P84" s="13"/>
      <c r="Q84" s="18"/>
      <c r="R84" s="13"/>
      <c r="S84" s="18"/>
      <c r="T84" s="13"/>
      <c r="U84" s="18"/>
      <c r="V84" s="13"/>
      <c r="W84" s="18"/>
      <c r="X84" s="13"/>
      <c r="Y84" s="18"/>
      <c r="Z84" s="13"/>
      <c r="AA84" s="18"/>
      <c r="AB84" s="13"/>
      <c r="AC84" s="18"/>
      <c r="AD84" s="13"/>
      <c r="AE84" s="12"/>
      <c r="AF84" s="13" t="s">
        <v>13</v>
      </c>
      <c r="AG84" s="12"/>
      <c r="AH84" s="13" t="s">
        <v>13</v>
      </c>
      <c r="AI84" s="12"/>
      <c r="AJ84" s="13" t="s">
        <v>13</v>
      </c>
      <c r="AK84" s="18"/>
      <c r="AL84" s="21">
        <f t="shared" si="1"/>
        <v>650</v>
      </c>
      <c r="AM84" s="22"/>
    </row>
    <row r="85" spans="2:39" s="16" customFormat="1" ht="39.950000000000003" customHeight="1" x14ac:dyDescent="0.25">
      <c r="B85" s="43" t="s">
        <v>307</v>
      </c>
      <c r="C85" s="9" t="s">
        <v>261</v>
      </c>
      <c r="D85" s="20" t="s">
        <v>262</v>
      </c>
      <c r="E85" s="10">
        <v>11</v>
      </c>
      <c r="F85" s="13"/>
      <c r="G85" s="18"/>
      <c r="H85" s="13"/>
      <c r="I85" s="18"/>
      <c r="J85" s="13"/>
      <c r="K85" s="18"/>
      <c r="L85" s="13"/>
      <c r="M85" s="18"/>
      <c r="N85" s="13"/>
      <c r="O85" s="18"/>
      <c r="P85" s="13"/>
      <c r="Q85" s="18"/>
      <c r="R85" s="13"/>
      <c r="S85" s="18"/>
      <c r="T85" s="13"/>
      <c r="U85" s="18"/>
      <c r="V85" s="13"/>
      <c r="W85" s="18"/>
      <c r="X85" s="13"/>
      <c r="Y85" s="18"/>
      <c r="Z85" s="13"/>
      <c r="AA85" s="18"/>
      <c r="AB85" s="13" t="s">
        <v>13</v>
      </c>
      <c r="AC85" s="12"/>
      <c r="AD85" s="13" t="s">
        <v>13</v>
      </c>
      <c r="AE85" s="12"/>
      <c r="AF85" s="13" t="s">
        <v>13</v>
      </c>
      <c r="AG85" s="12"/>
      <c r="AH85" s="13" t="s">
        <v>13</v>
      </c>
      <c r="AI85" s="12"/>
      <c r="AJ85" s="13" t="s">
        <v>13</v>
      </c>
      <c r="AK85" s="18"/>
      <c r="AL85" s="21">
        <f t="shared" si="1"/>
        <v>550</v>
      </c>
      <c r="AM85" s="22"/>
    </row>
    <row r="86" spans="2:39" s="16" customFormat="1" ht="39.950000000000003" customHeight="1" x14ac:dyDescent="0.25">
      <c r="B86" s="43" t="s">
        <v>308</v>
      </c>
      <c r="C86" s="9" t="s">
        <v>140</v>
      </c>
      <c r="D86" s="8" t="s">
        <v>141</v>
      </c>
      <c r="E86" s="10">
        <v>13</v>
      </c>
      <c r="F86" s="11"/>
      <c r="G86" s="12"/>
      <c r="H86" s="11"/>
      <c r="I86" s="12"/>
      <c r="J86" s="11"/>
      <c r="K86" s="12"/>
      <c r="L86" s="11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  <c r="AD86" s="13"/>
      <c r="AE86" s="12"/>
      <c r="AF86" s="13" t="s">
        <v>13</v>
      </c>
      <c r="AG86" s="12"/>
      <c r="AH86" s="13" t="s">
        <v>13</v>
      </c>
      <c r="AI86" s="12"/>
      <c r="AJ86" s="13" t="s">
        <v>13</v>
      </c>
      <c r="AK86" s="12"/>
      <c r="AL86" s="21">
        <f t="shared" si="1"/>
        <v>650</v>
      </c>
      <c r="AM86" s="15"/>
    </row>
    <row r="87" spans="2:39" s="16" customFormat="1" ht="39.950000000000003" customHeight="1" x14ac:dyDescent="0.25">
      <c r="B87" s="43" t="s">
        <v>309</v>
      </c>
      <c r="C87" s="9" t="s">
        <v>263</v>
      </c>
      <c r="D87" s="8" t="s">
        <v>264</v>
      </c>
      <c r="E87" s="10">
        <v>13</v>
      </c>
      <c r="F87" s="11"/>
      <c r="G87" s="12"/>
      <c r="H87" s="11"/>
      <c r="I87" s="12"/>
      <c r="J87" s="11"/>
      <c r="K87" s="12"/>
      <c r="L87" s="11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  <c r="AD87" s="13"/>
      <c r="AE87" s="12"/>
      <c r="AF87" s="13" t="s">
        <v>13</v>
      </c>
      <c r="AG87" s="12"/>
      <c r="AH87" s="13" t="s">
        <v>13</v>
      </c>
      <c r="AI87" s="12"/>
      <c r="AJ87" s="13" t="s">
        <v>13</v>
      </c>
      <c r="AK87" s="12"/>
      <c r="AL87" s="21">
        <f t="shared" si="1"/>
        <v>650</v>
      </c>
      <c r="AM87" s="15"/>
    </row>
    <row r="88" spans="2:39" s="16" customFormat="1" ht="39.950000000000003" customHeight="1" x14ac:dyDescent="0.25">
      <c r="B88" s="43" t="s">
        <v>310</v>
      </c>
      <c r="C88" s="9" t="s">
        <v>140</v>
      </c>
      <c r="D88" s="8" t="s">
        <v>141</v>
      </c>
      <c r="E88" s="10">
        <v>13</v>
      </c>
      <c r="F88" s="11"/>
      <c r="G88" s="12"/>
      <c r="H88" s="11"/>
      <c r="I88" s="12"/>
      <c r="J88" s="11"/>
      <c r="K88" s="12"/>
      <c r="L88" s="11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2"/>
      <c r="AB88" s="13"/>
      <c r="AC88" s="18"/>
      <c r="AD88" s="13"/>
      <c r="AE88" s="12"/>
      <c r="AF88" s="13" t="s">
        <v>13</v>
      </c>
      <c r="AG88" s="12"/>
      <c r="AH88" s="13" t="s">
        <v>13</v>
      </c>
      <c r="AI88" s="12"/>
      <c r="AJ88" s="13" t="s">
        <v>13</v>
      </c>
      <c r="AK88" s="12"/>
      <c r="AL88" s="21">
        <f t="shared" si="1"/>
        <v>650</v>
      </c>
      <c r="AM88" s="15"/>
    </row>
    <row r="89" spans="2:39" s="16" customFormat="1" ht="39.950000000000003" customHeight="1" x14ac:dyDescent="0.25">
      <c r="B89" s="43" t="s">
        <v>311</v>
      </c>
      <c r="C89" s="9" t="s">
        <v>265</v>
      </c>
      <c r="D89" s="8" t="s">
        <v>266</v>
      </c>
      <c r="E89" s="10">
        <v>13</v>
      </c>
      <c r="F89" s="11"/>
      <c r="G89" s="12"/>
      <c r="H89" s="11"/>
      <c r="I89" s="12"/>
      <c r="J89" s="11"/>
      <c r="K89" s="12"/>
      <c r="L89" s="11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8"/>
      <c r="AD89" s="13"/>
      <c r="AE89" s="12"/>
      <c r="AF89" s="13" t="s">
        <v>13</v>
      </c>
      <c r="AG89" s="12"/>
      <c r="AH89" s="13" t="s">
        <v>13</v>
      </c>
      <c r="AI89" s="12"/>
      <c r="AJ89" s="13" t="s">
        <v>13</v>
      </c>
      <c r="AK89" s="12"/>
      <c r="AL89" s="21">
        <f t="shared" si="1"/>
        <v>650</v>
      </c>
      <c r="AM89" s="15"/>
    </row>
    <row r="90" spans="2:39" s="16" customFormat="1" ht="39.950000000000003" customHeight="1" x14ac:dyDescent="0.25">
      <c r="B90" s="43" t="s">
        <v>312</v>
      </c>
      <c r="C90" s="9" t="s">
        <v>267</v>
      </c>
      <c r="D90" s="8" t="s">
        <v>268</v>
      </c>
      <c r="E90" s="10">
        <v>13</v>
      </c>
      <c r="F90" s="11"/>
      <c r="G90" s="12"/>
      <c r="H90" s="11"/>
      <c r="I90" s="12"/>
      <c r="J90" s="11"/>
      <c r="K90" s="12"/>
      <c r="L90" s="11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8"/>
      <c r="AD90" s="13"/>
      <c r="AE90" s="12"/>
      <c r="AF90" s="13" t="s">
        <v>13</v>
      </c>
      <c r="AG90" s="12"/>
      <c r="AH90" s="13" t="s">
        <v>13</v>
      </c>
      <c r="AI90" s="12"/>
      <c r="AJ90" s="13" t="s">
        <v>13</v>
      </c>
      <c r="AK90" s="12"/>
      <c r="AL90" s="21">
        <f t="shared" si="1"/>
        <v>650</v>
      </c>
      <c r="AM90" s="15"/>
    </row>
    <row r="91" spans="2:39" s="16" customFormat="1" ht="39.950000000000003" customHeight="1" x14ac:dyDescent="0.25">
      <c r="B91" s="43" t="s">
        <v>313</v>
      </c>
      <c r="C91" s="9" t="s">
        <v>269</v>
      </c>
      <c r="D91" s="8" t="s">
        <v>270</v>
      </c>
      <c r="E91" s="10">
        <v>13</v>
      </c>
      <c r="F91" s="11"/>
      <c r="G91" s="12"/>
      <c r="H91" s="11"/>
      <c r="I91" s="12"/>
      <c r="J91" s="11"/>
      <c r="K91" s="12"/>
      <c r="L91" s="11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8"/>
      <c r="AD91" s="13"/>
      <c r="AE91" s="12"/>
      <c r="AF91" s="13" t="s">
        <v>13</v>
      </c>
      <c r="AG91" s="12"/>
      <c r="AH91" s="13" t="s">
        <v>13</v>
      </c>
      <c r="AI91" s="12"/>
      <c r="AJ91" s="13" t="s">
        <v>13</v>
      </c>
      <c r="AK91" s="12"/>
      <c r="AL91" s="21">
        <f t="shared" si="1"/>
        <v>650</v>
      </c>
      <c r="AM91" s="15"/>
    </row>
    <row r="92" spans="2:39" s="16" customFormat="1" ht="39.950000000000003" customHeight="1" x14ac:dyDescent="0.25">
      <c r="B92" s="43" t="s">
        <v>314</v>
      </c>
      <c r="C92" s="9" t="s">
        <v>271</v>
      </c>
      <c r="D92" s="8" t="s">
        <v>272</v>
      </c>
      <c r="E92" s="10">
        <v>13</v>
      </c>
      <c r="F92" s="11"/>
      <c r="G92" s="12"/>
      <c r="H92" s="11"/>
      <c r="I92" s="12"/>
      <c r="J92" s="11"/>
      <c r="K92" s="12"/>
      <c r="L92" s="11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8"/>
      <c r="AD92" s="13"/>
      <c r="AE92" s="12"/>
      <c r="AF92" s="13" t="s">
        <v>13</v>
      </c>
      <c r="AG92" s="12"/>
      <c r="AH92" s="13" t="s">
        <v>13</v>
      </c>
      <c r="AI92" s="12"/>
      <c r="AJ92" s="13" t="s">
        <v>13</v>
      </c>
      <c r="AK92" s="12"/>
      <c r="AL92" s="21">
        <f t="shared" si="1"/>
        <v>650</v>
      </c>
      <c r="AM92" s="15"/>
    </row>
    <row r="93" spans="2:39" s="16" customFormat="1" ht="39.950000000000003" customHeight="1" x14ac:dyDescent="0.25">
      <c r="B93" s="43" t="s">
        <v>315</v>
      </c>
      <c r="C93" s="9" t="s">
        <v>273</v>
      </c>
      <c r="D93" s="8" t="s">
        <v>274</v>
      </c>
      <c r="E93" s="10">
        <v>13</v>
      </c>
      <c r="F93" s="11"/>
      <c r="G93" s="12"/>
      <c r="H93" s="11"/>
      <c r="I93" s="12"/>
      <c r="J93" s="11"/>
      <c r="K93" s="12"/>
      <c r="L93" s="11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8"/>
      <c r="AD93" s="13"/>
      <c r="AE93" s="12"/>
      <c r="AF93" s="13" t="s">
        <v>13</v>
      </c>
      <c r="AG93" s="12"/>
      <c r="AH93" s="13" t="s">
        <v>13</v>
      </c>
      <c r="AI93" s="12"/>
      <c r="AJ93" s="13" t="s">
        <v>13</v>
      </c>
      <c r="AK93" s="12"/>
      <c r="AL93" s="21">
        <f t="shared" si="1"/>
        <v>650</v>
      </c>
      <c r="AM93" s="15"/>
    </row>
    <row r="94" spans="2:39" s="16" customFormat="1" ht="39.950000000000003" customHeight="1" x14ac:dyDescent="0.25">
      <c r="B94" s="43" t="s">
        <v>316</v>
      </c>
      <c r="C94" s="9" t="s">
        <v>143</v>
      </c>
      <c r="D94" s="8" t="s">
        <v>144</v>
      </c>
      <c r="E94" s="10">
        <v>12</v>
      </c>
      <c r="F94" s="11"/>
      <c r="G94" s="12"/>
      <c r="H94" s="11"/>
      <c r="I94" s="12"/>
      <c r="J94" s="11"/>
      <c r="K94" s="12"/>
      <c r="L94" s="11"/>
      <c r="M94" s="12"/>
      <c r="N94" s="11"/>
      <c r="O94" s="12"/>
      <c r="P94" s="11"/>
      <c r="Q94" s="12"/>
      <c r="R94" s="13"/>
      <c r="S94" s="18"/>
      <c r="T94" s="13"/>
      <c r="U94" s="12"/>
      <c r="V94" s="13"/>
      <c r="W94" s="12"/>
      <c r="X94" s="13"/>
      <c r="Y94" s="18"/>
      <c r="Z94" s="13"/>
      <c r="AA94" s="12"/>
      <c r="AB94" s="13"/>
      <c r="AC94" s="12"/>
      <c r="AD94" s="13" t="s">
        <v>13</v>
      </c>
      <c r="AE94" s="12"/>
      <c r="AF94" s="13" t="s">
        <v>13</v>
      </c>
      <c r="AG94" s="12"/>
      <c r="AH94" s="13" t="s">
        <v>13</v>
      </c>
      <c r="AI94" s="12"/>
      <c r="AJ94" s="13" t="s">
        <v>13</v>
      </c>
      <c r="AK94" s="12"/>
      <c r="AL94" s="21">
        <f t="shared" si="1"/>
        <v>600</v>
      </c>
      <c r="AM94" s="22"/>
    </row>
    <row r="95" spans="2:39" s="16" customFormat="1" ht="39.950000000000003" customHeight="1" x14ac:dyDescent="0.25">
      <c r="B95" s="43" t="s">
        <v>317</v>
      </c>
      <c r="C95" s="9" t="s">
        <v>146</v>
      </c>
      <c r="D95" s="8" t="s">
        <v>147</v>
      </c>
      <c r="E95" s="10">
        <v>11</v>
      </c>
      <c r="F95" s="13"/>
      <c r="G95" s="18"/>
      <c r="H95" s="13"/>
      <c r="I95" s="18"/>
      <c r="J95" s="13"/>
      <c r="K95" s="18"/>
      <c r="L95" s="13"/>
      <c r="M95" s="18"/>
      <c r="N95" s="13"/>
      <c r="O95" s="18"/>
      <c r="P95" s="13"/>
      <c r="Q95" s="18"/>
      <c r="R95" s="13"/>
      <c r="S95" s="18"/>
      <c r="T95" s="13"/>
      <c r="U95" s="18"/>
      <c r="V95" s="13"/>
      <c r="W95" s="18"/>
      <c r="X95" s="13"/>
      <c r="Y95" s="18"/>
      <c r="Z95" s="13"/>
      <c r="AA95" s="18"/>
      <c r="AB95" s="13" t="s">
        <v>13</v>
      </c>
      <c r="AC95" s="18"/>
      <c r="AD95" s="13" t="s">
        <v>13</v>
      </c>
      <c r="AE95" s="18"/>
      <c r="AF95" s="13" t="s">
        <v>13</v>
      </c>
      <c r="AG95" s="18"/>
      <c r="AH95" s="13" t="s">
        <v>13</v>
      </c>
      <c r="AI95" s="18"/>
      <c r="AJ95" s="13" t="s">
        <v>13</v>
      </c>
      <c r="AK95" s="18"/>
      <c r="AL95" s="21">
        <f t="shared" si="1"/>
        <v>550</v>
      </c>
      <c r="AM95" s="22"/>
    </row>
    <row r="96" spans="2:39" s="16" customFormat="1" ht="39.950000000000003" customHeight="1" x14ac:dyDescent="0.25">
      <c r="B96" s="43" t="s">
        <v>318</v>
      </c>
      <c r="C96" s="9" t="s">
        <v>149</v>
      </c>
      <c r="D96" s="20" t="s">
        <v>150</v>
      </c>
      <c r="E96" s="10">
        <v>12</v>
      </c>
      <c r="F96" s="13"/>
      <c r="G96" s="18"/>
      <c r="H96" s="13"/>
      <c r="I96" s="18"/>
      <c r="J96" s="13"/>
      <c r="K96" s="18"/>
      <c r="L96" s="13"/>
      <c r="M96" s="18"/>
      <c r="N96" s="13"/>
      <c r="O96" s="18"/>
      <c r="P96" s="13"/>
      <c r="Q96" s="18"/>
      <c r="R96" s="13"/>
      <c r="S96" s="18"/>
      <c r="T96" s="13"/>
      <c r="U96" s="18"/>
      <c r="V96" s="13"/>
      <c r="W96" s="18"/>
      <c r="X96" s="13"/>
      <c r="Y96" s="18"/>
      <c r="Z96" s="13"/>
      <c r="AA96" s="18"/>
      <c r="AB96" s="13"/>
      <c r="AC96" s="18"/>
      <c r="AD96" s="13" t="s">
        <v>13</v>
      </c>
      <c r="AE96" s="18"/>
      <c r="AF96" s="13" t="s">
        <v>13</v>
      </c>
      <c r="AG96" s="18"/>
      <c r="AH96" s="13" t="s">
        <v>13</v>
      </c>
      <c r="AI96" s="18"/>
      <c r="AJ96" s="13" t="s">
        <v>13</v>
      </c>
      <c r="AK96" s="18"/>
      <c r="AL96" s="21">
        <f t="shared" si="1"/>
        <v>600</v>
      </c>
      <c r="AM96" s="15"/>
    </row>
    <row r="97" spans="2:39" s="16" customFormat="1" ht="39.950000000000003" customHeight="1" x14ac:dyDescent="0.25">
      <c r="B97" s="43" t="s">
        <v>319</v>
      </c>
      <c r="C97" s="9" t="s">
        <v>152</v>
      </c>
      <c r="D97" s="8" t="s">
        <v>153</v>
      </c>
      <c r="E97" s="10">
        <v>13</v>
      </c>
      <c r="F97" s="11"/>
      <c r="G97" s="12"/>
      <c r="H97" s="11"/>
      <c r="I97" s="12"/>
      <c r="J97" s="11"/>
      <c r="K97" s="12"/>
      <c r="L97" s="11"/>
      <c r="M97" s="12"/>
      <c r="N97" s="11"/>
      <c r="O97" s="12"/>
      <c r="P97" s="11"/>
      <c r="Q97" s="12"/>
      <c r="R97" s="11"/>
      <c r="S97" s="12"/>
      <c r="T97" s="11"/>
      <c r="U97" s="12"/>
      <c r="V97" s="13"/>
      <c r="W97" s="12"/>
      <c r="X97" s="13"/>
      <c r="Y97" s="12"/>
      <c r="Z97" s="13"/>
      <c r="AA97" s="18"/>
      <c r="AB97" s="13"/>
      <c r="AC97" s="18"/>
      <c r="AD97" s="13"/>
      <c r="AE97" s="18"/>
      <c r="AF97" s="13" t="s">
        <v>13</v>
      </c>
      <c r="AG97" s="18"/>
      <c r="AH97" s="13" t="s">
        <v>13</v>
      </c>
      <c r="AI97" s="12"/>
      <c r="AJ97" s="13" t="s">
        <v>13</v>
      </c>
      <c r="AK97" s="12"/>
      <c r="AL97" s="21">
        <f t="shared" si="1"/>
        <v>650</v>
      </c>
      <c r="AM97" s="22"/>
    </row>
    <row r="98" spans="2:39" s="16" customFormat="1" ht="39.950000000000003" customHeight="1" x14ac:dyDescent="0.25">
      <c r="B98" s="43" t="s">
        <v>320</v>
      </c>
      <c r="C98" s="9" t="s">
        <v>275</v>
      </c>
      <c r="D98" s="8" t="s">
        <v>276</v>
      </c>
      <c r="E98" s="10">
        <v>13</v>
      </c>
      <c r="F98" s="11"/>
      <c r="G98" s="12"/>
      <c r="H98" s="11"/>
      <c r="I98" s="12"/>
      <c r="J98" s="11"/>
      <c r="K98" s="12"/>
      <c r="L98" s="11"/>
      <c r="M98" s="12"/>
      <c r="N98" s="11"/>
      <c r="O98" s="12"/>
      <c r="P98" s="11"/>
      <c r="Q98" s="12"/>
      <c r="R98" s="11"/>
      <c r="S98" s="12"/>
      <c r="T98" s="11"/>
      <c r="U98" s="12"/>
      <c r="V98" s="13"/>
      <c r="W98" s="12"/>
      <c r="X98" s="13"/>
      <c r="Y98" s="12"/>
      <c r="Z98" s="13"/>
      <c r="AA98" s="18"/>
      <c r="AB98" s="13"/>
      <c r="AC98" s="18"/>
      <c r="AD98" s="13"/>
      <c r="AE98" s="18"/>
      <c r="AF98" s="13" t="s">
        <v>13</v>
      </c>
      <c r="AG98" s="18"/>
      <c r="AH98" s="13" t="s">
        <v>13</v>
      </c>
      <c r="AI98" s="12"/>
      <c r="AJ98" s="13" t="s">
        <v>13</v>
      </c>
      <c r="AK98" s="12"/>
      <c r="AL98" s="21">
        <f t="shared" si="1"/>
        <v>650</v>
      </c>
      <c r="AM98" s="22"/>
    </row>
    <row r="99" spans="2:39" s="16" customFormat="1" ht="39.950000000000003" customHeight="1" x14ac:dyDescent="0.25">
      <c r="B99" s="43" t="s">
        <v>321</v>
      </c>
      <c r="C99" s="57" t="s">
        <v>277</v>
      </c>
      <c r="D99" s="8" t="s">
        <v>278</v>
      </c>
      <c r="E99" s="10">
        <v>13</v>
      </c>
      <c r="F99" s="11"/>
      <c r="G99" s="12"/>
      <c r="H99" s="11"/>
      <c r="I99" s="12"/>
      <c r="J99" s="11"/>
      <c r="K99" s="12"/>
      <c r="L99" s="11"/>
      <c r="M99" s="12"/>
      <c r="N99" s="11"/>
      <c r="O99" s="12"/>
      <c r="P99" s="11"/>
      <c r="Q99" s="12"/>
      <c r="R99" s="11"/>
      <c r="S99" s="12"/>
      <c r="T99" s="11"/>
      <c r="U99" s="12"/>
      <c r="V99" s="13"/>
      <c r="W99" s="12"/>
      <c r="X99" s="13"/>
      <c r="Y99" s="12"/>
      <c r="Z99" s="13"/>
      <c r="AA99" s="18"/>
      <c r="AB99" s="13"/>
      <c r="AC99" s="18"/>
      <c r="AD99" s="13"/>
      <c r="AE99" s="18"/>
      <c r="AF99" s="13" t="s">
        <v>13</v>
      </c>
      <c r="AG99" s="18"/>
      <c r="AH99" s="13" t="s">
        <v>13</v>
      </c>
      <c r="AI99" s="12"/>
      <c r="AJ99" s="13" t="s">
        <v>13</v>
      </c>
      <c r="AK99" s="12"/>
      <c r="AL99" s="21">
        <f t="shared" si="1"/>
        <v>650</v>
      </c>
      <c r="AM99" s="22"/>
    </row>
    <row r="100" spans="2:39" s="16" customFormat="1" ht="39.950000000000003" customHeight="1" x14ac:dyDescent="0.25">
      <c r="B100" s="43" t="s">
        <v>322</v>
      </c>
      <c r="C100" s="9" t="s">
        <v>279</v>
      </c>
      <c r="D100" s="8" t="s">
        <v>280</v>
      </c>
      <c r="E100" s="10">
        <v>11</v>
      </c>
      <c r="F100" s="11"/>
      <c r="G100" s="12"/>
      <c r="H100" s="11"/>
      <c r="I100" s="12"/>
      <c r="J100" s="11"/>
      <c r="K100" s="12"/>
      <c r="L100" s="11"/>
      <c r="M100" s="12"/>
      <c r="N100" s="11"/>
      <c r="O100" s="12"/>
      <c r="P100" s="11"/>
      <c r="Q100" s="12"/>
      <c r="R100" s="11"/>
      <c r="S100" s="12"/>
      <c r="T100" s="11"/>
      <c r="U100" s="12"/>
      <c r="V100" s="13"/>
      <c r="W100" s="12"/>
      <c r="X100" s="13"/>
      <c r="Y100" s="12"/>
      <c r="Z100" s="13"/>
      <c r="AA100" s="18"/>
      <c r="AB100" s="13" t="s">
        <v>13</v>
      </c>
      <c r="AC100" s="18"/>
      <c r="AD100" s="13" t="s">
        <v>13</v>
      </c>
      <c r="AE100" s="12"/>
      <c r="AF100" s="13" t="s">
        <v>13</v>
      </c>
      <c r="AG100" s="18"/>
      <c r="AH100" s="13" t="s">
        <v>13</v>
      </c>
      <c r="AI100" s="12"/>
      <c r="AJ100" s="13" t="s">
        <v>13</v>
      </c>
      <c r="AK100" s="12"/>
      <c r="AL100" s="21">
        <f t="shared" si="1"/>
        <v>550</v>
      </c>
      <c r="AM100" s="22"/>
    </row>
    <row r="101" spans="2:39" s="16" customFormat="1" ht="39.950000000000003" customHeight="1" x14ac:dyDescent="0.25">
      <c r="B101" s="43" t="s">
        <v>323</v>
      </c>
      <c r="C101" s="9" t="s">
        <v>155</v>
      </c>
      <c r="D101" s="8" t="s">
        <v>156</v>
      </c>
      <c r="E101" s="10">
        <v>12</v>
      </c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12"/>
      <c r="R101" s="11"/>
      <c r="S101" s="12"/>
      <c r="T101" s="11"/>
      <c r="U101" s="12"/>
      <c r="V101" s="13"/>
      <c r="W101" s="12"/>
      <c r="X101" s="13"/>
      <c r="Y101" s="12"/>
      <c r="Z101" s="13"/>
      <c r="AA101" s="12"/>
      <c r="AB101" s="13"/>
      <c r="AC101" s="18"/>
      <c r="AD101" s="13" t="s">
        <v>13</v>
      </c>
      <c r="AE101" s="12"/>
      <c r="AF101" s="13" t="s">
        <v>13</v>
      </c>
      <c r="AG101" s="12"/>
      <c r="AH101" s="13" t="s">
        <v>13</v>
      </c>
      <c r="AI101" s="12"/>
      <c r="AJ101" s="13" t="s">
        <v>13</v>
      </c>
      <c r="AK101" s="12"/>
      <c r="AL101" s="21">
        <f t="shared" si="1"/>
        <v>600</v>
      </c>
      <c r="AM101" s="22"/>
    </row>
    <row r="102" spans="2:39" s="16" customFormat="1" ht="39.950000000000003" customHeight="1" x14ac:dyDescent="0.25">
      <c r="B102" s="43" t="s">
        <v>324</v>
      </c>
      <c r="C102" s="9" t="s">
        <v>158</v>
      </c>
      <c r="D102" s="8" t="s">
        <v>159</v>
      </c>
      <c r="E102" s="10">
        <v>12</v>
      </c>
      <c r="F102" s="11"/>
      <c r="G102" s="12"/>
      <c r="H102" s="11"/>
      <c r="I102" s="12"/>
      <c r="J102" s="11"/>
      <c r="K102" s="12"/>
      <c r="L102" s="11"/>
      <c r="M102" s="12"/>
      <c r="N102" s="11"/>
      <c r="O102" s="12"/>
      <c r="P102" s="11"/>
      <c r="Q102" s="12"/>
      <c r="R102" s="13"/>
      <c r="S102" s="12"/>
      <c r="T102" s="13"/>
      <c r="U102" s="18"/>
      <c r="V102" s="13"/>
      <c r="W102" s="18"/>
      <c r="X102" s="13"/>
      <c r="Y102" s="12"/>
      <c r="Z102" s="13"/>
      <c r="AA102" s="18"/>
      <c r="AB102" s="13"/>
      <c r="AC102" s="18"/>
      <c r="AD102" s="13" t="s">
        <v>13</v>
      </c>
      <c r="AE102" s="12"/>
      <c r="AF102" s="13" t="s">
        <v>13</v>
      </c>
      <c r="AG102" s="12"/>
      <c r="AH102" s="13" t="s">
        <v>13</v>
      </c>
      <c r="AI102" s="12"/>
      <c r="AJ102" s="13" t="s">
        <v>13</v>
      </c>
      <c r="AK102" s="12"/>
      <c r="AL102" s="21">
        <f t="shared" si="1"/>
        <v>600</v>
      </c>
      <c r="AM102" s="22"/>
    </row>
    <row r="103" spans="2:39" s="16" customFormat="1" ht="39.950000000000003" customHeight="1" x14ac:dyDescent="0.25">
      <c r="B103" s="43" t="s">
        <v>325</v>
      </c>
      <c r="C103" s="9" t="s">
        <v>162</v>
      </c>
      <c r="D103" s="8" t="s">
        <v>163</v>
      </c>
      <c r="E103" s="10">
        <v>0</v>
      </c>
      <c r="F103" s="13" t="s">
        <v>13</v>
      </c>
      <c r="G103" s="18"/>
      <c r="H103" s="13" t="s">
        <v>13</v>
      </c>
      <c r="I103" s="12"/>
      <c r="J103" s="13" t="s">
        <v>13</v>
      </c>
      <c r="K103" s="12"/>
      <c r="L103" s="13" t="s">
        <v>13</v>
      </c>
      <c r="M103" s="18"/>
      <c r="N103" s="13" t="s">
        <v>13</v>
      </c>
      <c r="O103" s="12"/>
      <c r="P103" s="13" t="s">
        <v>13</v>
      </c>
      <c r="Q103" s="12"/>
      <c r="R103" s="13" t="s">
        <v>13</v>
      </c>
      <c r="S103" s="18"/>
      <c r="T103" s="13" t="s">
        <v>13</v>
      </c>
      <c r="U103" s="12"/>
      <c r="V103" s="13" t="s">
        <v>13</v>
      </c>
      <c r="W103" s="12"/>
      <c r="X103" s="13" t="s">
        <v>13</v>
      </c>
      <c r="Y103" s="18"/>
      <c r="Z103" s="13" t="s">
        <v>13</v>
      </c>
      <c r="AA103" s="12"/>
      <c r="AB103" s="13" t="s">
        <v>13</v>
      </c>
      <c r="AC103" s="12"/>
      <c r="AD103" s="13" t="s">
        <v>13</v>
      </c>
      <c r="AE103" s="12"/>
      <c r="AF103" s="13" t="s">
        <v>13</v>
      </c>
      <c r="AG103" s="12"/>
      <c r="AH103" s="13" t="s">
        <v>13</v>
      </c>
      <c r="AI103" s="12"/>
      <c r="AJ103" s="13" t="s">
        <v>13</v>
      </c>
      <c r="AK103" s="12"/>
      <c r="AL103" s="21">
        <f t="shared" si="1"/>
        <v>0</v>
      </c>
      <c r="AM103" s="22"/>
    </row>
    <row r="104" spans="2:39" s="16" customFormat="1" ht="39.950000000000003" customHeight="1" x14ac:dyDescent="0.25">
      <c r="B104" s="43" t="s">
        <v>326</v>
      </c>
      <c r="C104" s="9" t="s">
        <v>344</v>
      </c>
      <c r="D104" s="8" t="s">
        <v>345</v>
      </c>
      <c r="E104" s="10">
        <v>4</v>
      </c>
      <c r="F104" s="13"/>
      <c r="G104" s="18"/>
      <c r="H104" s="13"/>
      <c r="I104" s="12"/>
      <c r="J104" s="13"/>
      <c r="K104" s="12"/>
      <c r="L104" s="13"/>
      <c r="M104" s="18"/>
      <c r="N104" s="13" t="s">
        <v>13</v>
      </c>
      <c r="O104" s="12"/>
      <c r="P104" s="13" t="s">
        <v>13</v>
      </c>
      <c r="Q104" s="12"/>
      <c r="R104" s="13" t="s">
        <v>13</v>
      </c>
      <c r="S104" s="18"/>
      <c r="T104" s="13" t="s">
        <v>13</v>
      </c>
      <c r="U104" s="12"/>
      <c r="V104" s="13" t="s">
        <v>13</v>
      </c>
      <c r="W104" s="12"/>
      <c r="X104" s="13" t="s">
        <v>13</v>
      </c>
      <c r="Y104" s="18"/>
      <c r="Z104" s="13" t="s">
        <v>13</v>
      </c>
      <c r="AA104" s="12"/>
      <c r="AB104" s="13" t="s">
        <v>13</v>
      </c>
      <c r="AC104" s="12"/>
      <c r="AD104" s="13" t="s">
        <v>13</v>
      </c>
      <c r="AE104" s="12"/>
      <c r="AF104" s="13" t="s">
        <v>13</v>
      </c>
      <c r="AG104" s="12"/>
      <c r="AH104" s="13" t="s">
        <v>13</v>
      </c>
      <c r="AI104" s="12"/>
      <c r="AJ104" s="13" t="s">
        <v>13</v>
      </c>
      <c r="AK104" s="12"/>
      <c r="AL104" s="21">
        <f t="shared" si="1"/>
        <v>200</v>
      </c>
      <c r="AM104" s="22"/>
    </row>
    <row r="105" spans="2:39" s="16" customFormat="1" ht="39.950000000000003" customHeight="1" x14ac:dyDescent="0.25">
      <c r="B105" s="43" t="s">
        <v>327</v>
      </c>
      <c r="C105" s="9" t="s">
        <v>165</v>
      </c>
      <c r="D105" s="8" t="s">
        <v>166</v>
      </c>
      <c r="E105" s="10">
        <v>13</v>
      </c>
      <c r="F105" s="11"/>
      <c r="G105" s="12"/>
      <c r="H105" s="11"/>
      <c r="I105" s="12"/>
      <c r="J105" s="11"/>
      <c r="K105" s="12"/>
      <c r="L105" s="11"/>
      <c r="M105" s="12"/>
      <c r="N105" s="11"/>
      <c r="O105" s="12"/>
      <c r="P105" s="11"/>
      <c r="Q105" s="12"/>
      <c r="R105" s="11"/>
      <c r="S105" s="12"/>
      <c r="T105" s="11"/>
      <c r="U105" s="12"/>
      <c r="V105" s="13"/>
      <c r="W105" s="12"/>
      <c r="X105" s="13"/>
      <c r="Y105" s="12"/>
      <c r="Z105" s="13"/>
      <c r="AA105" s="12"/>
      <c r="AB105" s="13"/>
      <c r="AC105" s="12"/>
      <c r="AD105" s="13"/>
      <c r="AE105" s="12"/>
      <c r="AF105" s="13" t="s">
        <v>13</v>
      </c>
      <c r="AG105" s="12"/>
      <c r="AH105" s="13" t="s">
        <v>13</v>
      </c>
      <c r="AI105" s="12"/>
      <c r="AJ105" s="13" t="s">
        <v>13</v>
      </c>
      <c r="AK105" s="12"/>
      <c r="AL105" s="21">
        <f t="shared" si="1"/>
        <v>650</v>
      </c>
      <c r="AM105" s="22"/>
    </row>
    <row r="106" spans="2:39" s="16" customFormat="1" ht="39.950000000000003" customHeight="1" x14ac:dyDescent="0.25">
      <c r="B106" s="43" t="s">
        <v>328</v>
      </c>
      <c r="C106" s="9" t="s">
        <v>168</v>
      </c>
      <c r="D106" s="8" t="s">
        <v>169</v>
      </c>
      <c r="E106" s="10">
        <v>10</v>
      </c>
      <c r="F106" s="11"/>
      <c r="G106" s="12"/>
      <c r="H106" s="11"/>
      <c r="I106" s="12"/>
      <c r="J106" s="11"/>
      <c r="K106" s="12"/>
      <c r="L106" s="11"/>
      <c r="M106" s="12"/>
      <c r="N106" s="11"/>
      <c r="O106" s="12"/>
      <c r="P106" s="11"/>
      <c r="Q106" s="12"/>
      <c r="R106" s="11"/>
      <c r="S106" s="12"/>
      <c r="T106" s="11"/>
      <c r="U106" s="12"/>
      <c r="V106" s="13"/>
      <c r="W106" s="12"/>
      <c r="X106" s="13"/>
      <c r="Y106" s="12"/>
      <c r="Z106" s="13" t="s">
        <v>13</v>
      </c>
      <c r="AA106" s="12"/>
      <c r="AB106" s="13" t="s">
        <v>13</v>
      </c>
      <c r="AC106" s="12"/>
      <c r="AD106" s="13" t="s">
        <v>13</v>
      </c>
      <c r="AE106" s="12"/>
      <c r="AF106" s="13" t="s">
        <v>13</v>
      </c>
      <c r="AG106" s="12"/>
      <c r="AH106" s="13" t="s">
        <v>13</v>
      </c>
      <c r="AI106" s="12"/>
      <c r="AJ106" s="13" t="s">
        <v>13</v>
      </c>
      <c r="AK106" s="12"/>
      <c r="AL106" s="21">
        <f t="shared" si="1"/>
        <v>500</v>
      </c>
      <c r="AM106" s="23"/>
    </row>
    <row r="107" spans="2:39" s="16" customFormat="1" ht="39.950000000000003" customHeight="1" x14ac:dyDescent="0.25">
      <c r="B107" s="43" t="s">
        <v>329</v>
      </c>
      <c r="C107" s="9" t="s">
        <v>281</v>
      </c>
      <c r="D107" s="8" t="s">
        <v>282</v>
      </c>
      <c r="E107" s="10">
        <v>13</v>
      </c>
      <c r="F107" s="11"/>
      <c r="G107" s="12"/>
      <c r="H107" s="11"/>
      <c r="I107" s="12"/>
      <c r="J107" s="11"/>
      <c r="K107" s="12"/>
      <c r="L107" s="11"/>
      <c r="M107" s="12"/>
      <c r="N107" s="11"/>
      <c r="O107" s="12"/>
      <c r="P107" s="11"/>
      <c r="Q107" s="12"/>
      <c r="R107" s="11"/>
      <c r="S107" s="12"/>
      <c r="T107" s="11"/>
      <c r="U107" s="12"/>
      <c r="V107" s="13"/>
      <c r="W107" s="12"/>
      <c r="X107" s="13"/>
      <c r="Y107" s="12"/>
      <c r="Z107" s="13"/>
      <c r="AA107" s="12"/>
      <c r="AB107" s="13"/>
      <c r="AC107" s="12"/>
      <c r="AD107" s="13"/>
      <c r="AE107" s="12"/>
      <c r="AF107" s="13" t="s">
        <v>13</v>
      </c>
      <c r="AG107" s="12"/>
      <c r="AH107" s="13" t="s">
        <v>13</v>
      </c>
      <c r="AI107" s="12"/>
      <c r="AJ107" s="13" t="s">
        <v>13</v>
      </c>
      <c r="AK107" s="12"/>
      <c r="AL107" s="21">
        <f t="shared" si="1"/>
        <v>650</v>
      </c>
      <c r="AM107" s="23"/>
    </row>
    <row r="108" spans="2:39" s="16" customFormat="1" ht="39.950000000000003" customHeight="1" x14ac:dyDescent="0.25">
      <c r="B108" s="43" t="s">
        <v>330</v>
      </c>
      <c r="C108" s="9" t="s">
        <v>283</v>
      </c>
      <c r="D108" s="8" t="s">
        <v>284</v>
      </c>
      <c r="E108" s="10">
        <v>13</v>
      </c>
      <c r="F108" s="11"/>
      <c r="G108" s="12"/>
      <c r="H108" s="11"/>
      <c r="I108" s="12"/>
      <c r="J108" s="11"/>
      <c r="K108" s="12"/>
      <c r="L108" s="11"/>
      <c r="M108" s="12"/>
      <c r="N108" s="11"/>
      <c r="O108" s="12"/>
      <c r="P108" s="11"/>
      <c r="Q108" s="12"/>
      <c r="R108" s="11"/>
      <c r="S108" s="12"/>
      <c r="T108" s="11"/>
      <c r="U108" s="12"/>
      <c r="V108" s="13"/>
      <c r="W108" s="12"/>
      <c r="X108" s="13"/>
      <c r="Y108" s="12"/>
      <c r="Z108" s="13"/>
      <c r="AA108" s="12"/>
      <c r="AB108" s="13"/>
      <c r="AC108" s="12"/>
      <c r="AD108" s="13"/>
      <c r="AE108" s="12"/>
      <c r="AF108" s="13" t="s">
        <v>13</v>
      </c>
      <c r="AG108" s="12"/>
      <c r="AH108" s="13" t="s">
        <v>13</v>
      </c>
      <c r="AI108" s="12"/>
      <c r="AJ108" s="13" t="s">
        <v>13</v>
      </c>
      <c r="AK108" s="12"/>
      <c r="AL108" s="21">
        <f t="shared" si="1"/>
        <v>650</v>
      </c>
      <c r="AM108" s="23"/>
    </row>
    <row r="109" spans="2:39" s="16" customFormat="1" ht="39.950000000000003" customHeight="1" x14ac:dyDescent="0.25">
      <c r="B109" s="43" t="s">
        <v>331</v>
      </c>
      <c r="C109" s="9" t="s">
        <v>171</v>
      </c>
      <c r="D109" s="8" t="s">
        <v>172</v>
      </c>
      <c r="E109" s="10">
        <v>11</v>
      </c>
      <c r="F109" s="11"/>
      <c r="G109" s="12"/>
      <c r="H109" s="11"/>
      <c r="I109" s="12"/>
      <c r="J109" s="11"/>
      <c r="K109" s="12"/>
      <c r="L109" s="11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2"/>
      <c r="AB109" s="13" t="s">
        <v>13</v>
      </c>
      <c r="AC109" s="12"/>
      <c r="AD109" s="13" t="s">
        <v>13</v>
      </c>
      <c r="AE109" s="12"/>
      <c r="AF109" s="13" t="s">
        <v>13</v>
      </c>
      <c r="AG109" s="12"/>
      <c r="AH109" s="13" t="s">
        <v>13</v>
      </c>
      <c r="AI109" s="12"/>
      <c r="AJ109" s="13" t="s">
        <v>13</v>
      </c>
      <c r="AK109" s="12"/>
      <c r="AL109" s="21">
        <f t="shared" si="1"/>
        <v>550</v>
      </c>
      <c r="AM109" s="22"/>
    </row>
    <row r="110" spans="2:39" s="16" customFormat="1" ht="39.950000000000003" customHeight="1" x14ac:dyDescent="0.25">
      <c r="B110" s="43" t="s">
        <v>332</v>
      </c>
      <c r="C110" s="9" t="s">
        <v>285</v>
      </c>
      <c r="D110" s="8" t="s">
        <v>286</v>
      </c>
      <c r="E110" s="10">
        <v>13</v>
      </c>
      <c r="F110" s="11"/>
      <c r="G110" s="12"/>
      <c r="H110" s="11"/>
      <c r="I110" s="12"/>
      <c r="J110" s="11"/>
      <c r="K110" s="12"/>
      <c r="L110" s="11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8"/>
      <c r="Z110" s="13"/>
      <c r="AA110" s="12"/>
      <c r="AB110" s="13"/>
      <c r="AC110" s="12"/>
      <c r="AD110" s="13"/>
      <c r="AE110" s="12"/>
      <c r="AF110" s="13" t="s">
        <v>13</v>
      </c>
      <c r="AG110" s="12"/>
      <c r="AH110" s="13" t="s">
        <v>13</v>
      </c>
      <c r="AI110" s="12"/>
      <c r="AJ110" s="13" t="s">
        <v>13</v>
      </c>
      <c r="AK110" s="12"/>
      <c r="AL110" s="21">
        <f t="shared" si="1"/>
        <v>650</v>
      </c>
      <c r="AM110" s="22"/>
    </row>
    <row r="111" spans="2:39" s="16" customFormat="1" ht="39.950000000000003" customHeight="1" x14ac:dyDescent="0.25">
      <c r="B111" s="43" t="s">
        <v>333</v>
      </c>
      <c r="C111" s="9" t="s">
        <v>346</v>
      </c>
      <c r="D111" s="8" t="s">
        <v>347</v>
      </c>
      <c r="E111" s="10">
        <v>5</v>
      </c>
      <c r="F111" s="11"/>
      <c r="G111" s="12"/>
      <c r="H111" s="11"/>
      <c r="I111" s="12"/>
      <c r="J111" s="11"/>
      <c r="K111" s="12"/>
      <c r="L111" s="11"/>
      <c r="M111" s="12"/>
      <c r="N111" s="13"/>
      <c r="O111" s="12"/>
      <c r="P111" s="13" t="s">
        <v>13</v>
      </c>
      <c r="Q111" s="12"/>
      <c r="R111" s="13" t="s">
        <v>13</v>
      </c>
      <c r="S111" s="12"/>
      <c r="T111" s="13" t="s">
        <v>13</v>
      </c>
      <c r="U111" s="12"/>
      <c r="V111" s="13" t="s">
        <v>13</v>
      </c>
      <c r="W111" s="12"/>
      <c r="X111" s="13" t="s">
        <v>13</v>
      </c>
      <c r="Y111" s="18"/>
      <c r="Z111" s="13" t="s">
        <v>13</v>
      </c>
      <c r="AA111" s="12"/>
      <c r="AB111" s="13" t="s">
        <v>13</v>
      </c>
      <c r="AC111" s="12"/>
      <c r="AD111" s="13" t="s">
        <v>13</v>
      </c>
      <c r="AE111" s="12"/>
      <c r="AF111" s="13" t="s">
        <v>13</v>
      </c>
      <c r="AG111" s="12"/>
      <c r="AH111" s="13" t="s">
        <v>13</v>
      </c>
      <c r="AI111" s="12"/>
      <c r="AJ111" s="13" t="s">
        <v>13</v>
      </c>
      <c r="AK111" s="12"/>
      <c r="AL111" s="21">
        <f t="shared" si="1"/>
        <v>250</v>
      </c>
      <c r="AM111" s="22"/>
    </row>
    <row r="112" spans="2:39" s="16" customFormat="1" ht="39.950000000000003" customHeight="1" x14ac:dyDescent="0.25">
      <c r="B112" s="43" t="s">
        <v>334</v>
      </c>
      <c r="C112" s="9" t="s">
        <v>174</v>
      </c>
      <c r="D112" s="8" t="s">
        <v>175</v>
      </c>
      <c r="E112" s="10">
        <v>12</v>
      </c>
      <c r="F112" s="13"/>
      <c r="G112" s="18"/>
      <c r="H112" s="13"/>
      <c r="I112" s="18"/>
      <c r="J112" s="13"/>
      <c r="K112" s="18"/>
      <c r="L112" s="13"/>
      <c r="M112" s="18"/>
      <c r="N112" s="13"/>
      <c r="O112" s="18"/>
      <c r="P112" s="13"/>
      <c r="Q112" s="18"/>
      <c r="R112" s="13"/>
      <c r="S112" s="18"/>
      <c r="T112" s="13"/>
      <c r="U112" s="18"/>
      <c r="V112" s="13"/>
      <c r="W112" s="18"/>
      <c r="X112" s="13"/>
      <c r="Y112" s="18"/>
      <c r="Z112" s="13"/>
      <c r="AA112" s="18"/>
      <c r="AB112" s="13"/>
      <c r="AC112" s="18"/>
      <c r="AD112" s="13" t="s">
        <v>13</v>
      </c>
      <c r="AE112" s="18"/>
      <c r="AF112" s="13" t="s">
        <v>13</v>
      </c>
      <c r="AG112" s="18"/>
      <c r="AH112" s="13" t="s">
        <v>13</v>
      </c>
      <c r="AI112" s="18"/>
      <c r="AJ112" s="13" t="s">
        <v>13</v>
      </c>
      <c r="AK112" s="18"/>
      <c r="AL112" s="21">
        <f t="shared" si="1"/>
        <v>600</v>
      </c>
      <c r="AM112" s="15"/>
    </row>
    <row r="113" spans="2:39" s="16" customFormat="1" ht="39.950000000000003" customHeight="1" x14ac:dyDescent="0.25">
      <c r="B113" s="43" t="s">
        <v>335</v>
      </c>
      <c r="C113" s="24" t="s">
        <v>177</v>
      </c>
      <c r="D113" s="8" t="s">
        <v>178</v>
      </c>
      <c r="E113" s="10">
        <v>13</v>
      </c>
      <c r="F113" s="25"/>
      <c r="G113" s="26"/>
      <c r="H113" s="11"/>
      <c r="I113" s="26"/>
      <c r="J113" s="19"/>
      <c r="K113" s="26"/>
      <c r="L113" s="19"/>
      <c r="M113" s="26"/>
      <c r="N113" s="19"/>
      <c r="O113" s="26"/>
      <c r="P113" s="19"/>
      <c r="Q113" s="26"/>
      <c r="R113" s="19"/>
      <c r="S113" s="26"/>
      <c r="T113" s="19"/>
      <c r="U113" s="26"/>
      <c r="V113" s="13"/>
      <c r="W113" s="26"/>
      <c r="X113" s="13"/>
      <c r="Y113" s="12"/>
      <c r="Z113" s="13"/>
      <c r="AA113" s="18"/>
      <c r="AB113" s="13"/>
      <c r="AC113" s="12"/>
      <c r="AD113" s="13"/>
      <c r="AE113" s="26"/>
      <c r="AF113" s="13" t="s">
        <v>13</v>
      </c>
      <c r="AG113" s="12"/>
      <c r="AH113" s="13" t="s">
        <v>13</v>
      </c>
      <c r="AI113" s="26"/>
      <c r="AJ113" s="13" t="s">
        <v>13</v>
      </c>
      <c r="AK113" s="26"/>
      <c r="AL113" s="21">
        <f t="shared" si="1"/>
        <v>650</v>
      </c>
      <c r="AM113" s="15"/>
    </row>
    <row r="114" spans="2:39" s="16" customFormat="1" ht="39.950000000000003" customHeight="1" x14ac:dyDescent="0.25">
      <c r="B114" s="43" t="s">
        <v>336</v>
      </c>
      <c r="C114" s="24" t="s">
        <v>287</v>
      </c>
      <c r="D114" s="8" t="s">
        <v>288</v>
      </c>
      <c r="E114" s="10">
        <v>14</v>
      </c>
      <c r="F114" s="25"/>
      <c r="G114" s="26"/>
      <c r="H114" s="11"/>
      <c r="I114" s="26"/>
      <c r="J114" s="19"/>
      <c r="K114" s="26"/>
      <c r="L114" s="19"/>
      <c r="M114" s="26"/>
      <c r="N114" s="19"/>
      <c r="O114" s="26"/>
      <c r="P114" s="19"/>
      <c r="Q114" s="26"/>
      <c r="R114" s="19"/>
      <c r="S114" s="26"/>
      <c r="T114" s="19"/>
      <c r="U114" s="26"/>
      <c r="V114" s="13"/>
      <c r="W114" s="26"/>
      <c r="X114" s="13"/>
      <c r="Y114" s="26"/>
      <c r="Z114" s="13"/>
      <c r="AA114" s="18"/>
      <c r="AB114" s="13"/>
      <c r="AC114" s="12"/>
      <c r="AD114" s="13"/>
      <c r="AE114" s="26"/>
      <c r="AF114" s="13"/>
      <c r="AG114" s="12"/>
      <c r="AH114" s="13" t="s">
        <v>13</v>
      </c>
      <c r="AI114" s="26"/>
      <c r="AJ114" s="13" t="s">
        <v>13</v>
      </c>
      <c r="AK114" s="26"/>
      <c r="AL114" s="21">
        <f t="shared" si="1"/>
        <v>700</v>
      </c>
      <c r="AM114" s="15"/>
    </row>
    <row r="115" spans="2:39" s="16" customFormat="1" ht="39.950000000000003" customHeight="1" x14ac:dyDescent="0.25">
      <c r="B115" s="43" t="s">
        <v>337</v>
      </c>
      <c r="C115" s="24" t="s">
        <v>179</v>
      </c>
      <c r="D115" s="8" t="s">
        <v>180</v>
      </c>
      <c r="E115" s="10">
        <v>9</v>
      </c>
      <c r="F115" s="25"/>
      <c r="G115" s="26"/>
      <c r="H115" s="11"/>
      <c r="I115" s="26"/>
      <c r="J115" s="11"/>
      <c r="K115" s="26"/>
      <c r="L115" s="11"/>
      <c r="M115" s="26"/>
      <c r="N115" s="11"/>
      <c r="O115" s="26"/>
      <c r="P115" s="19"/>
      <c r="Q115" s="26"/>
      <c r="R115" s="13"/>
      <c r="S115" s="26"/>
      <c r="T115" s="13"/>
      <c r="U115" s="26"/>
      <c r="V115" s="13"/>
      <c r="W115" s="26"/>
      <c r="X115" s="13" t="s">
        <v>13</v>
      </c>
      <c r="Y115" s="26"/>
      <c r="Z115" s="13" t="s">
        <v>13</v>
      </c>
      <c r="AA115" s="26"/>
      <c r="AB115" s="13" t="s">
        <v>13</v>
      </c>
      <c r="AC115" s="26"/>
      <c r="AD115" s="13" t="s">
        <v>13</v>
      </c>
      <c r="AE115" s="18"/>
      <c r="AF115" s="13" t="s">
        <v>13</v>
      </c>
      <c r="AG115" s="26"/>
      <c r="AH115" s="13" t="s">
        <v>13</v>
      </c>
      <c r="AI115" s="26"/>
      <c r="AJ115" s="13" t="s">
        <v>13</v>
      </c>
      <c r="AK115" s="26"/>
      <c r="AL115" s="21">
        <f t="shared" si="1"/>
        <v>450</v>
      </c>
      <c r="AM115" s="15"/>
    </row>
    <row r="116" spans="2:39" s="16" customFormat="1" ht="39.950000000000003" customHeight="1" x14ac:dyDescent="0.25">
      <c r="B116" s="17"/>
      <c r="C116" s="24" t="s">
        <v>181</v>
      </c>
      <c r="D116" s="74">
        <f>SUM(E9:E115)</f>
        <v>1269</v>
      </c>
      <c r="E116" s="75"/>
      <c r="F116" s="76">
        <f>SUM(D116*50)</f>
        <v>63450</v>
      </c>
      <c r="G116" s="77"/>
      <c r="H116" s="77"/>
      <c r="I116" s="7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78" t="s">
        <v>182</v>
      </c>
      <c r="AG116" s="78"/>
      <c r="AH116" s="79"/>
      <c r="AI116" s="28"/>
      <c r="AJ116" s="80">
        <f>SUM(AL9:AL115)</f>
        <v>63450</v>
      </c>
      <c r="AK116" s="81"/>
      <c r="AL116" s="82"/>
      <c r="AM116" s="17"/>
    </row>
    <row r="117" spans="2:39" s="16" customFormat="1" ht="39.950000000000003" customHeight="1" x14ac:dyDescent="0.25">
      <c r="B117" s="29"/>
      <c r="C117" s="30"/>
      <c r="D117" s="31"/>
      <c r="E117" s="31"/>
      <c r="F117" s="32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4"/>
      <c r="AG117" s="34"/>
      <c r="AH117" s="34"/>
      <c r="AI117" s="34"/>
      <c r="AJ117" s="35"/>
      <c r="AK117" s="35"/>
      <c r="AL117" s="35"/>
      <c r="AM117" s="29"/>
    </row>
    <row r="118" spans="2:39" s="36" customFormat="1" ht="26.1" customHeight="1" x14ac:dyDescent="0.25">
      <c r="B118" s="36" t="s">
        <v>183</v>
      </c>
      <c r="C118" s="37"/>
      <c r="D118" s="5"/>
      <c r="E118" s="5"/>
      <c r="F118" s="38" t="s">
        <v>184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 t="s">
        <v>185</v>
      </c>
      <c r="AC118" s="38"/>
      <c r="AD118" s="38"/>
      <c r="AE118" s="38"/>
      <c r="AF118" s="38"/>
      <c r="AG118" s="38"/>
      <c r="AH118" s="38"/>
      <c r="AI118" s="38"/>
      <c r="AJ118" s="38"/>
      <c r="AK118" s="38"/>
      <c r="AL118" s="39"/>
    </row>
    <row r="119" spans="2:39" ht="26.1" customHeight="1" x14ac:dyDescent="0.25">
      <c r="B119" s="40"/>
      <c r="D119" s="41"/>
      <c r="L119" s="42"/>
      <c r="M119" s="42"/>
      <c r="AB119" s="42"/>
      <c r="AC119" s="42"/>
    </row>
    <row r="120" spans="2:39" x14ac:dyDescent="0.25">
      <c r="B120" s="36" t="s">
        <v>186</v>
      </c>
      <c r="F120" s="38" t="s">
        <v>187</v>
      </c>
      <c r="G120" s="38"/>
      <c r="AB120" s="38" t="s">
        <v>194</v>
      </c>
    </row>
    <row r="121" spans="2:39" x14ac:dyDescent="0.25">
      <c r="B121" s="40" t="s">
        <v>195</v>
      </c>
      <c r="F121" s="42" t="s">
        <v>188</v>
      </c>
      <c r="G121" s="42"/>
      <c r="AB121" s="1" t="s">
        <v>189</v>
      </c>
    </row>
    <row r="122" spans="2:39" x14ac:dyDescent="0.25">
      <c r="B122" t="s">
        <v>190</v>
      </c>
      <c r="AB122" s="1" t="s">
        <v>191</v>
      </c>
    </row>
  </sheetData>
  <mergeCells count="46">
    <mergeCell ref="AL6:AL7"/>
    <mergeCell ref="D116:E116"/>
    <mergeCell ref="F116:I116"/>
    <mergeCell ref="AF116:AH116"/>
    <mergeCell ref="AJ116:AL116"/>
    <mergeCell ref="Q6:Q7"/>
    <mergeCell ref="AC6:AC7"/>
    <mergeCell ref="AD6:AD7"/>
    <mergeCell ref="W6:W7"/>
    <mergeCell ref="X6:X7"/>
    <mergeCell ref="Y6:Y7"/>
    <mergeCell ref="Z6:Z7"/>
    <mergeCell ref="AA6:AA7"/>
    <mergeCell ref="AB6:AB7"/>
    <mergeCell ref="L6:L7"/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B1:AM1"/>
    <mergeCell ref="B2:K2"/>
    <mergeCell ref="B3:J3"/>
    <mergeCell ref="B4:K4"/>
    <mergeCell ref="R4:AD4"/>
    <mergeCell ref="B6:B7"/>
    <mergeCell ref="C6:C7"/>
    <mergeCell ref="D6:D7"/>
    <mergeCell ref="E6:E7"/>
    <mergeCell ref="F6:F7"/>
    <mergeCell ref="R6:R7"/>
    <mergeCell ref="S6:S7"/>
    <mergeCell ref="T6:T7"/>
    <mergeCell ref="U6:U7"/>
    <mergeCell ref="V6:V7"/>
    <mergeCell ref="AJ6:AJ7"/>
    <mergeCell ref="AK6:AK7"/>
    <mergeCell ref="AE6:AE7"/>
    <mergeCell ref="AF6:AF7"/>
    <mergeCell ref="AG6:AG7"/>
    <mergeCell ref="AH6:AH7"/>
    <mergeCell ref="AI6:AI7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Pagsuyuin</dc:creator>
  <cp:lastModifiedBy>Anna Pagsuyuin</cp:lastModifiedBy>
  <cp:lastPrinted>2018-07-25T05:39:57Z</cp:lastPrinted>
  <dcterms:created xsi:type="dcterms:W3CDTF">2018-04-25T05:39:37Z</dcterms:created>
  <dcterms:modified xsi:type="dcterms:W3CDTF">2018-07-25T05:44:02Z</dcterms:modified>
</cp:coreProperties>
</file>