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Desktop/CAS_Applied_Data_Science_Git/Final_Project/"/>
    </mc:Choice>
  </mc:AlternateContent>
  <xr:revisionPtr revIDLastSave="0" documentId="13_ncr:1_{AFA4CF0A-8424-5A48-B88A-33A3596D9215}" xr6:coauthVersionLast="47" xr6:coauthVersionMax="47" xr10:uidLastSave="{00000000-0000-0000-0000-000000000000}"/>
  <bookViews>
    <workbookView xWindow="3440" yWindow="500" windowWidth="28040" windowHeight="16600" xr2:uid="{FDA3522A-11AE-4A4F-86BD-0851B667A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B33" i="1"/>
  <c r="D32" i="1"/>
  <c r="C32" i="1"/>
  <c r="B32" i="1"/>
  <c r="C20" i="1"/>
  <c r="D21" i="1"/>
  <c r="C21" i="1"/>
  <c r="B21" i="1"/>
  <c r="D20" i="1"/>
  <c r="B20" i="1"/>
  <c r="H9" i="1"/>
  <c r="G9" i="1"/>
  <c r="F9" i="1"/>
  <c r="F8" i="1"/>
  <c r="D9" i="1"/>
  <c r="C9" i="1"/>
  <c r="B9" i="1"/>
  <c r="B8" i="1"/>
  <c r="C8" i="1"/>
  <c r="D8" i="1"/>
  <c r="H8" i="1"/>
  <c r="G8" i="1"/>
</calcChain>
</file>

<file path=xl/sharedStrings.xml><?xml version="1.0" encoding="utf-8"?>
<sst xmlns="http://schemas.openxmlformats.org/spreadsheetml/2006/main" count="40" uniqueCount="18">
  <si>
    <t>recall 1</t>
  </si>
  <si>
    <t>recall 0</t>
  </si>
  <si>
    <t>accuracy validation</t>
  </si>
  <si>
    <t>SD</t>
  </si>
  <si>
    <t>Cnn Relu (all)</t>
  </si>
  <si>
    <t>Cnn(Than) all</t>
  </si>
  <si>
    <t>Acc</t>
  </si>
  <si>
    <t>mean</t>
  </si>
  <si>
    <t>accuracy Kept unseen datarecall (1)</t>
  </si>
  <si>
    <t>recall val 1</t>
  </si>
  <si>
    <t>recali val 0</t>
  </si>
  <si>
    <t>Cnn (with 10% kept unseen)</t>
  </si>
  <si>
    <t>run1</t>
  </si>
  <si>
    <t>run2</t>
  </si>
  <si>
    <t>run3</t>
  </si>
  <si>
    <t>run4</t>
  </si>
  <si>
    <t>run5</t>
  </si>
  <si>
    <t>run6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</si>
</sst>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CD77-751F-C44F-A8DC-C65BE81C0CDC}">
  <dimension ref="A1:H33"/>
  <sheetViews>
    <sheetView tabSelected="1" topLeftCell="A9" workbookViewId="0">
      <selection activeCell="A26" sqref="A26:A31"/>
    </sheetView>
  </sheetViews>
  <sheetFormatPr baseColWidth="10" defaultRowHeight="16" x14ac:dyDescent="0.2"/>
  <cols>
    <col min="1" max="1" width="25.83203125" customWidth="1"/>
    <col min="2" max="9" width="20.83203125" customWidth="1"/>
  </cols>
  <sheetData>
    <row r="1" spans="1:8" x14ac:dyDescent="0.2">
      <c r="A1" s="1" t="s">
        <v>11</v>
      </c>
    </row>
    <row r="2" spans="1:8" x14ac:dyDescent="0.2">
      <c r="B2" t="s">
        <v>8</v>
      </c>
      <c r="C2" t="s">
        <v>0</v>
      </c>
      <c r="D2" t="s">
        <v>1</v>
      </c>
      <c r="F2" t="s">
        <v>2</v>
      </c>
      <c r="G2" t="s">
        <v>9</v>
      </c>
      <c r="H2" t="s">
        <v>10</v>
      </c>
    </row>
    <row r="3" spans="1:8" x14ac:dyDescent="0.2">
      <c r="A3" t="s">
        <v>12</v>
      </c>
      <c r="B3">
        <v>0.97</v>
      </c>
      <c r="C3">
        <v>1</v>
      </c>
      <c r="D3">
        <v>0.88</v>
      </c>
      <c r="F3">
        <v>1</v>
      </c>
      <c r="G3">
        <v>1</v>
      </c>
      <c r="H3">
        <v>1</v>
      </c>
    </row>
    <row r="4" spans="1:8" x14ac:dyDescent="0.2">
      <c r="A4" t="s">
        <v>13</v>
      </c>
      <c r="B4">
        <v>0.97</v>
      </c>
      <c r="C4">
        <v>1</v>
      </c>
      <c r="D4">
        <v>0.86</v>
      </c>
      <c r="F4">
        <v>1</v>
      </c>
      <c r="G4">
        <v>1</v>
      </c>
      <c r="H4">
        <v>1</v>
      </c>
    </row>
    <row r="5" spans="1:8" x14ac:dyDescent="0.2">
      <c r="A5" t="s">
        <v>14</v>
      </c>
      <c r="B5">
        <v>0.94</v>
      </c>
      <c r="C5">
        <v>0.96</v>
      </c>
      <c r="D5">
        <v>0.89</v>
      </c>
      <c r="F5">
        <v>0.97</v>
      </c>
      <c r="G5">
        <v>1</v>
      </c>
      <c r="H5">
        <v>0.8</v>
      </c>
    </row>
    <row r="6" spans="1:8" x14ac:dyDescent="0.2">
      <c r="A6" t="s">
        <v>15</v>
      </c>
      <c r="B6">
        <v>0.94</v>
      </c>
      <c r="C6">
        <v>0.97</v>
      </c>
      <c r="D6">
        <v>0.8</v>
      </c>
      <c r="F6">
        <v>0.97</v>
      </c>
      <c r="G6">
        <v>1</v>
      </c>
      <c r="H6">
        <v>0.86</v>
      </c>
    </row>
    <row r="7" spans="1:8" x14ac:dyDescent="0.2">
      <c r="A7" t="s">
        <v>16</v>
      </c>
      <c r="B7">
        <v>0.94</v>
      </c>
      <c r="C7">
        <v>0.94</v>
      </c>
      <c r="D7">
        <v>1</v>
      </c>
      <c r="F7">
        <v>0.95</v>
      </c>
      <c r="G7">
        <v>0.97</v>
      </c>
      <c r="H7">
        <v>0.88</v>
      </c>
    </row>
    <row r="8" spans="1:8" x14ac:dyDescent="0.2">
      <c r="A8" t="s">
        <v>7</v>
      </c>
      <c r="B8">
        <f>AVERAGE(B3:B7)</f>
        <v>0.95199999999999996</v>
      </c>
      <c r="C8">
        <f>AVERAGE(C3:C7)</f>
        <v>0.97399999999999987</v>
      </c>
      <c r="D8">
        <f>AVERAGE(D3:D7)</f>
        <v>0.8859999999999999</v>
      </c>
      <c r="E8" t="s">
        <v>7</v>
      </c>
      <c r="F8">
        <f>AVERAGE(F3:F7)</f>
        <v>0.97799999999999998</v>
      </c>
      <c r="G8">
        <f>AVERAGE(G3:G7)</f>
        <v>0.99399999999999999</v>
      </c>
      <c r="H8">
        <f>AVERAGE(H3:H7)</f>
        <v>0.90800000000000003</v>
      </c>
    </row>
    <row r="9" spans="1:8" x14ac:dyDescent="0.2">
      <c r="A9" t="s">
        <v>3</v>
      </c>
      <c r="B9">
        <f>STDEV(B3:B7)</f>
        <v>1.6431676725154998E-2</v>
      </c>
      <c r="C9">
        <f>STDEV(C3:C7)</f>
        <v>2.6076809620810618E-2</v>
      </c>
      <c r="D9">
        <f>STDEV(D3:D7)</f>
        <v>7.2663608498339791E-2</v>
      </c>
      <c r="E9" t="s">
        <v>3</v>
      </c>
      <c r="F9">
        <f>STDEV(F3:F7)</f>
        <v>2.1679483388678818E-2</v>
      </c>
      <c r="G9">
        <f>STDEV(G3:G7)</f>
        <v>1.341640786499875E-2</v>
      </c>
      <c r="H9">
        <f>STDEV(H3:H7)</f>
        <v>8.8994381845147949E-2</v>
      </c>
    </row>
    <row r="10" spans="1:8" x14ac:dyDescent="0.2">
      <c r="C10">
        <v>0</v>
      </c>
    </row>
    <row r="12" spans="1:8" x14ac:dyDescent="0.2">
      <c r="A12" s="1" t="s">
        <v>4</v>
      </c>
    </row>
    <row r="13" spans="1:8" x14ac:dyDescent="0.2">
      <c r="B13" t="s">
        <v>6</v>
      </c>
      <c r="C13" t="s">
        <v>0</v>
      </c>
      <c r="D13" t="s">
        <v>1</v>
      </c>
    </row>
    <row r="14" spans="1:8" x14ac:dyDescent="0.2">
      <c r="A14" t="s">
        <v>12</v>
      </c>
      <c r="B14">
        <v>0.97219999999999995</v>
      </c>
      <c r="C14">
        <v>0.97</v>
      </c>
      <c r="D14">
        <v>1</v>
      </c>
    </row>
    <row r="15" spans="1:8" x14ac:dyDescent="0.2">
      <c r="A15" t="s">
        <v>13</v>
      </c>
      <c r="B15">
        <v>0.95830000000000004</v>
      </c>
      <c r="C15">
        <v>0.96</v>
      </c>
      <c r="D15">
        <v>0.93</v>
      </c>
    </row>
    <row r="16" spans="1:8" x14ac:dyDescent="0.2">
      <c r="A16" t="s">
        <v>14</v>
      </c>
      <c r="B16">
        <v>0.95830000000000004</v>
      </c>
      <c r="C16">
        <v>0.95</v>
      </c>
      <c r="D16">
        <v>1</v>
      </c>
    </row>
    <row r="17" spans="1:4" x14ac:dyDescent="0.2">
      <c r="A17" t="s">
        <v>15</v>
      </c>
      <c r="B17">
        <v>1</v>
      </c>
      <c r="C17">
        <v>1</v>
      </c>
      <c r="D17">
        <v>1</v>
      </c>
    </row>
    <row r="18" spans="1:4" x14ac:dyDescent="0.2">
      <c r="A18" t="s">
        <v>16</v>
      </c>
      <c r="B18">
        <v>0.94440000000000002</v>
      </c>
      <c r="C18">
        <v>0.97</v>
      </c>
      <c r="D18">
        <v>0.82</v>
      </c>
    </row>
    <row r="19" spans="1:4" x14ac:dyDescent="0.2">
      <c r="A19" t="s">
        <v>17</v>
      </c>
      <c r="B19">
        <v>0.97219999999999995</v>
      </c>
      <c r="C19">
        <v>0.98</v>
      </c>
      <c r="D19">
        <v>0.92</v>
      </c>
    </row>
    <row r="20" spans="1:4" x14ac:dyDescent="0.2">
      <c r="A20" t="s">
        <v>7</v>
      </c>
      <c r="B20">
        <f>AVERAGE(B14:B19)</f>
        <v>0.96756666666666657</v>
      </c>
      <c r="C20">
        <f>AVERAGE(C14:C19)</f>
        <v>0.97166666666666668</v>
      </c>
      <c r="D20">
        <f>AVERAGE(D14:D19)</f>
        <v>0.94499999999999995</v>
      </c>
    </row>
    <row r="21" spans="1:4" x14ac:dyDescent="0.2">
      <c r="A21" t="s">
        <v>3</v>
      </c>
      <c r="B21">
        <f>STDEV(B14:B19)</f>
        <v>1.8991015419578438E-2</v>
      </c>
      <c r="C21">
        <f>STDEV(C14:C19)</f>
        <v>1.7224014243685103E-2</v>
      </c>
      <c r="D21">
        <f>STDEV(D14:D19)</f>
        <v>7.1484264002646083E-2</v>
      </c>
    </row>
    <row r="23" spans="1:4" x14ac:dyDescent="0.2">
      <c r="A23" s="1" t="s">
        <v>5</v>
      </c>
    </row>
    <row r="25" spans="1:4" x14ac:dyDescent="0.2">
      <c r="B25" t="s">
        <v>6</v>
      </c>
      <c r="C25" t="s">
        <v>0</v>
      </c>
      <c r="D25" t="s">
        <v>1</v>
      </c>
    </row>
    <row r="26" spans="1:4" x14ac:dyDescent="0.2">
      <c r="A26" t="s">
        <v>12</v>
      </c>
      <c r="B26">
        <v>0.97219999999999995</v>
      </c>
      <c r="C26">
        <v>0.98</v>
      </c>
      <c r="D26">
        <v>0.88</v>
      </c>
    </row>
    <row r="27" spans="1:4" x14ac:dyDescent="0.2">
      <c r="A27" t="s">
        <v>13</v>
      </c>
      <c r="B27">
        <v>0.90300000000000002</v>
      </c>
      <c r="C27">
        <v>1</v>
      </c>
      <c r="D27">
        <v>0</v>
      </c>
    </row>
    <row r="28" spans="1:4" x14ac:dyDescent="0.2">
      <c r="A28" t="s">
        <v>14</v>
      </c>
      <c r="B28">
        <v>0.83</v>
      </c>
      <c r="C28">
        <v>1</v>
      </c>
      <c r="D28">
        <v>0</v>
      </c>
    </row>
    <row r="29" spans="1:4" x14ac:dyDescent="0.2">
      <c r="A29" t="s">
        <v>15</v>
      </c>
      <c r="B29">
        <v>0.84699999999999998</v>
      </c>
      <c r="C29">
        <v>1</v>
      </c>
      <c r="D29">
        <v>0</v>
      </c>
    </row>
    <row r="30" spans="1:4" x14ac:dyDescent="0.2">
      <c r="A30" t="s">
        <v>16</v>
      </c>
      <c r="B30">
        <v>0.84699999999999998</v>
      </c>
      <c r="C30">
        <v>1</v>
      </c>
      <c r="D30">
        <v>0</v>
      </c>
    </row>
    <row r="31" spans="1:4" x14ac:dyDescent="0.2">
      <c r="A31" t="s">
        <v>17</v>
      </c>
      <c r="B31">
        <v>0.84699999999999998</v>
      </c>
      <c r="C31">
        <v>1</v>
      </c>
      <c r="D31">
        <v>0</v>
      </c>
    </row>
    <row r="32" spans="1:4" x14ac:dyDescent="0.2">
      <c r="A32" t="s">
        <v>7</v>
      </c>
      <c r="B32">
        <f>AVERAGE(B26:B31)</f>
        <v>0.87436666666666663</v>
      </c>
      <c r="C32">
        <f>AVERAGE(C26:C31)</f>
        <v>0.9966666666666667</v>
      </c>
      <c r="D32">
        <f>AVERAGE(D26:D31)</f>
        <v>0.14666666666666667</v>
      </c>
    </row>
    <row r="33" spans="1:4" x14ac:dyDescent="0.2">
      <c r="A33" t="s">
        <v>3</v>
      </c>
      <c r="B33">
        <f>STDEV(B26:B31)</f>
        <v>5.4048928450679448E-2</v>
      </c>
      <c r="C33">
        <f>STDEV(C26:C31)</f>
        <v>8.1649658092772665E-3</v>
      </c>
      <c r="D33">
        <f>STDEV(D26:D31)</f>
        <v>0.35925849560819945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 Pianzola, Maria Paula (IZB)</dc:creator>
  <cp:lastModifiedBy>Vazquez Pianzola, Maria Paula (IZB)</cp:lastModifiedBy>
  <dcterms:created xsi:type="dcterms:W3CDTF">2024-05-21T09:41:08Z</dcterms:created>
  <dcterms:modified xsi:type="dcterms:W3CDTF">2024-06-13T08:42:20Z</dcterms:modified>
</cp:coreProperties>
</file>