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ocuments\Diplomado UDD\2° Trimestre\Analisis_de_Datos\Homework\FP\"/>
    </mc:Choice>
  </mc:AlternateContent>
  <bookViews>
    <workbookView xWindow="0" yWindow="0" windowWidth="19200" windowHeight="7050" tabRatio="751" firstSheet="5" activeTab="10"/>
  </bookViews>
  <sheets>
    <sheet name="Índice" sheetId="3" r:id="rId1"/>
    <sheet name="Ficha téc" sheetId="15" r:id="rId2"/>
    <sheet name="Cuestionario" sheetId="24" r:id="rId3"/>
    <sheet name="Llave" sheetId="22" r:id="rId4"/>
    <sheet name="HdR" sheetId="4" r:id="rId5"/>
    <sheet name="Factor" sheetId="23" r:id="rId6"/>
    <sheet name="H" sheetId="5" r:id="rId7"/>
    <sheet name="E" sheetId="6" r:id="rId8"/>
    <sheet name="O" sheetId="7" r:id="rId9"/>
    <sheet name="Y" sheetId="8" r:id="rId10"/>
    <sheet name="Hoja1" sheetId="26" r:id="rId11"/>
    <sheet name="Hoja2" sheetId="27" r:id="rId12"/>
    <sheet name="resumen" sheetId="25" r:id="rId13"/>
    <sheet name="S" sheetId="9" r:id="rId14"/>
    <sheet name="R" sheetId="10" r:id="rId15"/>
    <sheet name="V" sheetId="11" r:id="rId16"/>
    <sheet name="Osig" sheetId="12" r:id="rId17"/>
    <sheet name="Ing Cepal" sheetId="13" r:id="rId18"/>
    <sheet name="Ing MDSF" sheetId="17" r:id="rId19"/>
    <sheet name="PM" sheetId="18" r:id="rId20"/>
    <sheet name="Var MDSF" sheetId="14" r:id="rId21"/>
    <sheet name="Anexo1" sheetId="21" r:id="rId22"/>
    <sheet name="Anexo2" sheetId="19" r:id="rId23"/>
  </sheets>
  <definedNames>
    <definedName name="_xlnm._FilterDatabase" localSheetId="21" hidden="1">Anexo1!$B$3:$D$457</definedName>
    <definedName name="_xlnm._FilterDatabase" localSheetId="22" hidden="1">Anexo2!$B$3:$D$147</definedName>
    <definedName name="_xlnm._FilterDatabase" localSheetId="7" hidden="1">E!$B$3:$F$656</definedName>
    <definedName name="_xlnm._FilterDatabase" localSheetId="6" hidden="1">H!$B$3:$F$133</definedName>
    <definedName name="_xlnm._FilterDatabase" localSheetId="4" hidden="1">HdR!$B$3:$F$56</definedName>
    <definedName name="_xlnm._FilterDatabase" localSheetId="17" hidden="1">'Ing Cepal'!$B$3:$F$227</definedName>
    <definedName name="_xlnm._FilterDatabase" localSheetId="18" hidden="1">'Ing MDSF'!$B$3:$F$40</definedName>
    <definedName name="_xlnm._FilterDatabase" localSheetId="8" hidden="1">O!$B$3:$F$896</definedName>
    <definedName name="_xlnm._FilterDatabase" localSheetId="16" hidden="1">Osig!$B$3:$F$25</definedName>
    <definedName name="_xlnm._FilterDatabase" localSheetId="19" hidden="1">PM!$B$3:$F$49</definedName>
    <definedName name="_xlnm._FilterDatabase" localSheetId="14" hidden="1">'R'!$B$3:$F$1103</definedName>
    <definedName name="_xlnm._FilterDatabase" localSheetId="12" hidden="1">resumen!$B$1:$G$25</definedName>
    <definedName name="_xlnm._FilterDatabase" localSheetId="13" hidden="1">S!$B$3:$F$481</definedName>
    <definedName name="_xlnm._FilterDatabase" localSheetId="15" hidden="1">V!$B$3:$F$316</definedName>
    <definedName name="_xlnm._FilterDatabase" localSheetId="20" hidden="1">'Var MDSF'!$A$3:$F$95</definedName>
    <definedName name="_xlnm._FilterDatabase" localSheetId="9" hidden="1">Y!$A$1:$F$650</definedName>
    <definedName name="_ftnref1" localSheetId="1">'Ficha téc'!$D$11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26" l="1"/>
  <c r="K2" i="26"/>
  <c r="F157" i="6" l="1"/>
</calcChain>
</file>

<file path=xl/sharedStrings.xml><?xml version="1.0" encoding="utf-8"?>
<sst xmlns="http://schemas.openxmlformats.org/spreadsheetml/2006/main" count="8235" uniqueCount="4328">
  <si>
    <t>LIBRO DE CÓDIGOS BASE DE DATOS CASEN 2022</t>
  </si>
  <si>
    <t>Índice</t>
  </si>
  <si>
    <t>I. Ficha técnica Casen 2022</t>
  </si>
  <si>
    <t>Ficha técnica Casen 2022</t>
  </si>
  <si>
    <t>II. Cuestionario Casen 2022</t>
  </si>
  <si>
    <t>Cuestionario Casen 2022</t>
  </si>
  <si>
    <t>III. Diccionario de variables y códigos</t>
  </si>
  <si>
    <t>1. Variables de segmentación o llave</t>
  </si>
  <si>
    <t>Variables de segmentación o llave</t>
  </si>
  <si>
    <t>2. Variables de identificación</t>
  </si>
  <si>
    <t>HdR</t>
  </si>
  <si>
    <t>Hoja de Ruta</t>
  </si>
  <si>
    <t>3. Factores de expansión y variables de estratos y conglomerados de varianza</t>
  </si>
  <si>
    <t>Factores de expansión y variables de estratos y conglomerados de varianza</t>
  </si>
  <si>
    <t>4. Módulos de la encuesta</t>
  </si>
  <si>
    <t>Módulo H</t>
  </si>
  <si>
    <t>Registro de Residentes</t>
  </si>
  <si>
    <t>Módulo E</t>
  </si>
  <si>
    <t>Educación</t>
  </si>
  <si>
    <t>Módulo O</t>
  </si>
  <si>
    <t>Trabajo</t>
  </si>
  <si>
    <t>Módulo Y</t>
  </si>
  <si>
    <t>Ingresos</t>
  </si>
  <si>
    <t>Módulo S</t>
  </si>
  <si>
    <t>Salud</t>
  </si>
  <si>
    <t>Módulo R</t>
  </si>
  <si>
    <t>Identidades, Redes y Participación</t>
  </si>
  <si>
    <t>Módulo V</t>
  </si>
  <si>
    <t>Vivienda</t>
  </si>
  <si>
    <t>Módulo Osig</t>
  </si>
  <si>
    <t>Orientación sexual e Identidad de género</t>
  </si>
  <si>
    <t>5. Variables de ingresos generadas por Cepal</t>
  </si>
  <si>
    <t>Ingresos CEPAL</t>
  </si>
  <si>
    <t>6. Variables de ingresos generadas por MDSF</t>
  </si>
  <si>
    <t>Ingresos MDSF</t>
  </si>
  <si>
    <t>7. Variables de pobreza multidimensional</t>
  </si>
  <si>
    <t>Pobreza multidimensional</t>
  </si>
  <si>
    <t>8. Variables adicionales generadas por MDSF</t>
  </si>
  <si>
    <t>Variables MDSF</t>
  </si>
  <si>
    <t>9. Anexos</t>
  </si>
  <si>
    <t>Anexo 1</t>
  </si>
  <si>
    <t>Códigos Clasificación Internacional Uniforme de Ocupaciones, CIUO 08</t>
  </si>
  <si>
    <t>Anexo 2</t>
  </si>
  <si>
    <t>Clasificador de Actividades Económicas Nacional para Encuestas Sociodemográficas, CAENES</t>
  </si>
  <si>
    <t>FICHA TÉCNICA ENCUESTA CASEN 2022</t>
  </si>
  <si>
    <t>Organismo responsable</t>
  </si>
  <si>
    <t>Ministerio de Desarrollo Social y Familia</t>
  </si>
  <si>
    <t>Organismos ejecutores</t>
  </si>
  <si>
    <t>Instituto Nacional de Estadísticas, INE (diseño muestral, enumeración y elaboración de factores de expansión).</t>
  </si>
  <si>
    <t>Centro de Microdatos (CMD) de la Universidad de Chile (recolección y procesamiento de datos).</t>
  </si>
  <si>
    <t>Cadem (supervisión externa de capacitación, trabajo operativo y recolección).</t>
  </si>
  <si>
    <t>Organismo asesor</t>
  </si>
  <si>
    <t>Panel de expertos y expertas Casen 2022</t>
  </si>
  <si>
    <t>Población objetivo</t>
  </si>
  <si>
    <t>Hogares que habitan viviendas particulares ocupadas y sus residentes habituales</t>
  </si>
  <si>
    <t xml:space="preserve">Unidades de análisis </t>
  </si>
  <si>
    <t>Personas y hogares</t>
  </si>
  <si>
    <t xml:space="preserve">Cobertura </t>
  </si>
  <si>
    <r>
      <t>Nacional. Sin embargo, se excluyen algunas comunas y partes de comunas definidas por el INE como áreas especiales</t>
    </r>
    <r>
      <rPr>
        <vertAlign val="superscript"/>
        <sz val="10"/>
        <color rgb="FF002060"/>
        <rFont val="Calibri"/>
        <family val="2"/>
        <scheme val="minor"/>
      </rPr>
      <t>(1)</t>
    </r>
  </si>
  <si>
    <t>Tamaños logrados</t>
  </si>
  <si>
    <t>Viviendas:   70.751 viviendas</t>
  </si>
  <si>
    <t>Hogares:     72.056 hogares</t>
  </si>
  <si>
    <t>Personas:  202.231 personas</t>
  </si>
  <si>
    <t>Núcleos:     86.114 núcleos</t>
  </si>
  <si>
    <t>Servicio Doméstico Puertas Adentro (SDPA): 120 personas</t>
  </si>
  <si>
    <t>Marco Muestral</t>
  </si>
  <si>
    <t>Marco muestral de viviendas MMV 2020, conformado a partir de la información del Censo de población y vivienda del año 2017, con actualización al año 2020. Este marco esta constituido por unidades primarias de muestreo (UPM) que corresponden a áreas geográficas homogéneas en términos del número de viviendas particulares ocupadas que las conforman, excluyendo viviendas de temporada y colectivas</t>
  </si>
  <si>
    <t>Diseño de la muestra</t>
  </si>
  <si>
    <t>Diseño probabilístico, estratificado y bietápico, donde los estratos muestrales están conformados por la combinación Comuna-Área-Nivel Socioeconómico, las UPM son conglomerados de viviendas y la unidad final de selección es la vivienda.</t>
  </si>
  <si>
    <t>Representatividad</t>
  </si>
  <si>
    <t>Nacional.</t>
  </si>
  <si>
    <t>Áreas geográficas urbana y rural.</t>
  </si>
  <si>
    <t>Regional (para las 16 regiones del país).</t>
  </si>
  <si>
    <t>Error muestral</t>
  </si>
  <si>
    <t>La variable de interés en la determinación del tamaño muestral es la tasa de pobreza por ingresos.</t>
  </si>
  <si>
    <r>
      <t>·</t>
    </r>
    <r>
      <rPr>
        <sz val="10"/>
        <color rgb="FF002060"/>
        <rFont val="Times New Roman"/>
        <family val="1"/>
      </rPr>
      <t xml:space="preserve">         </t>
    </r>
    <r>
      <rPr>
        <sz val="10"/>
        <color rgb="FF002060"/>
        <rFont val="Calibri Light"/>
        <family val="2"/>
      </rPr>
      <t>Los errores muestrales esperados se fijaron en: errores absolutos nacionales y regionales no deben superar 2,1%, y los errores relativos nacionales y regionales no superior a 30,5%.</t>
    </r>
  </si>
  <si>
    <r>
      <t>·</t>
    </r>
    <r>
      <rPr>
        <sz val="10"/>
        <color rgb="FF002060"/>
        <rFont val="Times New Roman"/>
        <family val="1"/>
      </rPr>
      <t xml:space="preserve">         </t>
    </r>
    <r>
      <rPr>
        <sz val="10"/>
        <color rgb="FF002060"/>
        <rFont val="Calibri Light"/>
        <family val="2"/>
      </rPr>
      <t>Los errores muestrales efectivos son: a nivel nacional 0,3% en el caso del error absoluto y 4,3% el error relativo. A nivel regional, el error absoluto promedio es 1,3% (con un valor máximo de 2,5% en la región de Tarapacá) y el error relativo promedio es 18,6% (con un valor máximo de 48,7% en la región de Magallanes).</t>
    </r>
  </si>
  <si>
    <t>Período de trabajo de campo</t>
  </si>
  <si>
    <t>01 de noviembre 2022 – 02 de febrero 2023</t>
  </si>
  <si>
    <t>Modo de aplicación</t>
  </si>
  <si>
    <t>Entrevista cara a cara asistida mediante dispositivo móvil</t>
  </si>
  <si>
    <t>Informante</t>
  </si>
  <si>
    <t>Integrante del hogar de 18 años o más</t>
  </si>
  <si>
    <t>Resultados trabajo de campo</t>
  </si>
  <si>
    <t>Tasa de respuesta:     68,7%</t>
  </si>
  <si>
    <t>Tasa de rechazo:          8,8%</t>
  </si>
  <si>
    <t>Tasa de cooperación: 87,7%</t>
  </si>
  <si>
    <t>Tasa de contacto:       78,3%</t>
  </si>
  <si>
    <t>Tiempo de entrevista</t>
  </si>
  <si>
    <t>Mediana de 1 hora y 5 minutos (hogar de 4 personas)</t>
  </si>
  <si>
    <t>Número de comunas</t>
  </si>
  <si>
    <t>Control de calidad</t>
  </si>
  <si>
    <t>14,1% supervisión interna CMD y 9,5% supervisión externa Cadem.</t>
  </si>
  <si>
    <t>Cobertura temática</t>
  </si>
  <si>
    <t>Ocho módulos: Registro de residentes; Educación; Trabajo; Ingresos; Salud; Identidades, redes y participación; Vivienda; y Orientación sexual e identidad de género</t>
  </si>
  <si>
    <t xml:space="preserve">Otros </t>
  </si>
  <si>
    <t xml:space="preserve">Entrevista voluntaria. </t>
  </si>
  <si>
    <t>No se solicitan datos personales (sin RUN, sin apellidos).</t>
  </si>
  <si>
    <t>Bases de datos de acceso público.</t>
  </si>
  <si>
    <t>(1) Quedan excluidas aquellas comunas que, luego de la evaluación operativa del INE, todas sus unidades primarias de muestreo (UPM) quedaron clasificadas como áreas especiales. Estas comunas son: Ollagüe, Juan Fernández, Isla de Pascua, Cochamó, Chaitén, Futaleufú, Hualaihué, Palena, Guaitecas y O'Higgins. Así también, se excluyen además algunas UPM consideradas como áreas especiales en las comunas de: General Lagos (4 UPM), Colchane (5 UPM), Tortel (1 UPM) y Cabo de Hornos (1 UPM). Finalmente, queda excluida la comuna de la Antártica Chilena, dado que no se encuentra disponible en el MMV 2020.</t>
  </si>
  <si>
    <t>Cuestionario Casen 2022 disponible en Sección Cuestionarios:</t>
  </si>
  <si>
    <t xml:space="preserve">https://observatorio.ministeriodesarrollosocial.gob.cl/encuesta-casen-2022 </t>
  </si>
  <si>
    <t>Descripción de los Módulos</t>
  </si>
  <si>
    <t>A continuación, se describe brevemente cada uno de los módulos de la encuesta:</t>
  </si>
  <si>
    <t>Hoja de ruta</t>
  </si>
  <si>
    <t xml:space="preserve">La hoja de ruta contiene la información de ubicación (dirección) de las viviendas de la muestra, a cargo de cada persona encuestadora y los intentos realizados para establecer contacto con la vivienda, cada uno de los cuales debe tener asociado un estado el cual se registra con un Código de Disposición Final (CDF).
Además, en este módulo se registran algunas preguntas sobre características de la vivienda (que debe responder por observación la persona encuestadora, independiente de si establece contacto o no). </t>
  </si>
  <si>
    <t>Módulo Registro de Residentes</t>
  </si>
  <si>
    <t>Este módulo registra información para la identificación de las personas, los distintos núcleos familiares que habitan cada vivienda, como por ejemplo: sexo, edad, estado civil o conyugal, jefatura de hogar y de núcleo. Permite estimar indicadores tales como el tamaño, el tipo y la composición de los hogares.</t>
  </si>
  <si>
    <t>Módulo Educación</t>
  </si>
  <si>
    <t>Este módulo incluye un conjunto de preguntas que permite estimar indicadores como los niveles de escolaridad de la población y la incidencia de la población no incorporada al sistema educativo.</t>
  </si>
  <si>
    <t>Módulo Trabajo</t>
  </si>
  <si>
    <t>Este módulo consta de preguntas que permiten: estimar indicadores sobre la situación ocupacional de la población (tasa de participación, tasa de desocupación, tasa de ocupación); caracterizar la situación laboral y previsional de la fuerza de trabajo ocupada (rama de actividad, grupo ocupacional, categoría ocupacional, afiliación y cotización previsional, ocupación secundaria).</t>
  </si>
  <si>
    <t>Módulo Ingresos</t>
  </si>
  <si>
    <t>Este módulo incluye preguntas que permiten recoger información sobre las diferentes corrientes de ingreso que reciben las personas y los hogares, ya sea como fruto de su participación en el proceso productivo y en la propiedad de los activos, o como receptores de transferencias de privados o transferencias monetarias del Estado efectuadas como parte de sus programas sociales.
A partir de esta información se estiman indicadores tales como la incidencia, brecha promedio y severidad de la pobreza y pobreza extrema; el ingreso promedio de los hogares, total y per cápita, tanto del ingreso del trabajo, como del ingreso autónomo, subsidios monetarios e ingreso monetario; la composición del ingreso de los hogares; y la cobertura y focalización de los subsidios monetarios. Asimismo, se estima un conjunto de indicadores de desigualdad de ingreso: la distribución del ingreso entre los hogares por decil de ingreso autónomo per cápita del hogar, las razones 10/10, 10/40 y 20/20, y el coeficiente de Gini para el ingreso del trabajo, ingreso autónomo, subsidios monetarios e ingreso monetario.</t>
  </si>
  <si>
    <t>Módulo Salud</t>
  </si>
  <si>
    <t>Este módulo tiene como objetivo general evaluar la cobertura de los principales programas públicos de salud de alcance nacional. La primera secuencia de preguntas indaga acerca de los integrantes del hogar según grupo de edad y sexo. Específicamente sobre el estado nutricional y el acceso a programas de alimentación, situación de fecundidad, maternidad y paternidad en Chile. La segunda secuencia, dirigida en su mayoría a todas las personas, indaga por acceso a sistemas y servicios de salud. La tercera secuencia, también dirigida a todas las personas, consulta acerca de los distintos tipos de atenciones médicas y exámenes recibidos. La última secuencia, se compone de un conjunto de preguntas destinadas a distintos universos orientada a medir presencia de condiciones permanente y dependencia.</t>
  </si>
  <si>
    <t>Módulo Identidades, redes y participación</t>
  </si>
  <si>
    <t>El objetivo de este módulo es recolectar información esencial para la identificación y análisis de grupos específicos de poblaciones de interés para las políticas públicas, así como para el desarrollo de algunos indicadores internacionales.
Este módulo tiene diferentes secuencias de preguntas que abordan temáticas tales como la nacionalidad de la población y migración interna y externa; la pertenencia a pueblos indígenas y el conocimiento de sus lenguas; participación en organizaciones sociales y redes de apoyo del hogar; seguridad alimentaria, trato injusto o discriminación, preguntas que indagan sobre el acceso a tecnologías de comunicación, entre otras.</t>
  </si>
  <si>
    <t>Módulo Vivienda</t>
  </si>
  <si>
    <t>El objetivo de este módulo es conocer las condiciones de habitabilidad en que residen los hogares del país, además de evaluar la efectividad de la política habitacional. Los principales temas que se busca abordar con el Módulo de Vivienda son:
• Características del sitio y de la vivienda, con énfasis en información que permita construir indicadores sobre requerimientos cuantitativos y cualitativos de vivienda y acceso a servicios básicos.
• Propiedad del sitio y de la vivienda.
La secuencia más importante de preguntas indaga acerca de la situación bajo la cual se ocupa la vivienda. En otras preguntas, se consulta las características del sitio en el que está emplazada la vivienda y los sistemas de distribución de agua, alcantarillado y electricidad en la vivienda.</t>
  </si>
  <si>
    <t>Módulo Orientación sexual e identidad de género</t>
  </si>
  <si>
    <t>El objetivo de este módulo es recolectar información esencial para la identificación y análisis de grupos específicos de poblaciones de interés para las políticas públicas.</t>
  </si>
  <si>
    <t>Las variables de segmentación o llave de la Encuesta Casen 2022, son aquellas que identifican a las viviendas, hogares, núcleos y las personas, que se requieren para generar distintos cruces a partir de la encuesta. Estas son:</t>
  </si>
  <si>
    <t>Unidad</t>
  </si>
  <si>
    <t>Llave</t>
  </si>
  <si>
    <t>id_vivienda</t>
  </si>
  <si>
    <t>Hogar</t>
  </si>
  <si>
    <t>folio</t>
  </si>
  <si>
    <t>Núcleo</t>
  </si>
  <si>
    <t>folio, nucleo</t>
  </si>
  <si>
    <t>Persona</t>
  </si>
  <si>
    <t>folio, id_persona</t>
  </si>
  <si>
    <t>Módulo: Hoja de Ruta</t>
  </si>
  <si>
    <t>Total de observaciones 202.231</t>
  </si>
  <si>
    <t>Nombre variable</t>
  </si>
  <si>
    <t>Etiqueta de variable</t>
  </si>
  <si>
    <t>Valores</t>
  </si>
  <si>
    <t>Etiquetas de valores</t>
  </si>
  <si>
    <t>Frecuencia</t>
  </si>
  <si>
    <t>Identificación vivienda</t>
  </si>
  <si>
    <t>rango: 1000901-4585807</t>
  </si>
  <si>
    <t>Válidos</t>
  </si>
  <si>
    <t>Identificación hogar (id_vivienda hogar)</t>
  </si>
  <si>
    <t>rango: 100090101-458580701</t>
  </si>
  <si>
    <t>id_persona</t>
  </si>
  <si>
    <t>Identificador de la persona en el hogar</t>
  </si>
  <si>
    <t>rango: 1-14</t>
  </si>
  <si>
    <t>region</t>
  </si>
  <si>
    <t>Región</t>
  </si>
  <si>
    <t>Región de Tarapacá</t>
  </si>
  <si>
    <t>Región de Antofagasta</t>
  </si>
  <si>
    <t>Región de Atacama</t>
  </si>
  <si>
    <t>Región de Coquimbo</t>
  </si>
  <si>
    <t>Región de Valparaíso</t>
  </si>
  <si>
    <t>Región del Libertador Gral. Bernardo O'Higgins</t>
  </si>
  <si>
    <t>Región del Maule</t>
  </si>
  <si>
    <t>Región del Biobío</t>
  </si>
  <si>
    <t>Región de La Araucanía</t>
  </si>
  <si>
    <t>Región de Los Lagos</t>
  </si>
  <si>
    <t>Región de Aysén del Gral. Carlos Ibáñez del Campo</t>
  </si>
  <si>
    <t>Región de Magallanes y de la Antártica Chilena</t>
  </si>
  <si>
    <t>Región Metropolitana de Santiago</t>
  </si>
  <si>
    <t>Región de Los Ríos</t>
  </si>
  <si>
    <t>Región de Arica y Parinacota</t>
  </si>
  <si>
    <t>Región de Ñuble</t>
  </si>
  <si>
    <t>area</t>
  </si>
  <si>
    <t>Área</t>
  </si>
  <si>
    <t>Urbano</t>
  </si>
  <si>
    <t>Rural</t>
  </si>
  <si>
    <t>cod_upm</t>
  </si>
  <si>
    <t>Código Unidad Primaria de Muestreo (UPM)</t>
  </si>
  <si>
    <t>rango: 10009-45858</t>
  </si>
  <si>
    <t>nse</t>
  </si>
  <si>
    <t>Nivel Socioeconómico de la UPM</t>
  </si>
  <si>
    <t>Bajo</t>
  </si>
  <si>
    <t>Medio</t>
  </si>
  <si>
    <t>Alto</t>
  </si>
  <si>
    <t>Bajo-medio</t>
  </si>
  <si>
    <t>Bajo-alto</t>
  </si>
  <si>
    <t>Bajo-medio-alto</t>
  </si>
  <si>
    <t>Medio-alto</t>
  </si>
  <si>
    <t>estrato</t>
  </si>
  <si>
    <t>Estrato (comuna-área-NSE)</t>
  </si>
  <si>
    <t>rango: 110111-1630524</t>
  </si>
  <si>
    <t>hogar</t>
  </si>
  <si>
    <t>Orden del hogar en la vivienda</t>
  </si>
  <si>
    <t>rango: 1-6</t>
  </si>
  <si>
    <t>fecha_entrev</t>
  </si>
  <si>
    <t>Fecha de la entrevista</t>
  </si>
  <si>
    <t>rango: 01/11/22-02/02/23</t>
  </si>
  <si>
    <t>p1</t>
  </si>
  <si>
    <t>p1. Indique tipo de acceso a la vivienda </t>
  </si>
  <si>
    <t>1. Casa con acceso directo</t>
  </si>
  <si>
    <t>2. Casa en condominio con acceso controlado</t>
  </si>
  <si>
    <t>3. Departamento con acceso directo</t>
  </si>
  <si>
    <t>4. Departamento en condominio con acceso controlado</t>
  </si>
  <si>
    <t>p2</t>
  </si>
  <si>
    <t>p2. Indique estado de edificios y casas del sector</t>
  </si>
  <si>
    <t>1. Muy bueno</t>
  </si>
  <si>
    <t>2. Bueno</t>
  </si>
  <si>
    <t>3. Satisfactorio</t>
  </si>
  <si>
    <t>4. Malo</t>
  </si>
  <si>
    <t>5. Muy malo</t>
  </si>
  <si>
    <t>p3</t>
  </si>
  <si>
    <t>p3. Presencia de basura en el sector </t>
  </si>
  <si>
    <t>1. Mucho (observa basura en varios lugares)</t>
  </si>
  <si>
    <t>2. Más o menos (observa basura en 3 o 4 lugares)</t>
  </si>
  <si>
    <t>3. Poco (si observa cuidadosamente alrededor, verá uno o dos lugares con basura)</t>
  </si>
  <si>
    <t>4. Nada (no hay basura visible)</t>
  </si>
  <si>
    <t>p4</t>
  </si>
  <si>
    <t>p4. Vandalismo, grafiti o daño deliberado a la propiedad en el sector</t>
  </si>
  <si>
    <t>1. Mucho (observa 5 o más áreas con grafitis o daño deliberado)</t>
  </si>
  <si>
    <t>2. Más o menos (observa 3 o 4 áreas con grafitis o daño deliberado)</t>
  </si>
  <si>
    <t>3. Poco (observa una o dos áreas con grafitis o daño deliberado)</t>
  </si>
  <si>
    <t>4. Nada (no hay señales de grafitis o daño deliberado visibles)</t>
  </si>
  <si>
    <t>p9</t>
  </si>
  <si>
    <t>p9. Incluyéndose a Ud., ¿cuántas personas viven habitualmente en la vivienda?</t>
  </si>
  <si>
    <t>rango: 1-30</t>
  </si>
  <si>
    <t>p10</t>
  </si>
  <si>
    <t>p10. ¿Todas las personas que viven comparten presupuesto de alimentación?</t>
  </si>
  <si>
    <t>Si</t>
  </si>
  <si>
    <t>No</t>
  </si>
  <si>
    <t>p11</t>
  </si>
  <si>
    <t>p11. Incluyendo al suyo, grupos presupuesto de alimentación separado</t>
  </si>
  <si>
    <t>rango: 2-25</t>
  </si>
  <si>
    <t>En Casen 2022, el factor de expansión regional, calculado por el INE, incorpora una nueva metodología de calibración a totales poblacionales denominado metodología de raking, la cual permite controlar diversas variables simultáneamente y mantiene el diseño muestral. En la metodología aplicada a los factores de expansión de Casen 2022, en el proceso de calibración, se utiliza la información proveniente de las Proyecciones de Población, base Censo 2017, ajustadas a la población residente en viviendas particulares ocupadas según sexo y edad y para distintos niveles de desagregación.
Por otro lado, y dado que la Encuesta Casen 2022 corresponde a un estudio basado en un muestreo estratificado complejo (más de una etapa de selección), requiere de estimaciones de varianza y errores asociados que incorporen los típicos efectos de diseño de muestras con estas características. Estas variables son las de pseudo-estratos (varstrat) y pseudo-conglomerados (varunit).</t>
  </si>
  <si>
    <t>expr</t>
  </si>
  <si>
    <t>Factor de expansión regional</t>
  </si>
  <si>
    <t>rango: 2-5.222</t>
  </si>
  <si>
    <t>expr_osig</t>
  </si>
  <si>
    <t>Factor de expansión orientación sexual e identidad de género</t>
  </si>
  <si>
    <t>rango: 2-12.452</t>
  </si>
  <si>
    <t>varstrat</t>
  </si>
  <si>
    <t>Estratos de varianza</t>
  </si>
  <si>
    <t>rango: 1-755</t>
  </si>
  <si>
    <t>varunit</t>
  </si>
  <si>
    <t>Conglomerados de varianza</t>
  </si>
  <si>
    <t>rango: 1-12.062</t>
  </si>
  <si>
    <t>Módulo H: Registro de Residentes</t>
  </si>
  <si>
    <t>tot_per_h</t>
  </si>
  <si>
    <t>Total de personas en el hogar</t>
  </si>
  <si>
    <t>rango: 1-13</t>
  </si>
  <si>
    <t>h1</t>
  </si>
  <si>
    <t>h1. Confirmación del número de personas que viven habitualmente en el hogar</t>
  </si>
  <si>
    <t>1. Sí</t>
  </si>
  <si>
    <t>2. No</t>
  </si>
  <si>
    <t>edad</t>
  </si>
  <si>
    <t>Edad</t>
  </si>
  <si>
    <t>rango: 0-120</t>
  </si>
  <si>
    <t>mes_nac_nna</t>
  </si>
  <si>
    <t>mes_nac_nna. Mes de nacimiento del niño menor a 18 años</t>
  </si>
  <si>
    <t>rango: 1-12</t>
  </si>
  <si>
    <t>No sabe</t>
  </si>
  <si>
    <t>ano_nac_nna</t>
  </si>
  <si>
    <t>ano_nac_nna. Año de nacimiento del niño menor a 18 años</t>
  </si>
  <si>
    <t>rango: 2004-2023</t>
  </si>
  <si>
    <t>sexo</t>
  </si>
  <si>
    <t>Sexo</t>
  </si>
  <si>
    <t>1. Hombre</t>
  </si>
  <si>
    <t>2. Mujer</t>
  </si>
  <si>
    <t>pco1_a</t>
  </si>
  <si>
    <t>pco1_a. Jefatura de hogar</t>
  </si>
  <si>
    <t>Sí</t>
  </si>
  <si>
    <t>pco1_b</t>
  </si>
  <si>
    <t>pco1_b. Relación con la jefatura de hogar</t>
  </si>
  <si>
    <t>2. Esposo(a) o pareja de distinto sexo</t>
  </si>
  <si>
    <t>3. Esposo(a) o pareja de igual sexo</t>
  </si>
  <si>
    <t>4. Hijo(a) de ambos</t>
  </si>
  <si>
    <t>5. Hijo(a) sólo de la jefatura</t>
  </si>
  <si>
    <t>6. Hijo(a) sólo del esposo(a)/pareja</t>
  </si>
  <si>
    <t>7. Padre o madre</t>
  </si>
  <si>
    <t>8. Suegro(a)</t>
  </si>
  <si>
    <t>9. Yerno o nuera</t>
  </si>
  <si>
    <t>10. Nieto(a)</t>
  </si>
  <si>
    <t>11. Hermano(a)</t>
  </si>
  <si>
    <t>12. Cuñado(a)</t>
  </si>
  <si>
    <t>13. Otro Familiar</t>
  </si>
  <si>
    <t>14. No familiar</t>
  </si>
  <si>
    <t>15. Servicio Doméstico puertas adentro</t>
  </si>
  <si>
    <t>pco1</t>
  </si>
  <si>
    <t>pco1. Jefatura de hogar y relación con jefatura de hogar</t>
  </si>
  <si>
    <t>1. Jefatura de Hogar</t>
  </si>
  <si>
    <t>h5_cp</t>
  </si>
  <si>
    <t>h5_cp. Personas que conforman parejas dentro del hogar</t>
  </si>
  <si>
    <t>h5_sp</t>
  </si>
  <si>
    <t>h5_sp. Personas que conforman parejas dentro del hogar</t>
  </si>
  <si>
    <t>h5_b1_1</t>
  </si>
  <si>
    <t>h5_b1_1. Identifique y seleccione los integrantes de una pareja</t>
  </si>
  <si>
    <t>rango: 1-10</t>
  </si>
  <si>
    <t>h5_b1_2</t>
  </si>
  <si>
    <t>h5_b1_2. Identifique y seleccione los integrantes de una pareja</t>
  </si>
  <si>
    <t>h5a_2</t>
  </si>
  <si>
    <t>h5a_2. ¿Hay más parejas en el hogar?</t>
  </si>
  <si>
    <t>h5_b2_1</t>
  </si>
  <si>
    <t>h5_b2_1. Identifique y seleccione los integrantes de una pareja</t>
  </si>
  <si>
    <t>rango: 1-9</t>
  </si>
  <si>
    <t>h5_b2_2</t>
  </si>
  <si>
    <t>h5_b2_2. Identifique y seleccione los integrantes de una pareja</t>
  </si>
  <si>
    <t>rango: 2-10</t>
  </si>
  <si>
    <t>h5a_3</t>
  </si>
  <si>
    <t>h5a_3. ¿Hay más parejas en el hogar?</t>
  </si>
  <si>
    <t>h5_b3_1</t>
  </si>
  <si>
    <t>h5_b3_1. Identifique y seleccione los integrantes de una pareja</t>
  </si>
  <si>
    <t>rango: 4-9</t>
  </si>
  <si>
    <t>h5_b3_2</t>
  </si>
  <si>
    <t>h5_b3_2. Identifique y seleccione los integrantes de una pareja</t>
  </si>
  <si>
    <t>rango: 7-11</t>
  </si>
  <si>
    <t>h5a_4</t>
  </si>
  <si>
    <t>h5a_4. ¿Hay más parejas en el hogar?</t>
  </si>
  <si>
    <t>h5b</t>
  </si>
  <si>
    <t>h5b. Identificador de las parejas en el hogar</t>
  </si>
  <si>
    <t>rango: 1-4</t>
  </si>
  <si>
    <t>ecivil</t>
  </si>
  <si>
    <t>ecivil. ¿Cuál es el estado conyugal o civil actual?</t>
  </si>
  <si>
    <t>1. Casado(a)</t>
  </si>
  <si>
    <t>2. Conviviente o pareja sin acuerdo de unión civil</t>
  </si>
  <si>
    <t>3. Conviviente civil (con acuerdo de unión civil)</t>
  </si>
  <si>
    <t>4. Anulado(a)</t>
  </si>
  <si>
    <t>5. Separado(a)</t>
  </si>
  <si>
    <t>6. Divorciado(a)</t>
  </si>
  <si>
    <t>7. Viudo(a)</t>
  </si>
  <si>
    <t>8. Soltero(a)</t>
  </si>
  <si>
    <t>h5_10</t>
  </si>
  <si>
    <t>h5_10. Actualmente, ¿vive el padre o la madre en el hogar?</t>
  </si>
  <si>
    <t>h5_1a</t>
  </si>
  <si>
    <t>h5_1a. ¿Me puede indicar de quién(es) es hijo(a)?</t>
  </si>
  <si>
    <t>h5_1b</t>
  </si>
  <si>
    <t>h5_1b. ¿Me puede indicar de quién(es) es hijo(a)?</t>
  </si>
  <si>
    <t>h5_20</t>
  </si>
  <si>
    <t>h5_20. ¿Depende económicamente de algún integrante del hogar?</t>
  </si>
  <si>
    <t>h5_2</t>
  </si>
  <si>
    <t>h5_2. ¿Me puede indicar de quién depende económicamente?</t>
  </si>
  <si>
    <t>n_nucleos</t>
  </si>
  <si>
    <t>n_nucleos. Número de núcleos en el hogar</t>
  </si>
  <si>
    <t>nucleo</t>
  </si>
  <si>
    <t>nucleo. Identificador del núcleo al que pertenece la persona</t>
  </si>
  <si>
    <t>rango: 0-9</t>
  </si>
  <si>
    <t>pco2_a</t>
  </si>
  <si>
    <t>pco2_a. Jefatura de núcleo</t>
  </si>
  <si>
    <t>pco2_b</t>
  </si>
  <si>
    <t>pco2_b. Relación con la jefatura de núcleo</t>
  </si>
  <si>
    <t>6. Hijo(a) sólo de esposo(a) /pareja</t>
  </si>
  <si>
    <t>13. Otro familiar</t>
  </si>
  <si>
    <t>pco2</t>
  </si>
  <si>
    <t>pco2. Jefatura de núcleo y relación con jefatura de núcleo</t>
  </si>
  <si>
    <t>1. Jefatura de Núcleo</t>
  </si>
  <si>
    <t>h7a</t>
  </si>
  <si>
    <t>h7a. ¿Tiene dificultad para ver incluso si lleva lentes?</t>
  </si>
  <si>
    <t>No responde</t>
  </si>
  <si>
    <t>1. No, ninguna dificultad</t>
  </si>
  <si>
    <t>2. Sí, algo de dificultad</t>
  </si>
  <si>
    <t>3. Sí, mucha dificultad</t>
  </si>
  <si>
    <t>4. No puede hacerlo</t>
  </si>
  <si>
    <t>h7b</t>
  </si>
  <si>
    <t>h7b. ¿Tiene dificultad para oír incluso si utiliza un audífono?</t>
  </si>
  <si>
    <t>h7c</t>
  </si>
  <si>
    <t>h7c. ¿Tiene dificultad para caminar o para subir escaleras?</t>
  </si>
  <si>
    <t>h7d</t>
  </si>
  <si>
    <t>h7d. ¿Tiene dificultad para recordar o para concentrarse?</t>
  </si>
  <si>
    <t>h7e</t>
  </si>
  <si>
    <t>h7e. ¿Tiene dificultad en su cuidado personal como para asearse o vestirse?</t>
  </si>
  <si>
    <t>h7f</t>
  </si>
  <si>
    <t>h7f. ¿Tiene dificultad para comunicarse, comprender o ser comprendido por otros?</t>
  </si>
  <si>
    <t>informante</t>
  </si>
  <si>
    <t>Informante de la encuesta</t>
  </si>
  <si>
    <t>Módulo E: Educación</t>
  </si>
  <si>
    <t>e1</t>
  </si>
  <si>
    <t>e1. ¿Sabe leer y escribir?</t>
  </si>
  <si>
    <t>1. Sí, lee y escribe</t>
  </si>
  <si>
    <t>2. No, sólo lee</t>
  </si>
  <si>
    <t>3. No, sólo escribe</t>
  </si>
  <si>
    <t>4. No, ninguno</t>
  </si>
  <si>
    <t>e3</t>
  </si>
  <si>
    <t>e3. En el año escolar 2022, ¿asiste a algún establecimiento de educación?</t>
  </si>
  <si>
    <t>e4a</t>
  </si>
  <si>
    <t>e4a. Principal razón por la cual no asiste a educ. parvularia, especial o básica</t>
  </si>
  <si>
    <t>1. No es necesario porque lo(a) cuidan en la casa</t>
  </si>
  <si>
    <t>2. No es necesario que asista a esta edad</t>
  </si>
  <si>
    <t>3. Se desconfía del cuidado que recibiría</t>
  </si>
  <si>
    <t>4. Se enfermaría mucho</t>
  </si>
  <si>
    <t>5. Dada su discapacidad, se prefiere que no asista</t>
  </si>
  <si>
    <t>6. Dificultad económica</t>
  </si>
  <si>
    <t>7. No fue priorizado por el establecimiento</t>
  </si>
  <si>
    <t>8. No hay matrícula (vacantes)</t>
  </si>
  <si>
    <t>9. No lo(a) aceptan</t>
  </si>
  <si>
    <t>10. Dada su discapacidad, el establecimiento educacional no lo(a) acepta o no ofrecen las condiciones adecuadas</t>
  </si>
  <si>
    <t>11. Dificultad de acceso o movilización</t>
  </si>
  <si>
    <t>12. Por la pandemia COVID-19</t>
  </si>
  <si>
    <t>13. Otra razón. Especifique</t>
  </si>
  <si>
    <t>e4a_esp</t>
  </si>
  <si>
    <t>e4a_esp. Especifique otra razón por la que no asiste</t>
  </si>
  <si>
    <t>Texto</t>
  </si>
  <si>
    <t>e5a</t>
  </si>
  <si>
    <t>e5a. ¿Cuál es la principal razón por la cual no asiste actualmente a educación?</t>
  </si>
  <si>
    <t>1. Ayuda en la casa o quehaceres del hogar</t>
  </si>
  <si>
    <t>2. Ayuda o se dedica al cuidado de alguien</t>
  </si>
  <si>
    <t>3. Embarazo, maternidad o paternidad</t>
  </si>
  <si>
    <t>4. Tiene una discapacidad o requiere establecimiento de educación especial</t>
  </si>
  <si>
    <t>5. Tiene una enfermedad o condición de salud que lo(a) inhabilita</t>
  </si>
  <si>
    <t>6. Problemas familiares</t>
  </si>
  <si>
    <t>7. No le interesa o no conoce la manera para completar sus estudios</t>
  </si>
  <si>
    <t>8. Terminó de estudiar</t>
  </si>
  <si>
    <t>9. Está asistiendo a un preuniversitario</t>
  </si>
  <si>
    <t>10. Se encuentra preparando la Prueba de Acceso a la Educación Superior (PAES) o Prueba de Transición (PDT) de Invierno por su cuenta</t>
  </si>
  <si>
    <t>11. Dificultad económica</t>
  </si>
  <si>
    <t>12. Trabaja o busca trabajo</t>
  </si>
  <si>
    <t>13. Problemas de rendimiento o cancelación de matrícula</t>
  </si>
  <si>
    <t>14. Dificultad de acceso o movilización</t>
  </si>
  <si>
    <t>15. Por la pandemia COVID-19</t>
  </si>
  <si>
    <t>16. Otra razón. Especifique</t>
  </si>
  <si>
    <t>e5a_esp</t>
  </si>
  <si>
    <t>e5a_esp. Especifique otra razón por la que no asiste</t>
  </si>
  <si>
    <t>e5b</t>
  </si>
  <si>
    <t>e5b. ¿Cuál fue el último año en qué asistió a algún establecimiento educacional?</t>
  </si>
  <si>
    <t>1. Año 2022</t>
  </si>
  <si>
    <t>2. Año 2021 (el año pasado)</t>
  </si>
  <si>
    <t>3. Año 2020 (hace dos años)</t>
  </si>
  <si>
    <t>4. Año 2019 o antes (hace tres años o más)</t>
  </si>
  <si>
    <t>5. Nunca ha asistido</t>
  </si>
  <si>
    <t>e6a_asiste</t>
  </si>
  <si>
    <t>e6a_asiste. ¿Cuál es el nivel educacional al que asiste?</t>
  </si>
  <si>
    <t>2. Sala cuna</t>
  </si>
  <si>
    <t>3. Jardín Infantil (Medio menor y Medio mayor)</t>
  </si>
  <si>
    <t>4. Prekínder / Kínder (Transición menor y Transición Mayor)</t>
  </si>
  <si>
    <t>5. Educación Especial (Diferencial)</t>
  </si>
  <si>
    <t>7. Educación Básica</t>
  </si>
  <si>
    <t>9. Educación Media Científico-Humanista</t>
  </si>
  <si>
    <t>11. Educación Media Técnica Profesional</t>
  </si>
  <si>
    <t>12. Técnico Nivel Superior (Carreras 1 a 3 años)</t>
  </si>
  <si>
    <t>13. Profesional (Carreras 4 o más años)</t>
  </si>
  <si>
    <t>14. Magíster o maestría</t>
  </si>
  <si>
    <t>15. Doctorado</t>
  </si>
  <si>
    <t>e6a_no_asiste</t>
  </si>
  <si>
    <t>e6a_no_asiste. ¿Cuál es el nivel educacional más alto al cual asistió?</t>
  </si>
  <si>
    <t>1. Nunca asistió</t>
  </si>
  <si>
    <t>6. Primaria o Preparatoria (Sistema antiguo)</t>
  </si>
  <si>
    <t>8. Humanidades (Sistema Antiguo)</t>
  </si>
  <si>
    <t>10. Técnica, Comercial, Industrial o Normalista (Sistema Antiguo)</t>
  </si>
  <si>
    <t>e6a</t>
  </si>
  <si>
    <t>e6a. ¿Cuál es el nivel educacional al que asiste o el más alto al cual asistió?</t>
  </si>
  <si>
    <t>e6b_asiste</t>
  </si>
  <si>
    <t>e6b_asiste. En ese nivel educacional, ¿cuál curso estudia actualmente?</t>
  </si>
  <si>
    <t>No Sabe</t>
  </si>
  <si>
    <t>e6b_no_asiste</t>
  </si>
  <si>
    <t>e6b_no_asiste. En ese nivel educacional, ¿cuál fue el último curso que aprobó?</t>
  </si>
  <si>
    <t>e6b</t>
  </si>
  <si>
    <t>e6b. En ese nivel educacional, ¿cuál curso estudia o cuál fue el último que apro</t>
  </si>
  <si>
    <t>e6c_completo</t>
  </si>
  <si>
    <t>e6c_completo. ¿Completó el nivel anteriormente declarado?</t>
  </si>
  <si>
    <t>e6d_preg</t>
  </si>
  <si>
    <t>e6d_preg. ¿Cuántos años duró la carrera previa al magíster o doctorado?</t>
  </si>
  <si>
    <t>e6d_postg</t>
  </si>
  <si>
    <t>e6d_postg. ¿Cuántos años duró el magíster?</t>
  </si>
  <si>
    <t>0. Realizó el doctorado sin cursar un magíster</t>
  </si>
  <si>
    <t>e7</t>
  </si>
  <si>
    <t>e7. ¿Cuál es el nombre de la carrera o programa de estudios que cursa o cursó?</t>
  </si>
  <si>
    <t>cinef13_area</t>
  </si>
  <si>
    <t>Clasificación Internacional Normalizada de Educación (CINE-F). Campo amplio</t>
  </si>
  <si>
    <t>Salud y Bienestar</t>
  </si>
  <si>
    <t>Ingeniería, Industria y Construcción</t>
  </si>
  <si>
    <t>Servicios</t>
  </si>
  <si>
    <t>Administración de Empresas y Derecho</t>
  </si>
  <si>
    <t>Ciencias Sociales, Periodismo e Información</t>
  </si>
  <si>
    <t>Ciencias naturales, matemáticas y estadística</t>
  </si>
  <si>
    <t>Agricultura, Silvicultura, Pesca y Veterinaria</t>
  </si>
  <si>
    <t>Tecnología de la Información y la Comunicación (TIC)</t>
  </si>
  <si>
    <t>Artes y Humanidades</t>
  </si>
  <si>
    <t>Doctorado en Ciencias Básicas</t>
  </si>
  <si>
    <t>Sin dato</t>
  </si>
  <si>
    <t>cinef13_subarea</t>
  </si>
  <si>
    <t>Clasificación Internacional Normalizada de Educación (CINE-F). Campo específico</t>
  </si>
  <si>
    <t>Ingeniería y Profesiones Afines</t>
  </si>
  <si>
    <t>Servicios personales</t>
  </si>
  <si>
    <t>Educación Comercial y Administración</t>
  </si>
  <si>
    <t>Periodismo e Información</t>
  </si>
  <si>
    <t>Ciencias Sociales y del Comportamiento</t>
  </si>
  <si>
    <t>Ciencias Físicas</t>
  </si>
  <si>
    <t>Derecho</t>
  </si>
  <si>
    <t>Servicios de Transportes</t>
  </si>
  <si>
    <t>Arquitectura y Construcción</t>
  </si>
  <si>
    <t>Agricultura</t>
  </si>
  <si>
    <t>Matemáticas y Estadísticas</t>
  </si>
  <si>
    <t>Bienestar</t>
  </si>
  <si>
    <t>Artes</t>
  </si>
  <si>
    <t>Veterinaria</t>
  </si>
  <si>
    <t>Idiomas</t>
  </si>
  <si>
    <t>Servicios de Seguridad</t>
  </si>
  <si>
    <t>Ciencias Biológicas y Afines</t>
  </si>
  <si>
    <t>Humanidades</t>
  </si>
  <si>
    <t>Servicios de Higiene y Salud Ocupacional</t>
  </si>
  <si>
    <t>Industria y Producción</t>
  </si>
  <si>
    <t>Ciencias Naturales, Matemáticas y Estadísticas sin mayor definición</t>
  </si>
  <si>
    <t>Medio Ambiente</t>
  </si>
  <si>
    <t>Pesca</t>
  </si>
  <si>
    <t>Silvicultura</t>
  </si>
  <si>
    <t>e8</t>
  </si>
  <si>
    <t>e8. ¿En qué tipo de institución realizó su educación superior?</t>
  </si>
  <si>
    <t>1. Centro de Formación Técnica</t>
  </si>
  <si>
    <t>2. Instituto Profesional</t>
  </si>
  <si>
    <t>3. Universidad privada no perteneciente al Consejo de Rectores (CRUCH)</t>
  </si>
  <si>
    <t>4. Universidad privada perteneciente al Consejo de Rectores (CRUCH)</t>
  </si>
  <si>
    <t>5. Universidad Estatal</t>
  </si>
  <si>
    <t>6. Establecimiento de educación superior de las Fuerzas Armadas y del Orden</t>
  </si>
  <si>
    <t>7. Universidad Extranjera</t>
  </si>
  <si>
    <t>e9nom</t>
  </si>
  <si>
    <t>e9nom. Nombre del establecimiento educacional</t>
  </si>
  <si>
    <t>e9dir</t>
  </si>
  <si>
    <t>e9dir. Dirección del establecimiento educacional</t>
  </si>
  <si>
    <t>e9com_cod</t>
  </si>
  <si>
    <t>e9com_cod. Código comuna del establecimiento educacional</t>
  </si>
  <si>
    <t>Glosa no permite clasificación</t>
  </si>
  <si>
    <t>Iquique</t>
  </si>
  <si>
    <t>Alto Hospicio</t>
  </si>
  <si>
    <t>Pozo Almonte</t>
  </si>
  <si>
    <t>Camiña</t>
  </si>
  <si>
    <t>Colchane</t>
  </si>
  <si>
    <t>Huara</t>
  </si>
  <si>
    <t>Pica</t>
  </si>
  <si>
    <t>Antofagasta</t>
  </si>
  <si>
    <t>Mejillones</t>
  </si>
  <si>
    <t>Sierra Gorda</t>
  </si>
  <si>
    <t>Taltal</t>
  </si>
  <si>
    <t>Calama</t>
  </si>
  <si>
    <t>San Pedro de Atacama</t>
  </si>
  <si>
    <t>Tocopilla</t>
  </si>
  <si>
    <t>María Elena</t>
  </si>
  <si>
    <t>Copiapó</t>
  </si>
  <si>
    <t>Caldera</t>
  </si>
  <si>
    <t>Tierra Amarilla</t>
  </si>
  <si>
    <t>Chañaral</t>
  </si>
  <si>
    <t>Diego de Almagro</t>
  </si>
  <si>
    <t>Vallenar</t>
  </si>
  <si>
    <t>Alto del Carmen</t>
  </si>
  <si>
    <t>Freirina</t>
  </si>
  <si>
    <t>Huasco</t>
  </si>
  <si>
    <t>La Serena</t>
  </si>
  <si>
    <t>Coquimbo</t>
  </si>
  <si>
    <t>Andacollo</t>
  </si>
  <si>
    <t>La Higuera</t>
  </si>
  <si>
    <t>Paiguano</t>
  </si>
  <si>
    <t>Vicuña</t>
  </si>
  <si>
    <t>Illapel</t>
  </si>
  <si>
    <t>Canela</t>
  </si>
  <si>
    <t>Los Vilos</t>
  </si>
  <si>
    <t>Salamanca</t>
  </si>
  <si>
    <t>Ovalle</t>
  </si>
  <si>
    <t>Combarbalá</t>
  </si>
  <si>
    <t>Monte Patria</t>
  </si>
  <si>
    <t>Punitaqui</t>
  </si>
  <si>
    <t>Río Hurtado</t>
  </si>
  <si>
    <t>Valparaíso</t>
  </si>
  <si>
    <t>Casablanca</t>
  </si>
  <si>
    <t>Concón</t>
  </si>
  <si>
    <t>Puchuncaví</t>
  </si>
  <si>
    <t>Quintero</t>
  </si>
  <si>
    <t>Viña del Mar</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</si>
  <si>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</si>
  <si>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</si>
  <si>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</si>
  <si>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</si>
  <si>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</si>
  <si>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</si>
  <si>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</si>
  <si>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</si>
  <si>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</si>
  <si>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</si>
  <si>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</si>
  <si>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</si>
  <si>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</si>
  <si>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</si>
  <si>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</si>
  <si>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</si>
  <si>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</si>
  <si>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</si>
  <si>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</si>
  <si>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</si>
  <si>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</si>
  <si>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</si>
  <si>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</si>
  <si>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</si>
  <si>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</si>
  <si>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</si>
  <si>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</si>
  <si>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</si>
  <si>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</si>
  <si>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</si>
  <si>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</si>
  <si>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</si>
  <si>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</si>
  <si>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</si>
  <si>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</si>
  <si>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</si>
  <si>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</si>
  <si>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</si>
  <si>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</si>
  <si>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</si>
  <si>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</si>
  <si>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</si>
  <si>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</si>
  <si>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</si>
  <si>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</si>
  <si>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</si>
  <si>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</si>
  <si>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</si>
  <si>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</si>
  <si>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</si>
  <si>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</si>
  <si>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</si>
  <si>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</si>
  <si>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</si>
  <si>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</si>
  <si>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</si>
  <si>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</si>
  <si>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</si>
  <si>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</si>
  <si>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</si>
  <si>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</si>
  <si>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</si>
  <si>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</si>
  <si>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</si>
  <si>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</si>
  <si>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</si>
  <si>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</si>
  <si>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Maule</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</si>
  <si>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</si>
  <si>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</si>
  <si>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</si>
  <si>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</si>
  <si>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</si>
  <si>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</si>
  <si>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</si>
  <si>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</si>
  <si>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</si>
  <si>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</si>
  <si>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</si>
  <si>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</si>
  <si>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</si>
  <si>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</si>
  <si>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</si>
  <si>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</si>
  <si>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</si>
  <si>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</si>
  <si>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</si>
  <si>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</si>
  <si>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</si>
  <si>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</si>
  <si>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</si>
  <si>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</si>
  <si>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</si>
  <si>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</si>
  <si>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</si>
  <si>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</si>
  <si>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</si>
  <si>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</si>
  <si>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</si>
  <si>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</si>
  <si>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</si>
  <si>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</si>
  <si>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</si>
  <si>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</si>
  <si>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</si>
  <si>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</si>
  <si>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</si>
  <si>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</si>
  <si>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</si>
  <si>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</si>
  <si>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</si>
  <si>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</si>
  <si>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</si>
  <si>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</si>
  <si>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</si>
  <si>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</si>
  <si>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</si>
  <si>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</si>
  <si>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</si>
  <si>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</si>
  <si>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</si>
  <si>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</si>
  <si>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</si>
  <si>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</si>
  <si>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</si>
  <si>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</si>
  <si>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</si>
  <si>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</si>
  <si>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</si>
  <si>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</si>
  <si>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</si>
  <si>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</si>
  <si>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</si>
  <si>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</si>
  <si>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</si>
  <si>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</si>
  <si>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</si>
  <si>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</si>
  <si>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</si>
  <si>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</si>
  <si>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</si>
  <si>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</si>
  <si>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</si>
  <si>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</si>
  <si>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</si>
  <si>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</si>
  <si>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</si>
  <si>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</si>
  <si>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</si>
  <si>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</si>
  <si>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</si>
  <si>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</si>
  <si>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</si>
  <si>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</si>
  <si>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</si>
  <si>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</si>
  <si>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</si>
  <si>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</si>
  <si>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</si>
  <si>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</si>
  <si>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</si>
  <si>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</si>
  <si>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</si>
  <si>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</si>
  <si>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</si>
  <si>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</si>
  <si>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</si>
  <si>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</si>
  <si>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</si>
  <si>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</si>
  <si>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</si>
  <si>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</si>
  <si>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</si>
  <si>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</si>
  <si>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</si>
  <si>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</si>
  <si>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</si>
  <si>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</si>
  <si>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</si>
  <si>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</si>
  <si>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</si>
  <si>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</si>
  <si>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</si>
  <si>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</si>
  <si>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Coihaique</t>
  </si>
  <si>
    <t>Lago Verde</t>
  </si>
  <si>
    <t>Aisén</t>
  </si>
  <si>
    <t>Cisnes</t>
  </si>
  <si>
    <t>Cochrane</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</si>
  <si>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</si>
  <si>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</si>
  <si>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</si>
  <si>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</si>
  <si>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</si>
  <si>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</si>
  <si>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</si>
  <si>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</si>
  <si>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</si>
  <si>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</si>
  <si>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</si>
  <si>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</si>
  <si>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</si>
  <si>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</si>
  <si>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</si>
  <si>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</si>
  <si>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</si>
  <si>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</si>
  <si>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</si>
  <si>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</si>
  <si>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</si>
  <si>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</si>
  <si>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</si>
  <si>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</si>
  <si>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</si>
  <si>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</si>
  <si>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</si>
  <si>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</si>
  <si>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</si>
  <si>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</si>
  <si>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</si>
  <si>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</si>
  <si>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</si>
  <si>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</si>
  <si>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</si>
  <si>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</si>
  <si>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</si>
  <si>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</si>
  <si>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</si>
  <si>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</si>
  <si>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</si>
  <si>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</si>
  <si>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</si>
  <si>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</si>
  <si>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</si>
  <si>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</si>
  <si>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</si>
  <si>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</si>
  <si>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</si>
  <si>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</si>
  <si>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</si>
  <si>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</si>
  <si>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</si>
  <si>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</si>
  <si>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</si>
  <si>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</si>
  <si>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</si>
  <si>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</si>
  <si>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</si>
  <si>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</si>
  <si>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</si>
  <si>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</si>
  <si>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</si>
  <si>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</si>
  <si>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</si>
  <si>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</si>
  <si>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</si>
  <si>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</si>
  <si>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Los Lagos</t>
  </si>
  <si>
    <t>Máfil</t>
  </si>
  <si>
    <t>Mariquina</t>
  </si>
  <si>
    <t>Paillaco</t>
  </si>
  <si>
    <t>Panguipulli</t>
  </si>
  <si>
    <t>La Unión</t>
  </si>
  <si>
    <t>Futrono</t>
  </si>
  <si>
    <t>Lago Ranco</t>
  </si>
  <si>
    <t>Río Bueno</t>
  </si>
  <si>
    <t>Arica</t>
  </si>
  <si>
    <t>Camarones</t>
  </si>
  <si>
    <t>Putre</t>
  </si>
  <si>
    <t>General Lagos</t>
  </si>
  <si>
    <t>Chillán</t>
  </si>
  <si>
    <t>Bulnes</t>
  </si>
  <si>
    <t>Chillán Viejo</t>
  </si>
  <si>
    <t>El Carmen</t>
  </si>
  <si>
    <t>Pemuco</t>
  </si>
  <si>
    <t>Pinto</t>
  </si>
  <si>
    <t>Quillón</t>
  </si>
  <si>
    <t>San Ignacio</t>
  </si>
  <si>
    <t>Yungay</t>
  </si>
  <si>
    <t>Quirihue</t>
  </si>
  <si>
    <t>Cobquecura</t>
  </si>
  <si>
    <t>Coelemu</t>
  </si>
  <si>
    <t>Ninhue</t>
  </si>
  <si>
    <t>Portezuelo</t>
  </si>
  <si>
    <t>Ranquil</t>
  </si>
  <si>
    <t>Treguaco</t>
  </si>
  <si>
    <t>San Carlos</t>
  </si>
  <si>
    <t>Coihueco</t>
  </si>
  <si>
    <t>Ñiquén</t>
  </si>
  <si>
    <t>San Fabián</t>
  </si>
  <si>
    <t>San Nicolás</t>
  </si>
  <si>
    <t>e9pais_cod</t>
  </si>
  <si>
    <t>e9pais_cod. Código país del establecimiento educacional</t>
  </si>
  <si>
    <t>Alemania</t>
  </si>
  <si>
    <t>Estados Unidos</t>
  </si>
  <si>
    <t>Panamá</t>
  </si>
  <si>
    <t>Argentina</t>
  </si>
  <si>
    <t>Bolivia</t>
  </si>
  <si>
    <t>Brasil</t>
  </si>
  <si>
    <t>Colombia</t>
  </si>
  <si>
    <t>Ecuador</t>
  </si>
  <si>
    <t>Perú</t>
  </si>
  <si>
    <t>Venezuela</t>
  </si>
  <si>
    <t>e9rbd</t>
  </si>
  <si>
    <t>e9rbd. Rol base de datos Mineduc</t>
  </si>
  <si>
    <t>rango: 1-42091</t>
  </si>
  <si>
    <t>e9rbd_sup</t>
  </si>
  <si>
    <t>e9rbd_sup. Rol base de datos Mineduc (Ed. Superior)</t>
  </si>
  <si>
    <t>rango: 1-920</t>
  </si>
  <si>
    <t>Instituciones no encontadas en directorio</t>
  </si>
  <si>
    <t>Instituciones Online</t>
  </si>
  <si>
    <t>Instituciones Extranjeras</t>
  </si>
  <si>
    <t>Instituciones de Estudio FFAA</t>
  </si>
  <si>
    <t>e9dv</t>
  </si>
  <si>
    <t>e9dv. Dígito verificador de RBD</t>
  </si>
  <si>
    <t>e9depen</t>
  </si>
  <si>
    <t>e9depen. Dependencia administrativa del establecimiento educacional (Mineduc)</t>
  </si>
  <si>
    <t>No es posible clasificar</t>
  </si>
  <si>
    <t>Municipal</t>
  </si>
  <si>
    <t>Particular Subvencionado</t>
  </si>
  <si>
    <t>Particular Pagado</t>
  </si>
  <si>
    <t>Corp. de Administración Delegada</t>
  </si>
  <si>
    <t>Servicio Local de Educación</t>
  </si>
  <si>
    <t>Junji</t>
  </si>
  <si>
    <t>Integra</t>
  </si>
  <si>
    <t>Universidades Estatales Cruch</t>
  </si>
  <si>
    <t>Universidades Privadas Cruch</t>
  </si>
  <si>
    <t>Universidades Privadas</t>
  </si>
  <si>
    <t>Institutos Profesionales</t>
  </si>
  <si>
    <t>Centros de Formación Técnica Estatales</t>
  </si>
  <si>
    <t>Centros de Formación Técnica</t>
  </si>
  <si>
    <t>e10</t>
  </si>
  <si>
    <t>e10. En 2022, ¿cuál es la dependencia administrativa del estab. educacional?</t>
  </si>
  <si>
    <t>1. Municipal o Servicio Local de Educación</t>
  </si>
  <si>
    <t>2. Particular Subvencionada</t>
  </si>
  <si>
    <t>3. Corporación de Administración Delegada</t>
  </si>
  <si>
    <t>4. Particular no Subvencionada</t>
  </si>
  <si>
    <t>5. JUNJI</t>
  </si>
  <si>
    <t>6. INTEGRA</t>
  </si>
  <si>
    <t>7. Jardín infantil o sala cuna del trabajo de la madre o del padre</t>
  </si>
  <si>
    <t>8. Centro de Formación Técnica</t>
  </si>
  <si>
    <t>9. Instituto Profesional</t>
  </si>
  <si>
    <t>10. Universidad Privada no perteneciente al Consejo de Rectores (CRUCH)</t>
  </si>
  <si>
    <t>11. Universidad Privada perteneciente al Consejo de Rectores (CRUCH)</t>
  </si>
  <si>
    <t>12. Universidad Estatal</t>
  </si>
  <si>
    <t>13. Establecimiento de Educación Superior de las Fuerzas Armadas y del Orden</t>
  </si>
  <si>
    <t>14. Establecimiento fuera de Chile</t>
  </si>
  <si>
    <t>e11</t>
  </si>
  <si>
    <t>e11. ¿A qué jornada asiste regularmente?</t>
  </si>
  <si>
    <t>1. Jornada mañana</t>
  </si>
  <si>
    <t>2. Jornada tarde</t>
  </si>
  <si>
    <t>3. Jornada completa (mañana y tarde)</t>
  </si>
  <si>
    <t>4. Jornada completa con extensión de horario</t>
  </si>
  <si>
    <t>5. Vespertina</t>
  </si>
  <si>
    <t>6. Otra (horario variable, esporádico o flexible)</t>
  </si>
  <si>
    <t>e12a</t>
  </si>
  <si>
    <t>e12a. En el año 2022, ¿ha recibido desayuno gratuito en el estab. educacional?</t>
  </si>
  <si>
    <t>e12b</t>
  </si>
  <si>
    <t>e12b. En el año 2022, ¿ha recibido almuerzo gratuito en el estab. educacional?</t>
  </si>
  <si>
    <t>e12c</t>
  </si>
  <si>
    <t>e12c. En el año 2022, ¿ha recibido once gratuita en el estab. educacional?</t>
  </si>
  <si>
    <t>e12d</t>
  </si>
  <si>
    <t>e12d. En el año 2022, ¿ha recibido colación gratuita en el estab. educacional?</t>
  </si>
  <si>
    <t>e12e</t>
  </si>
  <si>
    <t>e12e. En el año escolar 2022, ¿ha recibido tarjeta Junaeb para alimentación?</t>
  </si>
  <si>
    <t>e13a</t>
  </si>
  <si>
    <t>e13a. En el año escolar 2022, ¿ha recibido o recibió alguna de estas becas?</t>
  </si>
  <si>
    <t>e13b_1</t>
  </si>
  <si>
    <t>e13b_1. Recibió beca 1. Beca Indígena (Todos los estudiantes)</t>
  </si>
  <si>
    <t>e13b_2</t>
  </si>
  <si>
    <t>e13b_2. Recibió beca 2. BARE (Ed. Media)</t>
  </si>
  <si>
    <t>e13b_3</t>
  </si>
  <si>
    <t>e13b_3. Recibió beca 3. Beca Presidente de la República (Ed. Media y Superior)</t>
  </si>
  <si>
    <t>e13b_4</t>
  </si>
  <si>
    <t>e13b_4. Recibió beca: 4. Beca Bicentenario (ex-Mineduc) (Ed. Superior)</t>
  </si>
  <si>
    <t>e13b_5</t>
  </si>
  <si>
    <t>e13b_5. Recibió beca 5. Beca Nuevo Milenio (Ed. Superior)</t>
  </si>
  <si>
    <t>e13b_6</t>
  </si>
  <si>
    <t>e13b_6. Recibió beca 6. Beca Vocación de Profesor (Ed. Superior)</t>
  </si>
  <si>
    <t>e13b_7</t>
  </si>
  <si>
    <t>e13b_7. Recibió beca 7. Beca de Reparación (Valech) (Ed. Superior)</t>
  </si>
  <si>
    <t>e13b_8</t>
  </si>
  <si>
    <t>e13b_8. Recibió beca 8. Beca de Excelencia Académica (Ed. Superior)</t>
  </si>
  <si>
    <t>e13b_9</t>
  </si>
  <si>
    <t>e13b_9. Recibió beca 9. Beca Juan Gómez Millas (Ed. Superior)</t>
  </si>
  <si>
    <t>e13b_10</t>
  </si>
  <si>
    <t>e13b_10. Recibió beca 10. Otra beca estatal. Especifique (Todos los estudiantes)</t>
  </si>
  <si>
    <t>e13b_11</t>
  </si>
  <si>
    <t>e13b_11. Recibió beca 11. Otra beca no estatal. Especifique (Todos estudiantes)</t>
  </si>
  <si>
    <t>e13b1</t>
  </si>
  <si>
    <t>e13b1. ¿Ha recibido o recibió alguna(s) de estas becas? Beca 1</t>
  </si>
  <si>
    <t>Beca Indígena (Todos los estudiantes)</t>
  </si>
  <si>
    <t>BARE (Ed. Media)</t>
  </si>
  <si>
    <t>Beca Presidente de la República (Ed. Media y Superior)</t>
  </si>
  <si>
    <t>Beca Bicentenario (ex-MINEDUC) (Ed. Superior)</t>
  </si>
  <si>
    <t>Beca Nuevo Milenio (Ed. Superior)</t>
  </si>
  <si>
    <t>Beca Vocación de Profesor (Ed. Superior)</t>
  </si>
  <si>
    <t>Beca de Reparación (Valech) (Ed. Superior)</t>
  </si>
  <si>
    <t>Beca de Excelencia Académica (Ed. Superior)</t>
  </si>
  <si>
    <t>Beca Juan Gómez Millas (Ed. Superior)</t>
  </si>
  <si>
    <t>Otra beca estatal. Especifique (Todos los estudiantes) → Pasa a e13b_esp1</t>
  </si>
  <si>
    <t>Otra beca no estatal. Especifique (Todos los estudiantes)</t>
  </si>
  <si>
    <t>e13b2</t>
  </si>
  <si>
    <t>e13b2. ¿Ha recibido o recibió alguna(s) de estas becas? Beca 2</t>
  </si>
  <si>
    <t>e13b_esp1</t>
  </si>
  <si>
    <t>e13b_esp1. Especifique otra beca estatal</t>
  </si>
  <si>
    <t>e13b_esp2</t>
  </si>
  <si>
    <t>e13b_esp2. Especifique otra beca no estatal</t>
  </si>
  <si>
    <t>e14a</t>
  </si>
  <si>
    <t>e14a. En el año escolar 2022, ¿ha recibido útiles escolares?</t>
  </si>
  <si>
    <t>e14b</t>
  </si>
  <si>
    <t>e14b. En el año escolar 2022, ¿ha recibido textos escolares o libros de estudio?</t>
  </si>
  <si>
    <t>e14c</t>
  </si>
  <si>
    <t>e14c. En el año escolar 2022, ¿ha recibido atención dental escolar?</t>
  </si>
  <si>
    <t>e14d</t>
  </si>
  <si>
    <t>e14d. En el año escolar 2022, ¿ha recibido atención médica escolar?</t>
  </si>
  <si>
    <t>e14e</t>
  </si>
  <si>
    <t>e14e. En el año escolar 2022, ¿recibió computador por Yo Elijo Mi PC o...</t>
  </si>
  <si>
    <t>e16</t>
  </si>
  <si>
    <t>e16. En el año escolar 2022, ¿paga por la carrera que estudia?</t>
  </si>
  <si>
    <t>2. No, tiene beneficio de gratuidad</t>
  </si>
  <si>
    <t>3. No, tiene una beca o crédito que cubre el 100% del arancel</t>
  </si>
  <si>
    <t>e18</t>
  </si>
  <si>
    <t>e18. En el año escolar 2022, ¿recibe créditos universitarios?</t>
  </si>
  <si>
    <t>1. Sí, crédito universitario o Fondo Solidario</t>
  </si>
  <si>
    <t>2. Sí, crédito CORFO</t>
  </si>
  <si>
    <t>3. Sí, crédito con garantía estatal o aval del Estado</t>
  </si>
  <si>
    <t>4. Sí, crédito otorgado por la institución donde estudia</t>
  </si>
  <si>
    <t>5. Sí, apoyo económico de familiares o amigos</t>
  </si>
  <si>
    <t>6. Sí, crédito de institución financiera</t>
  </si>
  <si>
    <t>7. Sí, otro crédito</t>
  </si>
  <si>
    <t>8. No</t>
  </si>
  <si>
    <t>Módulo O: Trabajo</t>
  </si>
  <si>
    <t>o1</t>
  </si>
  <si>
    <t>o1. La semana pasada, ¿trabajó al menos 1 hora, sin considerar quehaceres hogar?</t>
  </si>
  <si>
    <t>o2</t>
  </si>
  <si>
    <t>o2. Aunque no trabajó, ¿realizó alguna actividad por al menos 1 hora?</t>
  </si>
  <si>
    <t>o3</t>
  </si>
  <si>
    <t>o3. Aunque no trabajó, ¿tenía algún empleo del que estuvo ausente temporalmente?</t>
  </si>
  <si>
    <t>o4</t>
  </si>
  <si>
    <t>o4. ¿Ha trabajado alguna vez?</t>
  </si>
  <si>
    <t>o5</t>
  </si>
  <si>
    <t>o5. Si le ofrecieran un trabajo, ¿estaría disponible para comenzar a trabajar?</t>
  </si>
  <si>
    <t>1. Sí, ahora mismo</t>
  </si>
  <si>
    <t>2. Sí, en otra época del año</t>
  </si>
  <si>
    <t>3. No</t>
  </si>
  <si>
    <t>o6</t>
  </si>
  <si>
    <t>o6. ¿Buscó trabajo remunerado en las últimas 4 semanas?</t>
  </si>
  <si>
    <t>o7</t>
  </si>
  <si>
    <t>o7. ¿Cuál es la razón por la que no buscó trabajo en las últimas 4 semanas?</t>
  </si>
  <si>
    <t>1. Consiguió trabajo que empezará pronto o iniciará pronto una actividad por cuenta propia</t>
  </si>
  <si>
    <t>2. Está esperando resultado de gestiones ya emprendidas</t>
  </si>
  <si>
    <t>3. Tiene que cuidar a niños o niñas</t>
  </si>
  <si>
    <t>4. Tiene que cuidar a algún adulto mayor</t>
  </si>
  <si>
    <t>5. Tiene que cuidar a otro familiar</t>
  </si>
  <si>
    <t>6. Está enfermo(a) o tiene una discapacidad</t>
  </si>
  <si>
    <t>7. Piensa que nadie le dará trabajo porque no cuenta con la capacitación requerida, por su edad, etc.</t>
  </si>
  <si>
    <t>8. Las reglas, horarios y distancias de los trabajos no le acomodan</t>
  </si>
  <si>
    <t>9. Ofrecen sueldos muy bajos</t>
  </si>
  <si>
    <t>10. Quehaceres del hogar</t>
  </si>
  <si>
    <t>11. Estudiante</t>
  </si>
  <si>
    <t>12. Jubilado(a), montepiado(a) o pensionado(a)</t>
  </si>
  <si>
    <t>13. Tiene otra fuente de ingreso (Seguro de Cesantía, mesadas, rentas, transferencias del Estado, etc.)</t>
  </si>
  <si>
    <t>14. Por temor a contagiarse de COVID-19</t>
  </si>
  <si>
    <t>15. Se cansó de buscar</t>
  </si>
  <si>
    <t>16. Cree que no hay trabajo disponible</t>
  </si>
  <si>
    <t>17. Busca cuando realmente lo necesita o tiene trabajo esporádico</t>
  </si>
  <si>
    <t>18. No tiene interés en trabajar</t>
  </si>
  <si>
    <t>19. Otra razón. Especifique</t>
  </si>
  <si>
    <t>o7_esp</t>
  </si>
  <si>
    <t>o7_esp. Especifique otra razón para no buscar trabajo</t>
  </si>
  <si>
    <t>o8</t>
  </si>
  <si>
    <t>o8. ¿Cuántas semanas buscó o ha estado buscando trabajo?</t>
  </si>
  <si>
    <t>rango: 0-80</t>
  </si>
  <si>
    <t>o9a</t>
  </si>
  <si>
    <t>o9a. ¿Cuál es su ocupación u oficio?</t>
  </si>
  <si>
    <t>o9b</t>
  </si>
  <si>
    <t>o9b. ¿Qué hace en su trabajo o negocio principal?</t>
  </si>
  <si>
    <t>oficio1_08</t>
  </si>
  <si>
    <t>oficio1_08. Oficio (1 dígito) CIUO 08</t>
  </si>
  <si>
    <t>Ocupaciones de las Fuerzas Armadas</t>
  </si>
  <si>
    <t>Directores, gerentes y administradores</t>
  </si>
  <si>
    <t>Profesionales, científicos e intelectuales</t>
  </si>
  <si>
    <t>Técnicos y profesionales de nivel medio</t>
  </si>
  <si>
    <t>Personal de apoyo administrativo</t>
  </si>
  <si>
    <t>Trabajadores de los servicios y vendedores de comercios y mercados</t>
  </si>
  <si>
    <t>Agricultores y trabajadores calificados agropecuarios, forestales y pesqueros</t>
  </si>
  <si>
    <t>Artesanos y operarios de oficios</t>
  </si>
  <si>
    <t>Operadores de instalaciones, máquinas y ensambladores</t>
  </si>
  <si>
    <t>Ocupaciones elementales</t>
  </si>
  <si>
    <t>oficio4_08</t>
  </si>
  <si>
    <t>oficio4_08. Oficio (4 dígitos) CIUO 08</t>
  </si>
  <si>
    <t>Oficiales de las Fuerzas Armadas</t>
  </si>
  <si>
    <t>Suboficiales de las Fuerzas Armadas</t>
  </si>
  <si>
    <t>Otros miembros de las Fuerzas Armadas</t>
  </si>
  <si>
    <t>Miembros del poder ejecutivo y legislativo</t>
  </si>
  <si>
    <t>Personal directivo de la administración pública</t>
  </si>
  <si>
    <t>Jefes de comunidades indígenas</t>
  </si>
  <si>
    <t>Dirigentes de organizaciones sociales y/o políticas (sindicatos, organizaciones sociales, partidos políticos, entre otras)</t>
  </si>
  <si>
    <t>Directores y gerentes generales de empresas</t>
  </si>
  <si>
    <t>Directores, gerentes y administradores de finanzas</t>
  </si>
  <si>
    <t>Directores, gerentes y administradores de recursos humanos</t>
  </si>
  <si>
    <t>Directores, gerentes y administradores de políticas empresariales y planificación</t>
  </si>
  <si>
    <t>Otros directores, gerentes y administradores de servicios administrativos no clasificados previamente</t>
  </si>
  <si>
    <t>Directores, gerentes y administradores de comercialización</t>
  </si>
  <si>
    <t>Directores, gerentes y administradores de publicidad y relaciones públicas</t>
  </si>
  <si>
    <t>Directores, gerentes y administradores de investigación y desarrollo</t>
  </si>
  <si>
    <t>Directores, gerentes y administradores de producción y operaciones agropecuarias y de silvicultura</t>
  </si>
  <si>
    <t>Directores, gerentes y administradores de producción y operaciones de acuicultura y pesca</t>
  </si>
  <si>
    <t>Directores, gerentes y administradores de industrias manufactureras</t>
  </si>
  <si>
    <t>Directores, gerentes y administradores de explotaciones mineras</t>
  </si>
  <si>
    <t>Directores, gerentes y administradores de empresas de construcción</t>
  </si>
  <si>
    <t>Directores, gerentes y administradores de empresas de abastecimiento, almacenamiento y distribución</t>
  </si>
  <si>
    <t>Directores, gerentes y administradores de servicios de tecnología de la información y las comunicaciones</t>
  </si>
  <si>
    <t>Directores, gerentes y administradores de servicios de cuidados infantiles</t>
  </si>
  <si>
    <t>Directores, gerentes y administradores de servicios de salud</t>
  </si>
  <si>
    <t>Directores, gerentes y administradores de servicios de cuidado de adultos mayores</t>
  </si>
  <si>
    <t>Directores, gerentes y administradores de servicios de bienestar social</t>
  </si>
  <si>
    <t>Directores, gerentes y administradores de servicios de educación</t>
  </si>
  <si>
    <t>Directores, gerentes y administradores de servicios financieros</t>
  </si>
  <si>
    <t>Directores, gerentes y administradores de otros servicios profesionales no clasificados previamente</t>
  </si>
  <si>
    <t>Directores, gerentes y administradores de hoteles</t>
  </si>
  <si>
    <t>Directores, gerentes y administradores de restaurantes</t>
  </si>
  <si>
    <t>Directores, gerentes y administradores de comercios al por mayor y al por menor</t>
  </si>
  <si>
    <t>Directores, gerentes y administradores de centros deportivos, de esparcimiento y culturales</t>
  </si>
  <si>
    <t>Directores, gerentes y administradores de otros servicios no clasificados previamente</t>
  </si>
  <si>
    <t>Físicos y astrónomos</t>
  </si>
  <si>
    <t>Meteorólogos</t>
  </si>
  <si>
    <t>Químicos</t>
  </si>
  <si>
    <t>Geólogos y geofísicos</t>
  </si>
  <si>
    <t>Matemáticos y estadísticos</t>
  </si>
  <si>
    <t>Biólogos, botánicos, zoólogos, genetistas y farmacólogos</t>
  </si>
  <si>
    <t>Agrónomos y profesionales del ámbito forestal y pesquero</t>
  </si>
  <si>
    <t>Profesionales de la protección medioambiental</t>
  </si>
  <si>
    <t>Bioquímicos</t>
  </si>
  <si>
    <t>Ingenieros industriales y de producción</t>
  </si>
  <si>
    <t>Ingenieros civiles, ingenieros en construcción y constructores civiles</t>
  </si>
  <si>
    <t>Ingenieros medioambientales</t>
  </si>
  <si>
    <t>Ingenieros mecánicos</t>
  </si>
  <si>
    <t>Ingenieros químicos</t>
  </si>
  <si>
    <t>Ingenieros en minas y metalúrgicos</t>
  </si>
  <si>
    <t>Ingenieros biomédicos</t>
  </si>
  <si>
    <t>Otros ingenieros no clasificados previamente</t>
  </si>
  <si>
    <t>Ingenieros eléctricos</t>
  </si>
  <si>
    <t>Ingenieros electrónicos</t>
  </si>
  <si>
    <t>Ingenieros en telecomunicaciones</t>
  </si>
  <si>
    <t>Arquitectos</t>
  </si>
  <si>
    <t>Arquitectos paisajistas</t>
  </si>
  <si>
    <t>Diseñadores de productos y de vestuario</t>
  </si>
  <si>
    <t>Urbanistas e ingenieros de transporte y tránsito</t>
  </si>
  <si>
    <t>Cartógrafos y agrimensores</t>
  </si>
  <si>
    <t>Diseñadores gráficos y de multimedia</t>
  </si>
  <si>
    <t>Médicos generales</t>
  </si>
  <si>
    <t>Médicos especialistas</t>
  </si>
  <si>
    <t>Enfermeros profesionales</t>
  </si>
  <si>
    <t>Profesionales de matronería</t>
  </si>
  <si>
    <t>Veterinarios</t>
  </si>
  <si>
    <t>Dentistas</t>
  </si>
  <si>
    <t>Químicos farmacéuticos</t>
  </si>
  <si>
    <t>Ingenieros en prevención de riesgos y otros profesionales de la seguridad e higiene laboral y ambiental</t>
  </si>
  <si>
    <t>Kinesiólogos</t>
  </si>
  <si>
    <t>Dietistas y nutricionistas</t>
  </si>
  <si>
    <t>Fonoaudiólogos</t>
  </si>
  <si>
    <t>Tecnólogos médicos</t>
  </si>
  <si>
    <t>Terapeutas ocupacionales</t>
  </si>
  <si>
    <t>Otros profesionales de la salud no clasificados previamente</t>
  </si>
  <si>
    <t>Profesores de la educación superior</t>
  </si>
  <si>
    <t>Profesores de educación media técnico profesional (especialidades) y de formación laboral</t>
  </si>
  <si>
    <t>Profesores de educación media</t>
  </si>
  <si>
    <t>Profesores de educación básica</t>
  </si>
  <si>
    <t>Educadores de párvulos</t>
  </si>
  <si>
    <t>Especialistas en métodos pedagógicos</t>
  </si>
  <si>
    <t>Educadores para necesidades especiales</t>
  </si>
  <si>
    <t>Otros profesores de idiomas</t>
  </si>
  <si>
    <t>Otros profesores de música</t>
  </si>
  <si>
    <t>Otros profesores de artes</t>
  </si>
  <si>
    <t>Instructores en tecnologías de la información</t>
  </si>
  <si>
    <t>Otros profesionales de la educación no clasificados previamente</t>
  </si>
  <si>
    <t>Contadores</t>
  </si>
  <si>
    <t>Asesores financieros y en inversiones</t>
  </si>
  <si>
    <t>Analistas financieros</t>
  </si>
  <si>
    <t>Especialistas y asesores de gestión</t>
  </si>
  <si>
    <t>Especialistas en políticas de administración</t>
  </si>
  <si>
    <t>Especialistas en políticas y servicios de personal</t>
  </si>
  <si>
    <t>Especialistas en formación del personal</t>
  </si>
  <si>
    <t>Profesionales de la publicidad y la comercialización</t>
  </si>
  <si>
    <t>Profesionales de las relaciones públicas</t>
  </si>
  <si>
    <t>Profesionales de ventas técnicas y médicas (excluyendo las TIC)</t>
  </si>
  <si>
    <t>Profesionales de ventas de tecnología de la información y las comunicaciones (TIC)</t>
  </si>
  <si>
    <t>Analistas de sistemas</t>
  </si>
  <si>
    <t>Desarrolladores de software</t>
  </si>
  <si>
    <t>Desarrolladores web y multimedia</t>
  </si>
  <si>
    <t>Programadores de aplicaciones</t>
  </si>
  <si>
    <t>Otros desarrolladores y analistas de software y multimedia no clasificados previamente</t>
  </si>
  <si>
    <t>Diseñadores y administradores de bases de datos</t>
  </si>
  <si>
    <t>Administradores de sistemas</t>
  </si>
  <si>
    <t>Profesionales en redes de computadores</t>
  </si>
  <si>
    <t>Otros especialistas en bases de datos y en redes de computadores no clasificados previamente</t>
  </si>
  <si>
    <t>Abogados</t>
  </si>
  <si>
    <t>Jueces</t>
  </si>
  <si>
    <t>Otros profesionales del derecho no clasificados previamente</t>
  </si>
  <si>
    <t>Archivistas y curadores de museos</t>
  </si>
  <si>
    <t>Bibliotecarios y documentalistas de archivos</t>
  </si>
  <si>
    <t>Economistas</t>
  </si>
  <si>
    <t>Sociólogos, antropólogos, geógrafos y arqueólogos</t>
  </si>
  <si>
    <t>Filósofos, historiadores y especialistas en ciencias políticas</t>
  </si>
  <si>
    <t>Psicólogos</t>
  </si>
  <si>
    <t>Profesionales del trabajo social</t>
  </si>
  <si>
    <t>Profesionales religiosos</t>
  </si>
  <si>
    <t>Autores y otros escritores</t>
  </si>
  <si>
    <t>Periodistas</t>
  </si>
  <si>
    <t>Traductores, intérpretes de lengua de señas y lingüistas</t>
  </si>
  <si>
    <t>Artistas de artes plásticas</t>
  </si>
  <si>
    <t>Músicos, cantantes y compositores</t>
  </si>
  <si>
    <t>Bailarines y coreógrafos</t>
  </si>
  <si>
    <t>Directores de cine, radio y teatro</t>
  </si>
  <si>
    <t>Actores</t>
  </si>
  <si>
    <t>Locutores de radio, televisión y otros medios de comunicación</t>
  </si>
  <si>
    <t>Otros artistas creativos e interpretativos no clasificados previamente</t>
  </si>
  <si>
    <t>Técnicos en ciencias físicas y químicas</t>
  </si>
  <si>
    <t>Técnicos en construcción y topógrafos</t>
  </si>
  <si>
    <t>Técnicos en electricidad</t>
  </si>
  <si>
    <t>Técnicos en electrónica</t>
  </si>
  <si>
    <t>Técnicos en ingeniería mecánica</t>
  </si>
  <si>
    <t>Técnicos en química industrial</t>
  </si>
  <si>
    <t>Técnicos en ingeniería de minas y metalurgia</t>
  </si>
  <si>
    <t>Delineantes y dibujantes técnicos</t>
  </si>
  <si>
    <t>Otros técnicos en ciencias físicas y en ingeniería no clasificados previamente</t>
  </si>
  <si>
    <t>Supervisores de minas</t>
  </si>
  <si>
    <t>Supervisores de industrias manufactureras</t>
  </si>
  <si>
    <t>Supervisores de la construcción</t>
  </si>
  <si>
    <t>Operadores de instalaciones de producción de energía</t>
  </si>
  <si>
    <t>Operadores de incineradores y de instalaciones de tratamiento de agua</t>
  </si>
  <si>
    <t>Controladores de instalaciones de procesamiento de productos químicos</t>
  </si>
  <si>
    <t>Operadores de instalaciones de refinación de petróleo y gas natural</t>
  </si>
  <si>
    <t>Controladores de procesos de producción de metales</t>
  </si>
  <si>
    <t>Técnicos en control de procesos no clasificados previamente</t>
  </si>
  <si>
    <t>Técnicos en ciencias biológicas (excluyendo la medicina)</t>
  </si>
  <si>
    <t>Técnicos agropecuarios (incluyendo acuícolas)</t>
  </si>
  <si>
    <t>Técnicos forestales</t>
  </si>
  <si>
    <t>Oficiales maquinistas en navegación</t>
  </si>
  <si>
    <t>Capitanes y oficiales de cubierta</t>
  </si>
  <si>
    <t>Pilotos de aviación</t>
  </si>
  <si>
    <t>Controladores de tráfico aéreo</t>
  </si>
  <si>
    <t>Técnicos electrónicos aeronáuticos</t>
  </si>
  <si>
    <t>Técnicos y auxiliares paramédicos de radiología e imagenología y otros aparatos de diagnóstico y tratamiento médico</t>
  </si>
  <si>
    <t>Técnicos de laboratorios clínicos y servicios de sangre</t>
  </si>
  <si>
    <t>Técnicos y asistentes farmacéuticos</t>
  </si>
  <si>
    <t>Técnicos de prótesis médicas</t>
  </si>
  <si>
    <t>Laboratoristas dentales o técnicos en prótesis dentales</t>
  </si>
  <si>
    <t>Técnicos y auxiliares paramédicos de enfermería</t>
  </si>
  <si>
    <t>Técnicos y auxiliares paramédicos de esterilización</t>
  </si>
  <si>
    <t>Ayudantes de ambulancia</t>
  </si>
  <si>
    <t>Profesionales y técnicos de las terapias complementarias</t>
  </si>
  <si>
    <t>Practicantes de la medicina tradicional</t>
  </si>
  <si>
    <t>Técnicos y asistentes veterinarios</t>
  </si>
  <si>
    <t>Técnicos y auxiliares paramédicos en odontología</t>
  </si>
  <si>
    <t>Técnicos en documentación e información sanitaria</t>
  </si>
  <si>
    <t>Podólogos</t>
  </si>
  <si>
    <t>Técnicos ópticos y contactólogos</t>
  </si>
  <si>
    <t>Técnicos y asistentes fisioterapeutas</t>
  </si>
  <si>
    <t>Técnicos y auxiliares paramédicos de alimentación</t>
  </si>
  <si>
    <t>Inspectores de la salud y técnicos en prevención de riesgos</t>
  </si>
  <si>
    <t>Quiroprácticos y osteópatas</t>
  </si>
  <si>
    <t>Otros técnicos de la salud no clasificados previamente</t>
  </si>
  <si>
    <t>Agentes de bolsa y otros servicios financieros</t>
  </si>
  <si>
    <t>Ejecutivos de préstamos y créditos</t>
  </si>
  <si>
    <t>Técnicos y asistentes en contabilidad</t>
  </si>
  <si>
    <t>Técnicos de servicios estadísticos y matemáticos</t>
  </si>
  <si>
    <t>Tasadores</t>
  </si>
  <si>
    <t>Agentes de seguros y ejecutivos de fondos de pensiones</t>
  </si>
  <si>
    <t>Representantes comerciales (excepto venta de productos y servicios industriales, farmacéuticos y de tecnologías de la información y las comunicaciones)</t>
  </si>
  <si>
    <t>Agentes responsables de adquisiciones</t>
  </si>
  <si>
    <t>Corredores comerciales y consignatarios</t>
  </si>
  <si>
    <t>Agentes de aduana</t>
  </si>
  <si>
    <t>Organizadores de conferencias y eventos</t>
  </si>
  <si>
    <t>Agentes de empleo y contratistas de personal</t>
  </si>
  <si>
    <t>Agentes inmobiliarios</t>
  </si>
  <si>
    <t>Otros agentes de servicios comerciales no clasificados previamente</t>
  </si>
  <si>
    <t>Supervisores de oficina</t>
  </si>
  <si>
    <t>Secretarios jurídicos</t>
  </si>
  <si>
    <t>Secretarios administrativos y ejecutivos</t>
  </si>
  <si>
    <t>Secretarios médicos</t>
  </si>
  <si>
    <t>Inspectores de aduana</t>
  </si>
  <si>
    <t>Agentes de la administración tributaria</t>
  </si>
  <si>
    <t>Agentes de servicios de prestaciones sociales</t>
  </si>
  <si>
    <t>Agentes de servicios de tramitación y entrega de licencias y permisos</t>
  </si>
  <si>
    <t>Inspectores y detectives de la Policía de Investigaciones (PDI)</t>
  </si>
  <si>
    <t>Agentes de la administración pública para la aplicación de la ley no clasificados previamente</t>
  </si>
  <si>
    <t>Técnicos de los servicios jurídicos</t>
  </si>
  <si>
    <t>Técnicos en trabajo social</t>
  </si>
  <si>
    <t>Técnicos de los servicios religiosos</t>
  </si>
  <si>
    <t>Atletas y deportistas</t>
  </si>
  <si>
    <t>Entrenadores, instructores y árbitros de actividades deportivas</t>
  </si>
  <si>
    <t>Instructores de acondicionamiento físico y actividades recreativas</t>
  </si>
  <si>
    <t>Fotógrafos</t>
  </si>
  <si>
    <t>Diseñadores y decoradores de interior</t>
  </si>
  <si>
    <t>Técnicos en galerías de arte, museos y bibliotecas</t>
  </si>
  <si>
    <t>Chefs</t>
  </si>
  <si>
    <t>Tatuadores</t>
  </si>
  <si>
    <t>Otros técnicos en actividades culturales y artísticas no clasificados previamente</t>
  </si>
  <si>
    <t>Técnicos en operaciones de tecnología de la información y las comunicaciones</t>
  </si>
  <si>
    <t>Técnicos en asistencia al usuario de tecnología de la información y las comunicaciones</t>
  </si>
  <si>
    <t>Técnicos en redes y sistemas de computadores</t>
  </si>
  <si>
    <t>Técnicos de la web</t>
  </si>
  <si>
    <t>Técnicos de radiodifusión y grabación audiovisual</t>
  </si>
  <si>
    <t>Técnicos de ingeniería de las telecomunicaciones</t>
  </si>
  <si>
    <t>Técnicos en educación parvularia</t>
  </si>
  <si>
    <t>Técnicos en educación diferencial</t>
  </si>
  <si>
    <t>Trabajadores de tareas administrativas generales</t>
  </si>
  <si>
    <t>Secretarios generales</t>
  </si>
  <si>
    <t>Operadores de equipo de procesamiento de texto y mecanógrafos</t>
  </si>
  <si>
    <t>Digitadores de datos</t>
  </si>
  <si>
    <t>Cajeros de bancos y de oficinas de correo</t>
  </si>
  <si>
    <t>Receptores de apuestas</t>
  </si>
  <si>
    <t>Cobradores</t>
  </si>
  <si>
    <t>Empleados de agencias de viajes</t>
  </si>
  <si>
    <t>Empleados de centros de llamadas de informaciones</t>
  </si>
  <si>
    <t>Telefonistas</t>
  </si>
  <si>
    <t>Recepcionistas de hoteles</t>
  </si>
  <si>
    <t>Empleados de informaciones, reclamos o sugerencias</t>
  </si>
  <si>
    <t>Recepcionistas (funciones generales)</t>
  </si>
  <si>
    <t>Entrevistadores de investigaciones de mercado, estudios de opinión pública y encuestadores</t>
  </si>
  <si>
    <t>Otros empleados de servicios de información al cliente no clasificados previamente</t>
  </si>
  <si>
    <t>Auxiliares y ayudantes de registros de contabilidad y cálculo de costos</t>
  </si>
  <si>
    <t>Auxiliares y ayudantes de servicios estadísticos, financieros y de seguros</t>
  </si>
  <si>
    <t>Empleados encargados de las nóminas o registros de remuneraciones</t>
  </si>
  <si>
    <t>Empleados encargados del control de abastecimiento e inventario</t>
  </si>
  <si>
    <t>Empleados de cálculo de los insumos y materiales para la producción</t>
  </si>
  <si>
    <t>Empleados de servicios de transporte</t>
  </si>
  <si>
    <t>Asistentes y ayudantes de bibliotecas</t>
  </si>
  <si>
    <t>Carteros y empleados de servicios de correos y encomiendas</t>
  </si>
  <si>
    <t>Codificadores de datos y correctores de pruebas de imprenta</t>
  </si>
  <si>
    <t>Escribientes públicos</t>
  </si>
  <si>
    <t>Empleados administrativos de archivos</t>
  </si>
  <si>
    <t>Empleados y asistentes de recursos humanos</t>
  </si>
  <si>
    <t>Otro personal de apoyo administrativo no clasificado previamente</t>
  </si>
  <si>
    <t>Auxiliares de servicio a bordo de aeronaves y barcos</t>
  </si>
  <si>
    <t>Revisores y cobradores de los transportes públicos</t>
  </si>
  <si>
    <t>Guías de turismo</t>
  </si>
  <si>
    <t>Cocineros</t>
  </si>
  <si>
    <t>Garzones de mesa</t>
  </si>
  <si>
    <t>Bármanes</t>
  </si>
  <si>
    <t>Peluqueros</t>
  </si>
  <si>
    <t>Cosmetólogos y especialistas en tratamientos de belleza</t>
  </si>
  <si>
    <t>Supervisores de mantenimiento y limpieza en oficinas, hoteles y otros establecimientos</t>
  </si>
  <si>
    <t>Amas de llaves, mayordomos domésticos y dueños/administradores de pequeños establecimientos de alojamiento</t>
  </si>
  <si>
    <t>Conserjes</t>
  </si>
  <si>
    <t>Astrólogos y adivinadores</t>
  </si>
  <si>
    <t>Personal de pompas fúnebres y embalsamadores</t>
  </si>
  <si>
    <t>Cuidadores de animales</t>
  </si>
  <si>
    <t>Instructores de manejo</t>
  </si>
  <si>
    <t>Otros trabajadores de servicios a las personas no clasificados previamente</t>
  </si>
  <si>
    <t>Vendedores en quioscos o puestos de feria</t>
  </si>
  <si>
    <t>Vendedores ambulantes de productos comestibles de consumo inmediato (elaboración propia)</t>
  </si>
  <si>
    <t>Comerciantes y dueños operadores de locales comerciales, tiendas, almacenes y mercados</t>
  </si>
  <si>
    <t>Supervisores de locales comerciales, tiendas y almacenes</t>
  </si>
  <si>
    <t>Vendedores y asistentes de venta de tiendas, almacenes y puestos de mercado</t>
  </si>
  <si>
    <t>Vendedores de entradas (entretenciones y eventos deportivos) y cajeros de comercio</t>
  </si>
  <si>
    <t>Modelos de moda, arte y publicidad</t>
  </si>
  <si>
    <t>Promotores de tiendas</t>
  </si>
  <si>
    <t>Representantes de ventas de puerta a puerta (venta a hogares)</t>
  </si>
  <si>
    <t>Vendedores por internet y otros medios de comunicación</t>
  </si>
  <si>
    <t>Bomberos de gasolineras</t>
  </si>
  <si>
    <t>Vendedores de comida al mostrador</t>
  </si>
  <si>
    <t>Otros vendedores no clasificados previamente</t>
  </si>
  <si>
    <t>Cuidadores de niños en instituciones y a domicilios</t>
  </si>
  <si>
    <t>Asistentes de aula e inspectores de patio</t>
  </si>
  <si>
    <t>Trabajadores de los cuidados personales en instituciones</t>
  </si>
  <si>
    <t>Trabajadores de los cuidados personales a domicilio</t>
  </si>
  <si>
    <t>Otros trabajadores de los cuidados personales en instituciones y a domicilio no clasificados previamente</t>
  </si>
  <si>
    <t>Bomberos</t>
  </si>
  <si>
    <t>Carabineros</t>
  </si>
  <si>
    <t>Gendarmes</t>
  </si>
  <si>
    <t>Guardias de seguridad</t>
  </si>
  <si>
    <t>Otro personal de los servicios de protección no clasificados previamente</t>
  </si>
  <si>
    <t>Agricultores y trabajadores calificados de cultivos extensivos</t>
  </si>
  <si>
    <t>Agricultores y trabajadores calificados de plantaciones de árboles y arbustos</t>
  </si>
  <si>
    <t>Agricultores y trabajadores calificados de huertas, invernaderos, viveros y jardines</t>
  </si>
  <si>
    <t>Agricultores y trabajadores calificados de cultivos mixtos</t>
  </si>
  <si>
    <t>Criadores de ganado</t>
  </si>
  <si>
    <t>Avicultores y trabajadores calificados de la avicultura</t>
  </si>
  <si>
    <t>Trabajadores calificados de la apicultura y la sericultura</t>
  </si>
  <si>
    <t>Otros criadores y trabajadores calificados de la cría de animales no clasificados previamente</t>
  </si>
  <si>
    <t>Productores y trabajadores calificados de explotaciones agropecuarias mixtas</t>
  </si>
  <si>
    <t>Trabajadores forestales calificados</t>
  </si>
  <si>
    <t>Trabajadores de explotaciones de acuicultura</t>
  </si>
  <si>
    <t>Pescadores en agua dulce y en aguas costeras</t>
  </si>
  <si>
    <t>Pescadores de alta mar</t>
  </si>
  <si>
    <t>Trabajadores agrícolas de subsistencia</t>
  </si>
  <si>
    <t>Criadores de subsistencia</t>
  </si>
  <si>
    <t>Trabajadores agropecuarios de subsistencia</t>
  </si>
  <si>
    <t>Pescadores, cazadores, tramperos y recolectores de subsistencia</t>
  </si>
  <si>
    <t>Constructores de casas</t>
  </si>
  <si>
    <t>Albañiles</t>
  </si>
  <si>
    <t>Tronzadores, labrantes y grabadores de piedra</t>
  </si>
  <si>
    <t>Operarios en cemento armado</t>
  </si>
  <si>
    <t>Carpinteros de obra</t>
  </si>
  <si>
    <t>Otros operarios de la construcción (obra gruesa) no clasificados previamente</t>
  </si>
  <si>
    <t>Instaladores o reparadores de techos</t>
  </si>
  <si>
    <t>Instaladores de parqué, cerámicas, baldosas y alfombras</t>
  </si>
  <si>
    <t>Yeseros, estucadores y revocadores</t>
  </si>
  <si>
    <t>Instaladores de material aislante y de insonorización</t>
  </si>
  <si>
    <t>Cristaleros</t>
  </si>
  <si>
    <t>Gásfiter e instaladores de tuberías</t>
  </si>
  <si>
    <t>Mecánicos de instalaciones de refrigeración y aire acondicionado</t>
  </si>
  <si>
    <t>Pintores y empapeladores de paredes</t>
  </si>
  <si>
    <t>Barnizadores y pulverizadores de productos manufacturados</t>
  </si>
  <si>
    <t>Limpiadores de fachadas y deshollinadores</t>
  </si>
  <si>
    <t>Moldeadores y macheros</t>
  </si>
  <si>
    <t>Soldadores y oxicortadores</t>
  </si>
  <si>
    <t>Chapistas y caldereros</t>
  </si>
  <si>
    <t>Montadores de estructuras metálicas</t>
  </si>
  <si>
    <t>Aparejadores y empalmadores de cables no eléctricos</t>
  </si>
  <si>
    <t>Herreros y forjadores</t>
  </si>
  <si>
    <t>Herramentistas</t>
  </si>
  <si>
    <t>Reguladores y operarios de máquinas herramientas</t>
  </si>
  <si>
    <t>Pulidores de metales y afiladores de herramientas</t>
  </si>
  <si>
    <t>Mecánicos y reparadores de vehículos de motor</t>
  </si>
  <si>
    <t>Mecánicos y reparadores de motores de avión</t>
  </si>
  <si>
    <t>Mecánicos y reparadores de máquinas agrícolas e industriales</t>
  </si>
  <si>
    <t>Reparadores de bicicletas</t>
  </si>
  <si>
    <t>Mecánicos y reparadores de instrumentos de precisión</t>
  </si>
  <si>
    <t>Fabricantes y afinadores de instrumentos musicales</t>
  </si>
  <si>
    <t>Joyeros, orfebres y plateros</t>
  </si>
  <si>
    <t>Alfareros (barro, arcilla y abrasivos)</t>
  </si>
  <si>
    <t>Sopladores, modeladores, laminadores, cortadores y pulidores de vidrio</t>
  </si>
  <si>
    <t>Pintores de carteles, pintores decorativos y grabadores</t>
  </si>
  <si>
    <t>Artesanos en madera, cestería y materiales similares</t>
  </si>
  <si>
    <t>Artesanos de los tejidos, el cuero y materiales similares</t>
  </si>
  <si>
    <t>Artesanos no clasificados previamente</t>
  </si>
  <si>
    <t>Tipógrafos</t>
  </si>
  <si>
    <t>Impresores</t>
  </si>
  <si>
    <t>Encuadernadores</t>
  </si>
  <si>
    <t>Electricistas de obras</t>
  </si>
  <si>
    <t>Mecánicos y ajustadores electricistas</t>
  </si>
  <si>
    <t>Instaladores y reparadores de líneas eléctricas</t>
  </si>
  <si>
    <t>Mecánicos y reparadores en electrónica</t>
  </si>
  <si>
    <t>Instaladores y reparadores en tecnología de la información y las comunicaciones</t>
  </si>
  <si>
    <t>Carniceros y pescaderos</t>
  </si>
  <si>
    <t>Panaderos, pasteleros y confiteros</t>
  </si>
  <si>
    <t>Operarios de la elaboración de productos lácteos</t>
  </si>
  <si>
    <t>Operarios de la conservación de frutas, legumbres y verduras</t>
  </si>
  <si>
    <t>Catadores, clasificadores y controladores de calidad de alimentos y bebidas</t>
  </si>
  <si>
    <t>Operarios del tratamiento de la madera</t>
  </si>
  <si>
    <t>Ebanistas y mueblistas</t>
  </si>
  <si>
    <t>Operadores y reguladores de máquinas para trabajar la madera</t>
  </si>
  <si>
    <t>Sastres, modistos, peleteros y sombrereros</t>
  </si>
  <si>
    <t>Patronistas y cortadores de telas</t>
  </si>
  <si>
    <t>Costureros y bordadores</t>
  </si>
  <si>
    <t>Tapiceros</t>
  </si>
  <si>
    <t>Apelambradores, pellejeros y curtidores</t>
  </si>
  <si>
    <t>Zapateros</t>
  </si>
  <si>
    <t>Buzos</t>
  </si>
  <si>
    <t>Dinamiteros y pegadores</t>
  </si>
  <si>
    <t>Clasificadores, probadores de productos e inspectores de calidad (excluyendo alimentos y bebidas)</t>
  </si>
  <si>
    <t>Fumigadores y otros controladores de plagas y malezas</t>
  </si>
  <si>
    <t>Operarios de otros oficios no clasificados previamente</t>
  </si>
  <si>
    <t>Mineros y operadores de instalaciones mineras</t>
  </si>
  <si>
    <t>Operadores de instalaciones de procesamiento de minerales y rocas</t>
  </si>
  <si>
    <t>Perforadores y sondistas de pozos</t>
  </si>
  <si>
    <t>Operadores de máquinas para fabricar cemento y otros productos minerales</t>
  </si>
  <si>
    <t>Operadores de instalaciones de procesamiento de metales</t>
  </si>
  <si>
    <t>Operadores de máquinas de acabado de metales (pulidores, galvanizadores y recubridores de metales)</t>
  </si>
  <si>
    <t>Operadores de plantas y máquinas para fabricar productos químicos</t>
  </si>
  <si>
    <t>Operadores de máquinas para fabricar productos fotográficos</t>
  </si>
  <si>
    <t>Operadores de máquinas para fabricar productos de caucho</t>
  </si>
  <si>
    <t>Operadores de máquinas para fabricar productos de material plástico</t>
  </si>
  <si>
    <t>Operadores de máquinas para fabricar productos de papel</t>
  </si>
  <si>
    <t>Operadores de máquinas de preparación de fibras, hilado y devanado</t>
  </si>
  <si>
    <t>Operadores de telares y otras máquinas tejedoras</t>
  </si>
  <si>
    <t>Operadores de máquinas de coser</t>
  </si>
  <si>
    <t>Operadores de máquinas de blanqueamiento, teñido y limpieza de tejidos</t>
  </si>
  <si>
    <t>Operadores de máquinas de tratamiento de pieles y cueros</t>
  </si>
  <si>
    <t>Operadores de máquinas para la fabricación de calzado, bolsos y accesorios de talabartería</t>
  </si>
  <si>
    <t>Operadores de máquinas de lavanderías</t>
  </si>
  <si>
    <t>Operadores de máquinas para fabricar productos textiles y artículos de piel y cuero no clasificados previamente</t>
  </si>
  <si>
    <t>Operadores de máquinas para elaborar alimentos, bebidas y cigarrillos</t>
  </si>
  <si>
    <t>Operadores de instalaciones para la preparación de papel y de pasta para papel</t>
  </si>
  <si>
    <t>Operadores de instalaciones de procesamiento de la madera</t>
  </si>
  <si>
    <t>Operadores de instalaciones de vidriería y cerámica</t>
  </si>
  <si>
    <t>Operadores de máquinas de vapor y calderas</t>
  </si>
  <si>
    <t>Operadores de máquinas de embalaje, embotellamiento y etiquetado</t>
  </si>
  <si>
    <t>Operadores de máquinas y de instalaciones fijas no clasificados previamente</t>
  </si>
  <si>
    <t>Ensambladores de maquinaria mecánica</t>
  </si>
  <si>
    <t>Ensambladores de equipos eléctricos y electrónicos</t>
  </si>
  <si>
    <t>Ensambladores no clasificados previamente</t>
  </si>
  <si>
    <t>Maquinistas de locomotoras</t>
  </si>
  <si>
    <t>Guardafrenos, guardagujas y agentes de maniobras</t>
  </si>
  <si>
    <t>Conductores de motocicletas</t>
  </si>
  <si>
    <t>Conductores de automóviles, taxis y camionetas</t>
  </si>
  <si>
    <t>Conductores de buses y trolebuses</t>
  </si>
  <si>
    <t>Conductores de camiones pesados y de alto tonelaje</t>
  </si>
  <si>
    <t>Operadores de maquinaria agrícola y forestal móvil</t>
  </si>
  <si>
    <t>Operadores de máquinas de movimiento de tierras</t>
  </si>
  <si>
    <t>Operadores de grúas y aparatos elevadores</t>
  </si>
  <si>
    <t>Operadores de autoelevadoras y montacargas</t>
  </si>
  <si>
    <t>Tripulantes de cubierta de barco</t>
  </si>
  <si>
    <t>Trabajadores de casa particular y asistentes domésticos</t>
  </si>
  <si>
    <t>Auxiliares de aseo de oficinas, hoteles y otros establecimientos</t>
  </si>
  <si>
    <t>Lavanderos y planchadores manuales</t>
  </si>
  <si>
    <t>Limpiadores de vehículos</t>
  </si>
  <si>
    <t>Limpiadores de ventanas</t>
  </si>
  <si>
    <t>Otro personal de limpieza no clasificado previamente</t>
  </si>
  <si>
    <t>Obreros de explotaciones agrícolas</t>
  </si>
  <si>
    <t>Obreros de explotaciones ganaderas</t>
  </si>
  <si>
    <t>Obreros de explotaciones agropecuarias</t>
  </si>
  <si>
    <t>Ayudantes de jardinería y horticultura</t>
  </si>
  <si>
    <t>Obreros forestales</t>
  </si>
  <si>
    <t>Obreros de pesca y acuicultura</t>
  </si>
  <si>
    <t>Obreros de la minería</t>
  </si>
  <si>
    <t>Obreros de obras públicas</t>
  </si>
  <si>
    <t>Obreros de la construcción de edificios</t>
  </si>
  <si>
    <t>Empacadores manuales</t>
  </si>
  <si>
    <t>Obreros de la industria manufacturera no clasificados previamente</t>
  </si>
  <si>
    <t>Conductores de vehículos accionados a pedal o a brazo (no motorizados)</t>
  </si>
  <si>
    <t>Conductores de vehículos y máquinas de tracción animal</t>
  </si>
  <si>
    <t>Obreros de carga</t>
  </si>
  <si>
    <t>Reponedores de estanterías</t>
  </si>
  <si>
    <t>Cocineros de comida rápida</t>
  </si>
  <si>
    <t>Ayudantes de cocina</t>
  </si>
  <si>
    <t>Trabajadores ambulantes de servicios</t>
  </si>
  <si>
    <t>Vendedores ambulantes (excluyendo comida de consumo inmediato)</t>
  </si>
  <si>
    <t>Recolectores de basura y material reciclable</t>
  </si>
  <si>
    <t>Clasificadores de desechos</t>
  </si>
  <si>
    <t>Barrenderos</t>
  </si>
  <si>
    <t>Mensajeros, estafetas, maleteros y repartidores de folletos y diarios a domicilio</t>
  </si>
  <si>
    <t>Auxiliares de mantenimiento (pequeñas reparaciones)</t>
  </si>
  <si>
    <t>Recolectores de dinero en máquinas expendedoras de venta automática y lectores de medidores</t>
  </si>
  <si>
    <t>Acarreadores de agua y recolectores de leña</t>
  </si>
  <si>
    <t>Otras ocupaciones elementales no clasificadas previamente</t>
  </si>
  <si>
    <t>o10</t>
  </si>
  <si>
    <t>o10. ¿Cuántas horas trabaja habitualmente por semana en su trabajo principal?</t>
  </si>
  <si>
    <t>rango: 0-168</t>
  </si>
  <si>
    <t>o11</t>
  </si>
  <si>
    <t>o11. ¿Está dispuesto a trabajar más horas a la semana?</t>
  </si>
  <si>
    <t>o12</t>
  </si>
  <si>
    <t>o12. ¿El trabajo o negocio principal es de tipo…?</t>
  </si>
  <si>
    <t>1. Permanente</t>
  </si>
  <si>
    <t>2. De temporada o estacional</t>
  </si>
  <si>
    <t>3. Ocasional o eventual</t>
  </si>
  <si>
    <t>4. A prueba</t>
  </si>
  <si>
    <t>5. Por plazo o tiempo determinado</t>
  </si>
  <si>
    <t>o14</t>
  </si>
  <si>
    <t>o14. En su trabajo o negocio principal, ¿da boleta?</t>
  </si>
  <si>
    <t>1. Sí, da boleta de honorarios</t>
  </si>
  <si>
    <t>2. Sí, da boleta de compra y venta (factura)</t>
  </si>
  <si>
    <t>o15</t>
  </si>
  <si>
    <t>o15. En su trabajo o negocio principal, ¿trabaja como?</t>
  </si>
  <si>
    <t>1. Patrón(a) o empleador(a)</t>
  </si>
  <si>
    <t>2. Trabajador(a) por cuenta propia</t>
  </si>
  <si>
    <t>3. Empleado(a) u obrero(a) del sector público (Gobierno Central o Municipal)</t>
  </si>
  <si>
    <t>4. Empleado(a) u obrero(a) de empresas públicas</t>
  </si>
  <si>
    <t>5. Empleado(a) u obrero(a) del sector privado</t>
  </si>
  <si>
    <t>6. Servicio doméstico puertas adentro</t>
  </si>
  <si>
    <t>7. Servicio doméstico puertas afuera</t>
  </si>
  <si>
    <t>8. FF.AA. y del Orden</t>
  </si>
  <si>
    <t>9. Familiar no remunerado</t>
  </si>
  <si>
    <t>o16</t>
  </si>
  <si>
    <t>o16. La empresa, ¿está registrada en el SII o tiene inicio de actividades?</t>
  </si>
  <si>
    <t>o19</t>
  </si>
  <si>
    <t>o19. En su trabajo principal, ¿tiene contrato de trabajo escrito?</t>
  </si>
  <si>
    <t>No sabe o no se acuerda si firmó contrato</t>
  </si>
  <si>
    <t>1. Sí, firmó</t>
  </si>
  <si>
    <t>2. Sí, pero no ha firmado</t>
  </si>
  <si>
    <t>3. No tiene</t>
  </si>
  <si>
    <t>o18</t>
  </si>
  <si>
    <t>o18. En su trabajo principal, ¿qué tipo de contrato o acuerdo de trabajo tiene?</t>
  </si>
  <si>
    <t>1. Plazo indefinido</t>
  </si>
  <si>
    <t>2. Plazo fijo</t>
  </si>
  <si>
    <t>3. Por obra o faena</t>
  </si>
  <si>
    <t>o20</t>
  </si>
  <si>
    <t>o20. Según su contrato de trabajo, ¿la jornada de trabajo normal es?</t>
  </si>
  <si>
    <t>1. Jornada completa</t>
  </si>
  <si>
    <t>2. Jornada parcial</t>
  </si>
  <si>
    <t>3. Jornada prolongada</t>
  </si>
  <si>
    <t>4. Otra</t>
  </si>
  <si>
    <t>o21</t>
  </si>
  <si>
    <t>o21. ¿Qué tipo de horario tiene en su trabajo actual?</t>
  </si>
  <si>
    <t>1. Solo diurno</t>
  </si>
  <si>
    <t>2. Solo nocturno</t>
  </si>
  <si>
    <t>3. Rotativo o turnos</t>
  </si>
  <si>
    <t>o22</t>
  </si>
  <si>
    <t>o22. ¿Con quién firmó su contrato o estableció su acuerdo de trabajo?</t>
  </si>
  <si>
    <t>1. Directamente con el empleador(a) o negocio donde trabaja</t>
  </si>
  <si>
    <t>2. Con un contratista o subcontratista de bienes o servicios</t>
  </si>
  <si>
    <t>3. Con un empleador(a) de servicios transitorios, suministradora de trabajadores o con un(a) contratista laboral</t>
  </si>
  <si>
    <t>o23</t>
  </si>
  <si>
    <t>o23. ¿A qué se dedica el negocio, empresa o institución que le paga?</t>
  </si>
  <si>
    <t>o24</t>
  </si>
  <si>
    <t>o24. ¿A qué se dedica el negocio, empresa o institución donde trabaja?</t>
  </si>
  <si>
    <t>rama1_sub</t>
  </si>
  <si>
    <t>rama1_sub. Actividad económica empresa que le paga (1 dígito)</t>
  </si>
  <si>
    <t>A. Agricultura, ganadería, silvicultura y pesca</t>
  </si>
  <si>
    <t>B. Explotación de minas y canteras</t>
  </si>
  <si>
    <t>C. Industrias manufactureras</t>
  </si>
  <si>
    <t>D. Suministro de electricidad, gas, vapor y aire acondicionado</t>
  </si>
  <si>
    <t>E. Suministro de agua; evacuación de aguas residuales, gestión de desechos y descontaminación</t>
  </si>
  <si>
    <t>F. Construcción</t>
  </si>
  <si>
    <t>G. Comercio al por mayor y al por menor; reparación de vehículos automotores y motocicletas</t>
  </si>
  <si>
    <t>H. Transporte y almacenamiento</t>
  </si>
  <si>
    <t>I. Actividades de alojamiento y de servicio de comidas</t>
  </si>
  <si>
    <t>J. Información y comunicaciones</t>
  </si>
  <si>
    <t>K. Actividades financieras y de seguros</t>
  </si>
  <si>
    <t>L. Actividades inmobiliarias</t>
  </si>
  <si>
    <t>M. Actividades profesionales, científicas y técnicas</t>
  </si>
  <si>
    <t>N. Actividades de servicios administrativos y de apoyo</t>
  </si>
  <si>
    <t>O. Administración pública y defensa; planes de seguridad social de afiliación obligatoria</t>
  </si>
  <si>
    <t>P. Enseñanza</t>
  </si>
  <si>
    <t>Q. Actividades de atención de la salud humana y de asistencia social</t>
  </si>
  <si>
    <t>R. Actividades artísticas, de entretenimiento y recreativas</t>
  </si>
  <si>
    <t>S. Otras actividades de servicios</t>
  </si>
  <si>
    <t>T. Actividades de los hogares como empleadores; actividades no diferenciadas de los hogares como productores de bienes y servicios para uso propio</t>
  </si>
  <si>
    <t>rama4_sub</t>
  </si>
  <si>
    <t>rama4_sub. Actividad económica empresa que le paga (4 dígitos)</t>
  </si>
  <si>
    <t>Cultivo de plantas no perennes</t>
  </si>
  <si>
    <t>Cultivo de plantas perennes</t>
  </si>
  <si>
    <t>Ganadería</t>
  </si>
  <si>
    <t>Otras actividades relacionadas con la agricultura, ganadería, caza y actividades de apoyo n.c.p.</t>
  </si>
  <si>
    <t>Silvicultura, extracción de madera y actividades de servicios conexas</t>
  </si>
  <si>
    <t>Pesca, acuicultura y actividades de servicios conexas</t>
  </si>
  <si>
    <t>Extracción y procesamiento de cobre</t>
  </si>
  <si>
    <t>Extracción de petróleo crudo y gas natural</t>
  </si>
  <si>
    <t>Extracción de minerales metalíferos, excepto cobre</t>
  </si>
  <si>
    <t>Extracción y procesamiento de litio</t>
  </si>
  <si>
    <t>Extracción de otras minas y canteras n.c.p., excepto litio</t>
  </si>
  <si>
    <t>Actividades de apoyo para la explotación de minas y canteras</t>
  </si>
  <si>
    <t>Elaboración y conservación de carne, pescado, crustáceos y moluscos</t>
  </si>
  <si>
    <t>Elaboración y conservación de frutas, legumbres y hortalizas; aceites y grasas</t>
  </si>
  <si>
    <t>Elaboración de productos lácteos</t>
  </si>
  <si>
    <t>Elaboración de productos de panadería</t>
  </si>
  <si>
    <t>Elaboración de otros productos alimenticios n.c.p.</t>
  </si>
  <si>
    <t>Elaboración de bebidas alcohólicas y no alcohólicas, excepto vino</t>
  </si>
  <si>
    <t>Fabricación de productos textiles, fabricación de prendas de vestir, productos de cuero y productos conexos</t>
  </si>
  <si>
    <t>Producción de madera y fabricación de productos de madera y corcho, excepto muebles; fabricación de artículos de paja y de materiales trenzados</t>
  </si>
  <si>
    <t>Fabricación de papel y productos de papel</t>
  </si>
  <si>
    <t>Impresión y servicios de apoyo; reproducción de grabaciones</t>
  </si>
  <si>
    <t>Fabricación de sustancias y productos químicos</t>
  </si>
  <si>
    <t>Fabricación de productos farmacéuticos, sustancias químicas medicinales y productos botánicos de uso farmacéutico</t>
  </si>
  <si>
    <t>Fabricación de productos de caucho y de plástico</t>
  </si>
  <si>
    <t>Fabricación de otros productos minerales no metálicos</t>
  </si>
  <si>
    <t>Fabricación de metales comunes</t>
  </si>
  <si>
    <t>Fabricación de productos elaborados de metal y servicios de trabajos de metales, excepto máquinas y equipos</t>
  </si>
  <si>
    <t>Fabricación de vehículos automotores, remolques y semirremolques y otros tipos de equipo de transporte</t>
  </si>
  <si>
    <t>Fabricación de muebles</t>
  </si>
  <si>
    <t>Otras industrias manufactureras</t>
  </si>
  <si>
    <t>Mantenimiento, reparación e instalación de maquinaria y equipos</t>
  </si>
  <si>
    <t>Electricidad, gas, vapor y aire acondicionado</t>
  </si>
  <si>
    <t>Captación, tratamiento y distribución de agua</t>
  </si>
  <si>
    <t>Evacuación de aguas residuales</t>
  </si>
  <si>
    <t>Recogida, tratamiento y eliminación de desechos</t>
  </si>
  <si>
    <t>Actividades de descontaminación y otros servicios de gestión de desechos</t>
  </si>
  <si>
    <t>Construcción de edificios</t>
  </si>
  <si>
    <t>Obras de ingeniería civil</t>
  </si>
  <si>
    <t>Actividades especializadas de construcción</t>
  </si>
  <si>
    <t>Comercio y reparación de vehículos automotores y motocicletas</t>
  </si>
  <si>
    <t>Comercio de intermediación</t>
  </si>
  <si>
    <t>Comercio de materias primas agropecuarias y animales vivos</t>
  </si>
  <si>
    <t>Comercio especializado de alimentos, bebidas y tabaco</t>
  </si>
  <si>
    <t>Comercio de productos textiles, prendas de vestir y calzado, y enseres domésticos</t>
  </si>
  <si>
    <t>Comercio de materiales de construcción, artículos de ferretería, gasfitería pinturas, espejos y artículos para revestimiento</t>
  </si>
  <si>
    <t>Comercio de combustible para vehículos y productos conexos para uso doméstico</t>
  </si>
  <si>
    <t>Comercio de mercaderías n.c.p., incluso mercaderías usadas</t>
  </si>
  <si>
    <t>Tiendas no especializadas con o sin predominio de la venta de alimentos, bebidas o tabaco</t>
  </si>
  <si>
    <t>Comercio al por menor en mercados, ferias y otros puestos móviles</t>
  </si>
  <si>
    <t>Comercio al por menor por correo, televisión, internet; comercio ambulante y otros tipos de ventas n.c.p.</t>
  </si>
  <si>
    <t>Transporte por ferrocarril</t>
  </si>
  <si>
    <t>Transporte de pasajeros por vía terrestre</t>
  </si>
  <si>
    <t>Transporte de carga por vía terrestre</t>
  </si>
  <si>
    <t>Transporte por vía acuática</t>
  </si>
  <si>
    <t>Transporte por vía aérea</t>
  </si>
  <si>
    <t>Depósito y almacenamiento</t>
  </si>
  <si>
    <t>Servicios auxiliares al transporte</t>
  </si>
  <si>
    <t>Actividades postales y de mensajería</t>
  </si>
  <si>
    <t>Actividades de alojamiento</t>
  </si>
  <si>
    <t>Servicios de expendio de comidas y bebidas, excepto por vendedores ambulantes</t>
  </si>
  <si>
    <t>Servicios de expendio de comidas y bebidas por vendedores ambulantes</t>
  </si>
  <si>
    <t>Servicios de suministro de comidas para eventos y otras actividades de servicio de comidas</t>
  </si>
  <si>
    <t>Actividades de producción de películas cinematográficas, videos y programas de televisión y grabación de sonido y edición de música</t>
  </si>
  <si>
    <t>Actividades de programación y transmisión</t>
  </si>
  <si>
    <t>Actividades de telecomunicaciones</t>
  </si>
  <si>
    <t>Actividades de programación y consultorías informáticas y otras actividades conexas</t>
  </si>
  <si>
    <t>Intermediación financiera y otros servicios financieros, excepto los de seguros y administración de fondos de jubilaciones y pensiones</t>
  </si>
  <si>
    <t>Isapres</t>
  </si>
  <si>
    <t>Seguros de vida o generales, reaseguros y fondos de pensiones, excepto Isapres</t>
  </si>
  <si>
    <t>Administradoras de Fondos de Pensiones (AFP)</t>
  </si>
  <si>
    <t>Actividades inmobiliarias</t>
  </si>
  <si>
    <t>Actividades jurídicas y de contabilidad</t>
  </si>
  <si>
    <t>Actividades de oficinas principales, actividades de consultoría de gestión</t>
  </si>
  <si>
    <t>Actividades de arquitectura e ingeniería; ensayos y análisis técnicos</t>
  </si>
  <si>
    <t>Investigación científica y desarrollo</t>
  </si>
  <si>
    <t>Publicidad y estudios de mercado</t>
  </si>
  <si>
    <t>Otras actividades profesionales, científicas y técnicas</t>
  </si>
  <si>
    <t>Actividades veterinarias</t>
  </si>
  <si>
    <t>Actividades de alquiler y arrendamiento</t>
  </si>
  <si>
    <t>Actividades de empleo</t>
  </si>
  <si>
    <t>Agencias de viajes, operadores turísticos y actividades conexas</t>
  </si>
  <si>
    <t>Actividades de investigación y seguridad</t>
  </si>
  <si>
    <t>Actividades de servicios de apoyo a edificios y actividades de limpieza en general</t>
  </si>
  <si>
    <t>Barrido y riego de calles, plazas, caminos, mercados, jardines y parques; actividades de paisajismo y jardinería</t>
  </si>
  <si>
    <t>Actividades administrativas de oficinas y otras actividades auxiliares de las empresas</t>
  </si>
  <si>
    <t>Administración del Estado y aplicación de la política económica y social de la comunidad</t>
  </si>
  <si>
    <t>Prestación de servicios a la comunidad en general</t>
  </si>
  <si>
    <t>Enseñanza preescolar, primaria, secundaria científico humanista y técnico profesional, pública y privada</t>
  </si>
  <si>
    <t>Enseñanza superior</t>
  </si>
  <si>
    <t>Otros tipos de enseñanza</t>
  </si>
  <si>
    <t>Actividades de hospitales públicos y privados</t>
  </si>
  <si>
    <t>Actividades de médicos y odontólogos</t>
  </si>
  <si>
    <t>Otras actividades de atención de la salud humana n.c.p.</t>
  </si>
  <si>
    <t>Actividades de asistencia social en instituciones</t>
  </si>
  <si>
    <t>Actividades de asistencia social sin alojamiento</t>
  </si>
  <si>
    <t>Actividades creativas, artísticas y de entretenimiento</t>
  </si>
  <si>
    <t>Actividades de bibliotecas, archivos, museos y otras actividades culturales</t>
  </si>
  <si>
    <t>Actividades deportivas, de esparcimiento y recreativas</t>
  </si>
  <si>
    <t>Actividades de asociaciones</t>
  </si>
  <si>
    <t>Reparación de efectos personales y enseres domésticos, excepto computadores y equipo periférico</t>
  </si>
  <si>
    <t>Lavado y limpieza, incluida la limpieza en seco, de productos textiles y de piel</t>
  </si>
  <si>
    <t>Servicios de peluquería y otros tratamientos de belleza</t>
  </si>
  <si>
    <t>Pompas fúnebres y servicios conexos</t>
  </si>
  <si>
    <t>Otras actividades de servicios personales n.c.p.</t>
  </si>
  <si>
    <t>Actividades de los hogares como empleadores de personal doméstico</t>
  </si>
  <si>
    <t>rama1</t>
  </si>
  <si>
    <t>rama1. Actividad económica lugar donde trabaja (1 dígito)</t>
  </si>
  <si>
    <t>U. Actividades de organizaciones y órganos extraterritoriales</t>
  </si>
  <si>
    <t>rama4</t>
  </si>
  <si>
    <t>rama4. Actividad económica lugar donde trabaja (4 dígitos)</t>
  </si>
  <si>
    <t>Extracción de carbón de piedra y lignito</t>
  </si>
  <si>
    <t>Elaboración de vinos</t>
  </si>
  <si>
    <t>Elaboración de productos de tabaco</t>
  </si>
  <si>
    <t>Fabricación de coque y productos de la refinación del petróleo</t>
  </si>
  <si>
    <t>Fabricación de productos informáticos, electrónicos, ópticos, equipos eléctricos y maquinaria</t>
  </si>
  <si>
    <t>Recuperación de materiales</t>
  </si>
  <si>
    <t>Transporte por tuberías</t>
  </si>
  <si>
    <t>Actividades de edición</t>
  </si>
  <si>
    <t>Actividades de servicios de información</t>
  </si>
  <si>
    <t>Otras actividades auxiliares relacionadas con los servicios financieros, seguros y fondos de pensiones; otras actividades de gestión de fondos n.c.p.</t>
  </si>
  <si>
    <t>Actividades de planes de seguridad social de afiliación obligatoria</t>
  </si>
  <si>
    <t>Actividades de juegos de azar y apuestas</t>
  </si>
  <si>
    <t>Reparación de equipos informáticos</t>
  </si>
  <si>
    <t>Reparación de equipos de comunicación</t>
  </si>
  <si>
    <t>Actividades de los hogares como productores de bienes o servicios para uso propio</t>
  </si>
  <si>
    <t>Actividades de organizaciones y órganos extraterritoriales</t>
  </si>
  <si>
    <t>o25</t>
  </si>
  <si>
    <t>o25. ¿Cuántas personas trabajan en ese negocio, empresa o institución en Chile?</t>
  </si>
  <si>
    <t>1. Solo 1 persona (el entrevistado)</t>
  </si>
  <si>
    <t>2. De 2 a 5 personas</t>
  </si>
  <si>
    <t>3. De 6 a 9 personas</t>
  </si>
  <si>
    <t>4. De 10 a 49 personas</t>
  </si>
  <si>
    <t>5. De 50 a 199 personas</t>
  </si>
  <si>
    <t>6. 200 y más personas</t>
  </si>
  <si>
    <t>o26a</t>
  </si>
  <si>
    <t>o26a. ¿En su empleo principal, pertenece a Sindicato</t>
  </si>
  <si>
    <t>o26b</t>
  </si>
  <si>
    <t>o26b. ¿En su empleo principal, pertenece a Asociación de funcionarios</t>
  </si>
  <si>
    <t>o26c</t>
  </si>
  <si>
    <t>o26c. ¿En su empleo principal, pertenece a Asociación gremial sectorial</t>
  </si>
  <si>
    <t>o26d</t>
  </si>
  <si>
    <t>o26d. ¿En su empleo principal, pertenece a Colegio profesional</t>
  </si>
  <si>
    <t>o28a_hr</t>
  </si>
  <si>
    <t>o28a_hr. ¿Cuánto tiempo tarda en llegar desde su vivienda a su trabajo? Horas</t>
  </si>
  <si>
    <t>o28a_min</t>
  </si>
  <si>
    <t>o28a_min. ¿Cuánto tiempo tarda en llegar desde su vivienda a su trabajo? Minutos</t>
  </si>
  <si>
    <t>rango: -88-59</t>
  </si>
  <si>
    <t>o28b</t>
  </si>
  <si>
    <t>o28b. ¿Cuántas veces a la semana realiza este viaje?</t>
  </si>
  <si>
    <t>rango: 1-20</t>
  </si>
  <si>
    <t>o28c</t>
  </si>
  <si>
    <t>o28c. ¿Qué medio de transporte utiliza habitualmente para realizar este viaje?</t>
  </si>
  <si>
    <t>1. Transporte público (bus, microbús, metro, taxi colectivo, etc.)</t>
  </si>
  <si>
    <t>2. Vehículo motorizado particular (auto, camioneta, motocicleta, otro)</t>
  </si>
  <si>
    <t>3. A pie</t>
  </si>
  <si>
    <t>4. En bicicleta</t>
  </si>
  <si>
    <t>5. Otro vehículo no motorizado</t>
  </si>
  <si>
    <t>6. Otro vehículo motorizado</t>
  </si>
  <si>
    <t>o28c_esp</t>
  </si>
  <si>
    <t>o28c_esp. Especifique otro vehículo</t>
  </si>
  <si>
    <t>o28d</t>
  </si>
  <si>
    <t>o28d. ¿Qué tipo de transporte público?</t>
  </si>
  <si>
    <t>1. Bus (interurbano o interprovincial)</t>
  </si>
  <si>
    <t>2. Microbús</t>
  </si>
  <si>
    <t>3. Metro</t>
  </si>
  <si>
    <t>4. Taxi colectivo</t>
  </si>
  <si>
    <t>5. Taxi, radiotaxi o similar</t>
  </si>
  <si>
    <t>6. Tren o Metrotren</t>
  </si>
  <si>
    <t>o28e</t>
  </si>
  <si>
    <t>o28e. ¿Qué tipo de vehículo motorizado particular?</t>
  </si>
  <si>
    <t>1. Auto</t>
  </si>
  <si>
    <t>2. Camioneta</t>
  </si>
  <si>
    <t>3. Motocicleta</t>
  </si>
  <si>
    <t>4. Transporte institucional (vehículo o bus de la institución o empresa)</t>
  </si>
  <si>
    <t>5. Otro transporte particular</t>
  </si>
  <si>
    <t>o29</t>
  </si>
  <si>
    <t>o29. En el último mes, ¿tuvo otros trabajos además de su trabajo principal?</t>
  </si>
  <si>
    <t>o30</t>
  </si>
  <si>
    <t>o30. En ese trabajo secundario, ¿trabaja como…?</t>
  </si>
  <si>
    <t>o31</t>
  </si>
  <si>
    <t>o31. ¿Se encuentra afiliado(a) a algún sistema previsional?</t>
  </si>
  <si>
    <t>o32</t>
  </si>
  <si>
    <t>o32. ¿Cotizó durante el mes pasado en algún sistema previsional?</t>
  </si>
  <si>
    <t>1. Sí, AFP (Administradora de Fondos de Pensiones)</t>
  </si>
  <si>
    <t>2. Sí, IPS ex INP</t>
  </si>
  <si>
    <t>3. Sí, Caja de Previsión de la Defensa Nacional (CAPREDENA)</t>
  </si>
  <si>
    <t>4. Sí, Dirección de Previsión de Carabineros (DIPRECA)</t>
  </si>
  <si>
    <t>5. Sí, otro. Especifique</t>
  </si>
  <si>
    <t>6. No está cotizando</t>
  </si>
  <si>
    <t>o32_esp</t>
  </si>
  <si>
    <t>o32_esp. Especifique otro sistema previsional</t>
  </si>
  <si>
    <t>o32b</t>
  </si>
  <si>
    <t>o32b. En los últimos 12 meses, ¿realizó algún retiro del 10% en la AFP?</t>
  </si>
  <si>
    <t>Módulo Y: Ingresos</t>
  </si>
  <si>
    <t>y1</t>
  </si>
  <si>
    <t>y1. Mes pasado. Sueldo o salario líquido en su trabajo principal</t>
  </si>
  <si>
    <t>0. No recibió sueldo</t>
  </si>
  <si>
    <t>rango: 8.000-25.000.000</t>
  </si>
  <si>
    <t>y2_dias</t>
  </si>
  <si>
    <t>y2_dias. Mes pasado, días pactados con empleador a los que correspondió sueldo</t>
  </si>
  <si>
    <t>rango: 0-31</t>
  </si>
  <si>
    <t>y2_hrs</t>
  </si>
  <si>
    <t>y2_hrs. Mes pasado, horas pactadas con empleador a las que correspondió sueldo</t>
  </si>
  <si>
    <t>rango: 0-420</t>
  </si>
  <si>
    <t>y3a_preg</t>
  </si>
  <si>
    <t>y3a_preg. Mes pasado, recibió ingresos por: Horas extras</t>
  </si>
  <si>
    <t>y3b_preg</t>
  </si>
  <si>
    <t>y3b_preg. Mes pasado, recibió ingresos por: Comisiones</t>
  </si>
  <si>
    <t>y3c_preg</t>
  </si>
  <si>
    <t>y3c_preg. Mes pasado, recibió ingresos por: Propinas</t>
  </si>
  <si>
    <t>y3d_preg</t>
  </si>
  <si>
    <t>y3d_preg. Mes pasado, recibió ingresos por: Asignaciones por vivienda…</t>
  </si>
  <si>
    <t>y3e_preg</t>
  </si>
  <si>
    <t>y3e_preg. Mes pasado, recibió ingresos por: Viáticos no sujetos a rendición</t>
  </si>
  <si>
    <t>y3f_preg</t>
  </si>
  <si>
    <t>y3f_preg. Mes pasado, recibió ingresos por: Otros, especifique</t>
  </si>
  <si>
    <t>y3a</t>
  </si>
  <si>
    <t>y3a. ¿Cuánto recibió por horas extras en total el mes pasado?</t>
  </si>
  <si>
    <t>mes pasado?</t>
  </si>
  <si>
    <t>rango: 1.000-3.200.000</t>
  </si>
  <si>
    <t>y3ap</t>
  </si>
  <si>
    <t>y3ap. ¿Con qué frecuencia recibe ingresos por horas extras?</t>
  </si>
  <si>
    <t>1. Cada mes (mensual)</t>
  </si>
  <si>
    <t>2. Cada dos meses (bimestral)</t>
  </si>
  <si>
    <t>3. Cada tres meses (trimestral)</t>
  </si>
  <si>
    <t>4. Cada cuatro meses (cuatrimestral)</t>
  </si>
  <si>
    <t>5. Cada seis meses (semestral)</t>
  </si>
  <si>
    <t>6. Una vez por año (anual)</t>
  </si>
  <si>
    <t>y3b</t>
  </si>
  <si>
    <t>y3b. ¿Cuánto recibió por comisiones en total el mes pasado?</t>
  </si>
  <si>
    <t>rango: 1.200-6.000.000</t>
  </si>
  <si>
    <t>y3bp</t>
  </si>
  <si>
    <t>y3bp. ¿Con qué frecuencia recibe ingresos por comisiones?</t>
  </si>
  <si>
    <t>y3c</t>
  </si>
  <si>
    <t>y3c. ¿Cuánto recibió por propinas en total el mes pasado?</t>
  </si>
  <si>
    <t>rango: 2.000-1.000.000</t>
  </si>
  <si>
    <t>y3cp</t>
  </si>
  <si>
    <t>y3cp. ¿Con qué frecuencia recibe ingresos por propinas?</t>
  </si>
  <si>
    <t>y3d</t>
  </si>
  <si>
    <t>y3d. ¿Cuánto recibió por asignaciones en total el mes pasado?</t>
  </si>
  <si>
    <t>rango: 2.000-4.000.000</t>
  </si>
  <si>
    <t>y3dp</t>
  </si>
  <si>
    <t>y3dp. ¿Con qué frecuencia recibe ingresos por asignaciones?</t>
  </si>
  <si>
    <t>y3e</t>
  </si>
  <si>
    <t>y3e. ¿Cuánto recibió por viáticos no sujetos a rendición en total el mes pasado?</t>
  </si>
  <si>
    <t>rango: 4.000-2.320.000</t>
  </si>
  <si>
    <t>y3ep</t>
  </si>
  <si>
    <t>y3ep. ¿Con qué frecuencia recibe ingresos por viáticos no sujetos a rendición?</t>
  </si>
  <si>
    <t>y3f_esp</t>
  </si>
  <si>
    <t>y3f_esp. Especifique otros ingresos</t>
  </si>
  <si>
    <t>y3f</t>
  </si>
  <si>
    <t>y3f. ¿Cuánto recibió por otros ingresos en total el mes pasado?</t>
  </si>
  <si>
    <t>rango: 5.000-6.000.000</t>
  </si>
  <si>
    <t>y3fp</t>
  </si>
  <si>
    <t>y3fp. ¿Con qué frecuencia recibe ingresos por otros ingresos?</t>
  </si>
  <si>
    <t>y4a_preg</t>
  </si>
  <si>
    <t>y4a_preg. Últ. 12 meses, recibió ingresos por: Bonificaciones o aguinaldos y…</t>
  </si>
  <si>
    <t>y4b_preg</t>
  </si>
  <si>
    <t>y4b_preg. Últ. 12 meses, recibió ingresos por: Gratificaciones</t>
  </si>
  <si>
    <t>y4c_preg</t>
  </si>
  <si>
    <t>y4c_preg. Últ. 12 meses, recibió ingresos por: Sueldo adicional (13.er mes)</t>
  </si>
  <si>
    <t>y4d_preg</t>
  </si>
  <si>
    <t>y4d_preg. Últ. 12 meses, recibió ingresos por: Otros similares</t>
  </si>
  <si>
    <t>y4a</t>
  </si>
  <si>
    <t>y4a. ¿Cuánto recibió en los últ. 12 meses por bonificaciones o aguinaldos y…?</t>
  </si>
  <si>
    <t>rango: 5.000-100.000.000</t>
  </si>
  <si>
    <t>y4b</t>
  </si>
  <si>
    <t>y4b. ¿Cuánto recibió en los últ. 12 meses por gratificaciones?</t>
  </si>
  <si>
    <t>rango: 6.750-20.000.000</t>
  </si>
  <si>
    <t>y4c</t>
  </si>
  <si>
    <t>y4c. ¿Cuánto recibió en los últ. 12 meses por sueldo adicional…?</t>
  </si>
  <si>
    <t>rango: 2.500-32.000.000</t>
  </si>
  <si>
    <t>y4d_esp</t>
  </si>
  <si>
    <t>y4d_esp. Especifique otros similares</t>
  </si>
  <si>
    <t>y4d</t>
  </si>
  <si>
    <t>y4d. ¿Cuánto recibió en los últ. 12 meses por otros similares?</t>
  </si>
  <si>
    <t>rango: 5.000-30.000.000</t>
  </si>
  <si>
    <t>y5a_preg</t>
  </si>
  <si>
    <t>y5a_preg. Mes pasado, recibió beneficios: Alimentos y bebidas</t>
  </si>
  <si>
    <t>y5b_preg</t>
  </si>
  <si>
    <t>y5b_preg. Mes pasado, recibió beneficios: Vales de alimentación</t>
  </si>
  <si>
    <t>y5c_preg</t>
  </si>
  <si>
    <t>y5c_preg. Mes pasado, recibió beneficios: Vivienda o alojamiento</t>
  </si>
  <si>
    <t>y5d_preg</t>
  </si>
  <si>
    <t>y5d_preg. Mes pasado, recibió beneficios: Vehículo para uso privado</t>
  </si>
  <si>
    <t>y5e_preg</t>
  </si>
  <si>
    <t>y5e_preg. Mes pasado, recibió beneficios: Servicio de transporte</t>
  </si>
  <si>
    <t>y5f_preg</t>
  </si>
  <si>
    <t>y5f_preg. Mes pasado, recibió beneficios: Estacionamiento gratuito</t>
  </si>
  <si>
    <t>y5g_preg</t>
  </si>
  <si>
    <t>y5g_preg. Mes pasado, recibió beneficios: Teléfono</t>
  </si>
  <si>
    <t>y5h_preg</t>
  </si>
  <si>
    <t>y5h_preg. Mes pasado, recibió beneficios: Vestimenta</t>
  </si>
  <si>
    <t>y5i_preg</t>
  </si>
  <si>
    <t>y5i_preg. Mes pasado, recibió beneficios: Servicios de guardería o sala cuna</t>
  </si>
  <si>
    <t>y5j_preg</t>
  </si>
  <si>
    <t>y5j_preg. Mes pasado, recibió beneficios: Leña u otro tipo de combustible…</t>
  </si>
  <si>
    <t>y5k_preg</t>
  </si>
  <si>
    <t>y5k_preg. Mes pasado, recibió beneficios: Bienes/servs. producidos por empleador</t>
  </si>
  <si>
    <t>y5l_preg</t>
  </si>
  <si>
    <t>y5l_preg. Mes pasado, recibió beneficios: Otros similares</t>
  </si>
  <si>
    <t>y5a</t>
  </si>
  <si>
    <t>y5a. Monto estimado recibido por alimentos y bebidas</t>
  </si>
  <si>
    <t>rango: 3.000-500.000</t>
  </si>
  <si>
    <t>y5b</t>
  </si>
  <si>
    <t>y5b. Monto estimado recibido por vales de alimentación</t>
  </si>
  <si>
    <t>rango: 4.000-1680.000</t>
  </si>
  <si>
    <t>y5c</t>
  </si>
  <si>
    <t>y5c. Monto estimado recibido por vivienda o alojamiento</t>
  </si>
  <si>
    <t>rango: 20.000-1.620.000</t>
  </si>
  <si>
    <t>y5d</t>
  </si>
  <si>
    <t>y5d. Monto recibido por Vehículo para uso privado</t>
  </si>
  <si>
    <t>rango: 20.000-24.000.000</t>
  </si>
  <si>
    <t>y5e</t>
  </si>
  <si>
    <t>y5e. Monto estimado recibido por servicio de transporte</t>
  </si>
  <si>
    <t>rango: 2.000-2.560.000</t>
  </si>
  <si>
    <t>y5f</t>
  </si>
  <si>
    <t>y5f. Monto estimado recibido por estacionamiento gratuito</t>
  </si>
  <si>
    <t>rango: 5.000-1.000.000</t>
  </si>
  <si>
    <t>y5g</t>
  </si>
  <si>
    <t>y5g. Monto estimado recibido por teléfono</t>
  </si>
  <si>
    <t>rango: 2.000-1.300.000</t>
  </si>
  <si>
    <t>y5h</t>
  </si>
  <si>
    <t>y5h. Monto estimado recibido por vestimenta</t>
  </si>
  <si>
    <t>rango: 1.000-1.000.000</t>
  </si>
  <si>
    <t>y5i</t>
  </si>
  <si>
    <t>y5i. Monto estimado recibido por servicio de guardería o sala cuna</t>
  </si>
  <si>
    <t>rango: 35.000-500.000</t>
  </si>
  <si>
    <t>y5j</t>
  </si>
  <si>
    <t>y5j. Monto estimado recibido por leña u otro tipo de combustible</t>
  </si>
  <si>
    <t>rango: 5.000-900.000</t>
  </si>
  <si>
    <t>y5k</t>
  </si>
  <si>
    <t>y5k. Monto estimado recibido por bienes o servicios producidos por el empleador</t>
  </si>
  <si>
    <t>rango: 2.000-3.000.000</t>
  </si>
  <si>
    <t>y5l</t>
  </si>
  <si>
    <t>y5l. Monto estimado recibido por otros similares</t>
  </si>
  <si>
    <t>rango: 2.500-2.300.000</t>
  </si>
  <si>
    <t>y6</t>
  </si>
  <si>
    <t>y6. Mes pasado, monto ingreso líquido por ocupaciones secundarias (asalariados)</t>
  </si>
  <si>
    <t>0. No recibió ingreso</t>
  </si>
  <si>
    <t>rango: 5.000-11.000.000</t>
  </si>
  <si>
    <t>y7</t>
  </si>
  <si>
    <t>y7. Mes pasado, cuánto dinero retiró de su negocio para gastos propios</t>
  </si>
  <si>
    <t>0. No retiró dinero</t>
  </si>
  <si>
    <t>rango: 1.500-40.000.000</t>
  </si>
  <si>
    <t>y8</t>
  </si>
  <si>
    <t>y8. Mes pasado, cuánto retiró en productos de su negocio para consumo propio</t>
  </si>
  <si>
    <t>0. No retiró productos</t>
  </si>
  <si>
    <t>rango: 1.200-4.400.000</t>
  </si>
  <si>
    <t>y9</t>
  </si>
  <si>
    <t>y9. Últ. 12 meses. Monto ganancias por venta de productos silvoagropecuarios</t>
  </si>
  <si>
    <t>0. No tuvo ganancias</t>
  </si>
  <si>
    <t>rango: 8.000-600.000.000</t>
  </si>
  <si>
    <t>y10</t>
  </si>
  <si>
    <t>y10. Mes pasado, monto ingreso líquido por ocup. secundarias (empleador, indep.)</t>
  </si>
  <si>
    <t>rango: 6.000-10.000.000</t>
  </si>
  <si>
    <t>y11_preg</t>
  </si>
  <si>
    <t>y11_preg. Mes pasado, ¿recibió algún pago por trabajos realizados ese mes?</t>
  </si>
  <si>
    <t>y11</t>
  </si>
  <si>
    <t>y11. Mes pasado, monto recibido por trabajos realizados ese mes</t>
  </si>
  <si>
    <t>rango: 4.500-6.000.000</t>
  </si>
  <si>
    <t>y12a_preg</t>
  </si>
  <si>
    <t>y12a_preg. Mes pasado, ¿recibió ingresos por arriendo de propiedades urbanas?</t>
  </si>
  <si>
    <t>y12a</t>
  </si>
  <si>
    <t>y12a. Mes pasado, monto recibido por arriendo de propiedades urbanas</t>
  </si>
  <si>
    <t>rango: 10.000-20.000.000</t>
  </si>
  <si>
    <t>y12b_preg</t>
  </si>
  <si>
    <t>y12b_preg. Mes pasado, ¿recibió ingresos por arriendo de maquinarias...?</t>
  </si>
  <si>
    <t>y12b</t>
  </si>
  <si>
    <t>y12b. Mes pasado, monto recibido por arriendo de maquinarias...</t>
  </si>
  <si>
    <t>rango: 30.000-50.000.000</t>
  </si>
  <si>
    <t>y13a_preg</t>
  </si>
  <si>
    <t>y13a_preg. Mes pasado, ¿recibió ingresos por pensión de alimentos?</t>
  </si>
  <si>
    <t>y13a</t>
  </si>
  <si>
    <t>y13a. Mes pasado, monto recibido por pensión de alimentos</t>
  </si>
  <si>
    <t>rango: 3.000-5.000.000</t>
  </si>
  <si>
    <t>y13b_preg</t>
  </si>
  <si>
    <t>y13b_preg. Mes pasado, ¿recibió dinero de familiares residentes en el país?</t>
  </si>
  <si>
    <t>y13b</t>
  </si>
  <si>
    <t>y13b. Mes pasado, monto recibido por dinero de familiares residentes en el país</t>
  </si>
  <si>
    <t>rango: 1.000-7.000.000</t>
  </si>
  <si>
    <t>y13c_preg</t>
  </si>
  <si>
    <t>y13c_preg. Mes pasado, ¿recibió dinero de familiares residentes fuera del país?</t>
  </si>
  <si>
    <t>y13c</t>
  </si>
  <si>
    <t>y13c. Mes pasado, monto recibido por dinero de familiares no residentes</t>
  </si>
  <si>
    <t>rango: 10.000-9.000.000</t>
  </si>
  <si>
    <t>y14a_preg</t>
  </si>
  <si>
    <t>y14a_preg. Mes pasado, ¿recibió remuneración por trabajo ocasionales?</t>
  </si>
  <si>
    <t>y14a</t>
  </si>
  <si>
    <t>y14a. Mes pasado, monto recibido por remuneración por trabajos ocasionales</t>
  </si>
  <si>
    <t>rango: 4.000-6.200.000</t>
  </si>
  <si>
    <t>y14b_preg</t>
  </si>
  <si>
    <t>y14b_preg. Mes pasado, ¿recibió ingresos por trabajos hechos antes mes anterior?</t>
  </si>
  <si>
    <t>y14b</t>
  </si>
  <si>
    <t>y14b. Mes pasado, monto recibido por trabajos hechos antes mes anterior</t>
  </si>
  <si>
    <t>rango: 4.000-17.000.000</t>
  </si>
  <si>
    <t>y14c_preg</t>
  </si>
  <si>
    <t>y14c_preg. Mes pasado, ¿recibió ingresos por seguro de desempleo o censantía?</t>
  </si>
  <si>
    <t>y14c</t>
  </si>
  <si>
    <t>y14c. Mes pasado, monto recibido por seguro de desempleo o de cesantía</t>
  </si>
  <si>
    <t>rango: 10.000-8.060.000</t>
  </si>
  <si>
    <t>y15a_preg</t>
  </si>
  <si>
    <t>y15a_preg. Últ. 12 meses, ¿recibió ingresos por intereses por depósitos?</t>
  </si>
  <si>
    <t>y15a</t>
  </si>
  <si>
    <t>y15a. Últ. 12 meses, monto recibido por intereses por depósitos</t>
  </si>
  <si>
    <t>rango: 1.000-72.000.000</t>
  </si>
  <si>
    <t>y15b_preg</t>
  </si>
  <si>
    <t>y15b_preg. Últ. 12 meses, ¿recibió ingresos por dividendos acciones o bonos…?</t>
  </si>
  <si>
    <t>y15b</t>
  </si>
  <si>
    <t>y15b. Últ. 12 meses, monto recibido por dividendos acciones o bonos financieros</t>
  </si>
  <si>
    <t>rango: 2.000-65.000.000</t>
  </si>
  <si>
    <t>y15c_preg</t>
  </si>
  <si>
    <t>y15c_preg. Últ. 12 meses, ¿recibió ingresos por retiro utilidades de empresas?</t>
  </si>
  <si>
    <t>y15c</t>
  </si>
  <si>
    <t>y15c. Últ. 12 meses, monto recibido por retiro utilidades de empresas</t>
  </si>
  <si>
    <t>rango: 5.000-200.000.000</t>
  </si>
  <si>
    <t>y16a_preg</t>
  </si>
  <si>
    <t>y16a_preg. Últ. 12 meses, ¿recibió ingresos por arriendo propiedades agrícolas?</t>
  </si>
  <si>
    <t>y16a</t>
  </si>
  <si>
    <t>y16a. Últ. 12 meses, monto recibido por arriendo propiedades agrícolas</t>
  </si>
  <si>
    <t>rango: 40.000-36.000.000</t>
  </si>
  <si>
    <t>y16b_preg</t>
  </si>
  <si>
    <t>y16b_preg. Últ. 12 meses, ¿recibió ingresos por arriendo prop. por temporadas?</t>
  </si>
  <si>
    <t>y16b</t>
  </si>
  <si>
    <t>y16b. Últ. 12 meses, monto recibido por arriendo de propiedades por temporadas</t>
  </si>
  <si>
    <t>rango: 40.000-24.000.000</t>
  </si>
  <si>
    <t>y17_preg</t>
  </si>
  <si>
    <t>y17_preg. Últ. 12 meses, ¿consumió productos agropecuarios del hogar?</t>
  </si>
  <si>
    <t>y17</t>
  </si>
  <si>
    <t>y17. Últ. 12 meses, monto estimado productos agropecuarios del hogar</t>
  </si>
  <si>
    <t>rango: 1.000-25.000.000</t>
  </si>
  <si>
    <t>y18a_preg</t>
  </si>
  <si>
    <t>y18a_preg. Últ. 12 meses, ¿recibió indemnización por despido o renuncia...?</t>
  </si>
  <si>
    <t>y18a</t>
  </si>
  <si>
    <t>y18a. Últ. 12 meses, monto recibido por indemnización por despido o renuncia…</t>
  </si>
  <si>
    <t>rango: 11.000-90.000.000</t>
  </si>
  <si>
    <t>y18b_preg</t>
  </si>
  <si>
    <t>y18b_preg. Últ. 12 meses, ¿recibió ingresos por donaciones instituciones o…?</t>
  </si>
  <si>
    <t>y18b</t>
  </si>
  <si>
    <t>y18b. Últ. 12 meses, monto recibido por donaciones de instituciones o…</t>
  </si>
  <si>
    <t>rango: 6.000-54.000.000</t>
  </si>
  <si>
    <t>y18c_preg</t>
  </si>
  <si>
    <t>y18c_preg. Últ. 12 meses, ¿recibió ingresos por devolución de impuestos?</t>
  </si>
  <si>
    <t>y18c</t>
  </si>
  <si>
    <t>y18c. Últ. 12 meses, monto recibido por devolución de impuestos</t>
  </si>
  <si>
    <t>rango: 100-35.000.000</t>
  </si>
  <si>
    <t>y18d_preg</t>
  </si>
  <si>
    <t>y18d_preg. Últ. 12 meses, ¿recibió ptros ingresos?</t>
  </si>
  <si>
    <t>y18d_esp</t>
  </si>
  <si>
    <t>y18d_esp. Especifique otros ingreso. No considere el retiro del 10% de la AFP</t>
  </si>
  <si>
    <t>y18d</t>
  </si>
  <si>
    <t>y18d. Últ. 12 meses, monto recibido por otros ingresos</t>
  </si>
  <si>
    <t>y19</t>
  </si>
  <si>
    <t>y19. Mes pasado, ¿recibió ingresos por asignación familiar?</t>
  </si>
  <si>
    <t>2. No recibió</t>
  </si>
  <si>
    <t>y19t</t>
  </si>
  <si>
    <t>y19t. ¿En qué tramo?</t>
  </si>
  <si>
    <t>1. $16.418 (sueldo bruto hasta $419.414)</t>
  </si>
  <si>
    <t>2. $10.075 (sueldo bruto entre $419.415 y $612.598)</t>
  </si>
  <si>
    <t>3. $3.184 (sueldo bruto entre $612.599 y $955.444)</t>
  </si>
  <si>
    <t>y19n</t>
  </si>
  <si>
    <t>y19n. ¿Cuál es el número de asignaciones que recibió?</t>
  </si>
  <si>
    <t>y20a</t>
  </si>
  <si>
    <t>y20a. Mes pasado, ¿recibió ingresos por SUF al menor o recién nacido?</t>
  </si>
  <si>
    <t>y20b</t>
  </si>
  <si>
    <t>y20b. Mes pasado, ¿recibió ingresos por SUF de asistencia maternal?</t>
  </si>
  <si>
    <t>y20c</t>
  </si>
  <si>
    <t>y20c. Mes pasado, ¿recibió ingresos por SUF a la madre?</t>
  </si>
  <si>
    <t>y20d</t>
  </si>
  <si>
    <t>y20d. Mes pasado, ¿recibió ingresos por SUF por invalidez?</t>
  </si>
  <si>
    <t>y20e</t>
  </si>
  <si>
    <t>y20e. Mes pasado, ¿recibió ingresos por subsidio discapacidad mental, física o…?</t>
  </si>
  <si>
    <t>y20amonto</t>
  </si>
  <si>
    <t>y20amonto. Mes pasado, monto recibido por SUF al menor o recién nacido</t>
  </si>
  <si>
    <t>rango: 16.418-16.418</t>
  </si>
  <si>
    <t>y20bmonto</t>
  </si>
  <si>
    <t>y20bmonto. Mes pasado, monto recibido por SUF de asistencia maternal</t>
  </si>
  <si>
    <t>rango: 164.180-164.180</t>
  </si>
  <si>
    <t>y20cmonto</t>
  </si>
  <si>
    <t>y20cmonto. Mes pasado, monto recibido por SUF a la madre</t>
  </si>
  <si>
    <t>y20dmonto</t>
  </si>
  <si>
    <t>y20dmonto. Mes pasado, monto recibido por SUF por invalidez</t>
  </si>
  <si>
    <t>rango: 32.836-32.836</t>
  </si>
  <si>
    <t>y20emonto</t>
  </si>
  <si>
    <t>y20emonto. Mes pasado, monto recibido por subsidio discapacidad mental, física..</t>
  </si>
  <si>
    <t>rango: 96958-96958</t>
  </si>
  <si>
    <t>y21_canasta</t>
  </si>
  <si>
    <t>y21_canasta. Mes pasado, ¿recibió ingresos por Aporte Canasta de Alimentos?</t>
  </si>
  <si>
    <t>No recibió</t>
  </si>
  <si>
    <t>y22_preg</t>
  </si>
  <si>
    <t>y22_preg. Mes pasado, ¿recibió ingresos por Bono de Protección Familiar?</t>
  </si>
  <si>
    <t>y22</t>
  </si>
  <si>
    <t>y22. ¿Cuál es el monto que recibió por Bono de Protección Familiar?</t>
  </si>
  <si>
    <t>1. $19.582 mensuales los 6 primeros meses</t>
  </si>
  <si>
    <t>2. $14.903 mensuales entre el mes 7 y el año</t>
  </si>
  <si>
    <t>3. $10.246 mensuales entre los meses 13 y 18</t>
  </si>
  <si>
    <t>4. $15.597 mensuales entre los meses 19 y 24</t>
  </si>
  <si>
    <t>y22amonto</t>
  </si>
  <si>
    <t>y22amonto. Monto recibido por Bono de Protección Familiar: categoría 1</t>
  </si>
  <si>
    <t>rango: 19582-19582</t>
  </si>
  <si>
    <t>y22bmonto</t>
  </si>
  <si>
    <t>y22bmonto. Monto recibido por Bono de Protección Familiar: categoría 2</t>
  </si>
  <si>
    <t>rango: 14.903-14.903</t>
  </si>
  <si>
    <t>y22cmonto</t>
  </si>
  <si>
    <t>y22cmonto. Monto recibido por Bono de Protección Familiar: categoría 3</t>
  </si>
  <si>
    <t>rango: 10.246-10.246</t>
  </si>
  <si>
    <t>y22dmonto</t>
  </si>
  <si>
    <t>y22dmonto. Monto recibido por Bono de Protección Familiar: categoría 4</t>
  </si>
  <si>
    <t>rango: 15.597-15.597</t>
  </si>
  <si>
    <t>y23a_preg</t>
  </si>
  <si>
    <t>y23a_preg. Mes pasado, ¿recibió ingresos por Bono Base Familiar?</t>
  </si>
  <si>
    <t>y23a</t>
  </si>
  <si>
    <t>y23a. ¿Cuál es el monto que recibió por Bono Base Familiar?</t>
  </si>
  <si>
    <t>rango: 4.910-360.000</t>
  </si>
  <si>
    <t>y23b</t>
  </si>
  <si>
    <t>y23b. Mes pasado, ¿recibió ingresos por Bono Control del Niño Sano al Día?</t>
  </si>
  <si>
    <t>y23c</t>
  </si>
  <si>
    <t>y23c. Mes pasado, ¿recibió ingresos por Bono Deberes por Asistencia Escolar?</t>
  </si>
  <si>
    <t>y23bmonto</t>
  </si>
  <si>
    <t>y23bmonto. Mes pasado, monto recibido por Bono Control del Niño Sano</t>
  </si>
  <si>
    <t>rango: 8.000-8.000</t>
  </si>
  <si>
    <t>y23cmonto</t>
  </si>
  <si>
    <t>y23cmonto. Mes pasado, monto recibido por Bono Deberes por Asistencia</t>
  </si>
  <si>
    <t>y24_preg</t>
  </si>
  <si>
    <t>y24_preg. Mes pasado, ¿Su hogar recibió Subsidio de Agua Potable (SAP)?</t>
  </si>
  <si>
    <t>y24</t>
  </si>
  <si>
    <t>y24. ¿Cuál es el monto que recibió su hogar por Subsidio de Agua Potable (SAP)?</t>
  </si>
  <si>
    <t>rango: 1.000-60.000</t>
  </si>
  <si>
    <t>y25a_preg</t>
  </si>
  <si>
    <t>y25a_preg. Últ. 12 meses, ¿recibió ingresos por Aporte Familiar Permanente?</t>
  </si>
  <si>
    <t>y25a</t>
  </si>
  <si>
    <t>y25a. ¿Cuál es el monto que recibió por Aporte Familiar Permanente?</t>
  </si>
  <si>
    <t>1. $52.710 por la familia o un causante</t>
  </si>
  <si>
    <t>2. $105.420 por 2 causantes</t>
  </si>
  <si>
    <t>3. $158.130 por 3 causantes</t>
  </si>
  <si>
    <t>4. $210.840 por 4 causantes</t>
  </si>
  <si>
    <t>5. $263.550 por 5 causantes</t>
  </si>
  <si>
    <t>6. $316.260 por 6 causantes</t>
  </si>
  <si>
    <t>7. $368.970 por 7 causantes</t>
  </si>
  <si>
    <t>8. $421.680 por 8 causantes</t>
  </si>
  <si>
    <t>9. $474.390 por 9 causantes</t>
  </si>
  <si>
    <t>10. $527.100 por 10 causantes</t>
  </si>
  <si>
    <t>11. $579.810 por 11 causantes</t>
  </si>
  <si>
    <t>12. $632.520 por 12 o más causantes</t>
  </si>
  <si>
    <t>y25amonto</t>
  </si>
  <si>
    <t>y25amonto. Monto recibido por Aporte Familiar Permanente</t>
  </si>
  <si>
    <t>rango: 52.710-421.680</t>
  </si>
  <si>
    <t>y25b_preg</t>
  </si>
  <si>
    <t>y25b_preg. Últ. 12 meses, ¿recibió ingresos por Bono Logro Escolar?</t>
  </si>
  <si>
    <t>y25b</t>
  </si>
  <si>
    <t>y25b. ¿Cuál es el monto que recibió por Bono Logro Escolar?</t>
  </si>
  <si>
    <t>1. $40.768</t>
  </si>
  <si>
    <t>2. $67.944</t>
  </si>
  <si>
    <t>y25bmonto</t>
  </si>
  <si>
    <t>y25bmonto. Monto recibido por Bono Logro Escolar</t>
  </si>
  <si>
    <t>rango: 40.768-67.944</t>
  </si>
  <si>
    <t>y25c</t>
  </si>
  <si>
    <t>y25c. Últ. 12 meses, ¿recibió ingresos por Bono Bodas de Oro?</t>
  </si>
  <si>
    <t>y25cmonto</t>
  </si>
  <si>
    <t>y25cmonto. Monto recibido por Bono Bodas de Oro</t>
  </si>
  <si>
    <t>rango: 176.988-176.988</t>
  </si>
  <si>
    <t>y25d</t>
  </si>
  <si>
    <t>y25d. Últ. 12 meses, ¿recibió ingresos por Bono de Invierno?</t>
  </si>
  <si>
    <t>y25dmonto</t>
  </si>
  <si>
    <t>y25dmonto. Monto recibido por Bono de Invierno</t>
  </si>
  <si>
    <t>rango: 70.336-70.336</t>
  </si>
  <si>
    <t>y25ep</t>
  </si>
  <si>
    <t>y25ep. Últ. 12 meses, ¿recibió ingresos por Subsidio Empleo Joven?</t>
  </si>
  <si>
    <t>1. Sí, cada mes (mensual)</t>
  </si>
  <si>
    <t>2. Sí, una vez al año (anual)</t>
  </si>
  <si>
    <t>3. No recibió</t>
  </si>
  <si>
    <t>y25e</t>
  </si>
  <si>
    <t>y25e. ¿Cuál es el monto que recibió por Subsidio Empleo Joven?</t>
  </si>
  <si>
    <t>rango: 3.000-750.000</t>
  </si>
  <si>
    <t>y25fp</t>
  </si>
  <si>
    <t>y25fp. Últ. 12 meses, ¿recibió ingresos por Bono al Trabajo de la Mujer?</t>
  </si>
  <si>
    <t>y25f</t>
  </si>
  <si>
    <t>y25f. ¿Cuál es el monto que recibió por Bono al Trabajo de la Mujer?</t>
  </si>
  <si>
    <t>rango: 3.000-1.200.000</t>
  </si>
  <si>
    <t>y25g_preg</t>
  </si>
  <si>
    <t>y25g_preg. Mes pasado, ¿recibió el Ingreso Mínimo Garantizado?</t>
  </si>
  <si>
    <t>y25g</t>
  </si>
  <si>
    <t>y25g. ¿Cuál es el monto que recibió por Ingreso Mínimo Garantizado?</t>
  </si>
  <si>
    <t>rango: 4.000-400.000</t>
  </si>
  <si>
    <t>y25h_preg</t>
  </si>
  <si>
    <t>y25h_preg. Últ. 12 meses, ¿recibió ingresos por IFE Laboral?</t>
  </si>
  <si>
    <t>y25hp</t>
  </si>
  <si>
    <t>y25hp. Últ. 12 meses, ¿cuántos pagos recibió por IFE Laboral?</t>
  </si>
  <si>
    <t>1. 1 pago</t>
  </si>
  <si>
    <t>2. 2 pagos</t>
  </si>
  <si>
    <t>3. 3 pagos</t>
  </si>
  <si>
    <t>y25h</t>
  </si>
  <si>
    <t>y25h. Últ. 12 meses, ¿cuál es el momento que recibió por IFE Laboral?</t>
  </si>
  <si>
    <t>y25i_preg</t>
  </si>
  <si>
    <t>y25i_preg. Últ. 12 meses, ¿recibió ingresos por Subsidio Protege?</t>
  </si>
  <si>
    <t>y25imonto</t>
  </si>
  <si>
    <t>y25imonto. Monto recibido por Subsidio Protege</t>
  </si>
  <si>
    <t>rango: 200.000-1.200.000</t>
  </si>
  <si>
    <t>y25ip</t>
  </si>
  <si>
    <t>y25ip. Últ. 12 meses, ¿cuántos pagos recibió por Subsidio Protege?</t>
  </si>
  <si>
    <t>4. 4 pagos</t>
  </si>
  <si>
    <t>5. 5 pagos</t>
  </si>
  <si>
    <t>6. 6 pagos</t>
  </si>
  <si>
    <t>y25j_preg</t>
  </si>
  <si>
    <t>y25j_preg. Últ. 12 meses, ¿recibió ingresos por Bono Chile Apoya Invierno?</t>
  </si>
  <si>
    <t>y25j</t>
  </si>
  <si>
    <t>y25j. Últ. 12 meses, ¿por cuántas personas recibió el Bono Chile Apoya Invierno?</t>
  </si>
  <si>
    <t>y25jmonto</t>
  </si>
  <si>
    <t>y25jmonto. Monto recibido por Bono Chile Apoya Invierno</t>
  </si>
  <si>
    <t>rango: 120.000-1.200.000</t>
  </si>
  <si>
    <t>y26d_hog</t>
  </si>
  <si>
    <t>y26d_hog. En noviembre 2021, ¿alguien en el hogar recibió el IFE Universal?</t>
  </si>
  <si>
    <t>y26d_preg</t>
  </si>
  <si>
    <t>y26d_preg. ¿Quién recibió el IFE Universal?</t>
  </si>
  <si>
    <t>y26d_integrantes</t>
  </si>
  <si>
    <t>y26d_integrantes. ¿Por cuántas personas le pagaron el IFE Universal?</t>
  </si>
  <si>
    <t>1. 1 persona</t>
  </si>
  <si>
    <t>2. 2 personas</t>
  </si>
  <si>
    <t>3. 3 personas</t>
  </si>
  <si>
    <t>4. 4 personas</t>
  </si>
  <si>
    <t>5. 5 personas</t>
  </si>
  <si>
    <t>6. 6 personas</t>
  </si>
  <si>
    <t>7. 7 personas</t>
  </si>
  <si>
    <t>8. 8 personas</t>
  </si>
  <si>
    <t>9. 9 personas</t>
  </si>
  <si>
    <t>10. 10 o más personas</t>
  </si>
  <si>
    <t>y26d_monto</t>
  </si>
  <si>
    <t>y26d_monto. ¿Puede indicarme cuál es el monto que recibió en noviembre 2021?</t>
  </si>
  <si>
    <t>rango: 100.000-500.000</t>
  </si>
  <si>
    <t>y27_preg</t>
  </si>
  <si>
    <t>y27_preg. En los últimos 12 meses, ¿recibió algún otro subsidio del Estado?</t>
  </si>
  <si>
    <t>y27_esp</t>
  </si>
  <si>
    <t>y27_esp. Especifique otro subsidio del Estado</t>
  </si>
  <si>
    <t>y27</t>
  </si>
  <si>
    <t>y27. ¿Cuál es el monto que recibió por otro subsidio del Estado?</t>
  </si>
  <si>
    <t>rango: 5.000-3.000.000</t>
  </si>
  <si>
    <t>y28_1b</t>
  </si>
  <si>
    <t>y28_1b. Mes pasado, ¿recibió Jubilación o Pensión de Vejez con APS?</t>
  </si>
  <si>
    <t>y28_1c</t>
  </si>
  <si>
    <t>y28_1c. Mes pasado, ¿recibió Jubilación, Pensión de Vejez o PGU?</t>
  </si>
  <si>
    <t>y28_1d</t>
  </si>
  <si>
    <t>y28_1d. Mes pasado, ¿recibió Pensión Básica Solidaria de Invalidez?</t>
  </si>
  <si>
    <t>y28_1dmonto</t>
  </si>
  <si>
    <t>y28_1dmonto. Monto recibido por Pensión Básica Solidaria de Invalidez</t>
  </si>
  <si>
    <t>rango: 193.935-193.935</t>
  </si>
  <si>
    <t>y28_1e</t>
  </si>
  <si>
    <t>y28_1e. Mes pasado, ¿recibió Jubilación de Invalidez con APS?</t>
  </si>
  <si>
    <t>y28_1f</t>
  </si>
  <si>
    <t>y28_1f. Mes pasado, ¿recibió Jubilación o Pensión de Invalidez?</t>
  </si>
  <si>
    <t>y28_1g</t>
  </si>
  <si>
    <t>y28_1g. Mes pasado, ¿recibió Montepío o Pensión de Viudez?</t>
  </si>
  <si>
    <t>y28_1h</t>
  </si>
  <si>
    <t>y28_1h. Mes pasado, ¿recibió Pensión de Orfandad?</t>
  </si>
  <si>
    <t>y28_1i</t>
  </si>
  <si>
    <t>y28_1i. Mes pasado, ¿recibió Pensión por Leyes Especiales?</t>
  </si>
  <si>
    <t>y28_1j</t>
  </si>
  <si>
    <t>y28_1j. Mes pasado, ¿recibió Otro. Especifique?</t>
  </si>
  <si>
    <t>y28j_esp</t>
  </si>
  <si>
    <t>y28j_esp. Especifique otra pensión</t>
  </si>
  <si>
    <t>y28_2b1</t>
  </si>
  <si>
    <t>y28_2b1. Monto Jubilación o Pensión de Vejez sin APS</t>
  </si>
  <si>
    <t>rango: 0-2.200.000</t>
  </si>
  <si>
    <t>y28_2b2</t>
  </si>
  <si>
    <t>y28_2b2. Monto Aporte Previsional Solidario de Vejez</t>
  </si>
  <si>
    <t>rango: 6.000-500.000</t>
  </si>
  <si>
    <t>y28_3b</t>
  </si>
  <si>
    <t>y28_3b. Institución que pagó Jubilación o Pensión de Vejez con APS</t>
  </si>
  <si>
    <t>1. AFP, Administradora de Fondos de Pensiones</t>
  </si>
  <si>
    <t>2. IPS, Instituto de Previsión Social (Ex INP, Instituto de Normalización Previsional)</t>
  </si>
  <si>
    <t>4. Mutual / Instituto de Seguridad Laboral (ISL)</t>
  </si>
  <si>
    <t>5. Compañía de Seguros</t>
  </si>
  <si>
    <t>6. Otra institución</t>
  </si>
  <si>
    <t>y28_4b</t>
  </si>
  <si>
    <t>y28_4b. Modalidad de pago Jubilación o Pensión de Vejez con APS</t>
  </si>
  <si>
    <t>1. Renta vitalicia inmediata</t>
  </si>
  <si>
    <t>2. Retiro programado</t>
  </si>
  <si>
    <t>3. Renta temporal con renta vitalicia diferida</t>
  </si>
  <si>
    <t>4. Renta vitalicia inmediata con retiro programado</t>
  </si>
  <si>
    <t>y28_1c1</t>
  </si>
  <si>
    <t>y28_1c1. ¿Recibe Pensión Garantizada Universal (PGU)?</t>
  </si>
  <si>
    <t>y28_1c2</t>
  </si>
  <si>
    <t>y28_1c2. La PGU, ¿es su único ingreso por pensión o es un complemento...?</t>
  </si>
  <si>
    <t>1. Solo recibe la Pensión Garantizada Universal ($193.917)</t>
  </si>
  <si>
    <t>2. La recibe como un complemento a su pensión o jubilación autofinanciada</t>
  </si>
  <si>
    <t>y28_1c2monto</t>
  </si>
  <si>
    <t>y28_1c2monto. Monto PGU contributiva</t>
  </si>
  <si>
    <t>rango: 193.197-193.197</t>
  </si>
  <si>
    <t>y28_2c1</t>
  </si>
  <si>
    <t>y28_2c1. Monto Jubilación o Pensión de Vejez sin PGU</t>
  </si>
  <si>
    <t>rango: 7.000-1.000.000</t>
  </si>
  <si>
    <t>y28_2c2</t>
  </si>
  <si>
    <t>y28_2c2. Monto PGU no contributiva</t>
  </si>
  <si>
    <t>rango: 12.000-193.917</t>
  </si>
  <si>
    <t>y28_2c</t>
  </si>
  <si>
    <t>y28_2c. Monto Jubilación o Pensión de Vejez</t>
  </si>
  <si>
    <t>rango: 20.000-3500.000</t>
  </si>
  <si>
    <t>y28_3c</t>
  </si>
  <si>
    <t>y28_3c. Institución que pagó Jubilación o Pensión de Vejez</t>
  </si>
  <si>
    <t>3. Cajas de las Fuerzas Armadas (CAPREDENA o DIPRECA)</t>
  </si>
  <si>
    <t>y28_4c</t>
  </si>
  <si>
    <t>y28_4c. Modalidad de pago Jubilación o Pensión de Vejez</t>
  </si>
  <si>
    <t>y28_2e1</t>
  </si>
  <si>
    <t>y28_2e1. Monto Jubilación o Pensión de Invalidez sin APS</t>
  </si>
  <si>
    <t>rango: 20.000-700.000</t>
  </si>
  <si>
    <t>y28_2e2</t>
  </si>
  <si>
    <t>y28_2e2. Monto Aporte Previsional Solidario de Invalidez</t>
  </si>
  <si>
    <t>rango: 11.500-400.000</t>
  </si>
  <si>
    <t>y28_3e</t>
  </si>
  <si>
    <t>y28_3e. Institución que pagó Jubilación o Pensión de Invalidez con APS</t>
  </si>
  <si>
    <t>y28_4e</t>
  </si>
  <si>
    <t>y28_4e. Modalidad de pago Jubilación o Pensión de Invalidez con APS</t>
  </si>
  <si>
    <t>y28_2f</t>
  </si>
  <si>
    <t>y28_2f. Monto Jubilación o Pensión de Invalidez</t>
  </si>
  <si>
    <t>rango: 50.000-5.000.000</t>
  </si>
  <si>
    <t>y28_3f</t>
  </si>
  <si>
    <t>y28_3f. Institución que pagó Jubilación o Pensión de Invalidez</t>
  </si>
  <si>
    <t>y28_4f</t>
  </si>
  <si>
    <t>y28_4f. Modalidad de pago Jubilación o Pensión de Invalidez</t>
  </si>
  <si>
    <t>y28_1g1</t>
  </si>
  <si>
    <t>y28_1g1. ¿Recibe Pensión Garantizada Universal (PGU)?</t>
  </si>
  <si>
    <t>y28_2g1</t>
  </si>
  <si>
    <t>y28_2g1. Monto del Montepío o Pensión de Viudez sin PGU</t>
  </si>
  <si>
    <t>rango: 23.000-1.027.000</t>
  </si>
  <si>
    <t>y28_2g2</t>
  </si>
  <si>
    <t>y28_2g2. Monto PGU</t>
  </si>
  <si>
    <t>rango: 6.000-193.900</t>
  </si>
  <si>
    <t>y28_2g</t>
  </si>
  <si>
    <t>y28_2g. Monto Montepío o Pensión de Viudez</t>
  </si>
  <si>
    <t>rango: 5.450-2.300.000</t>
  </si>
  <si>
    <t>y28_3g</t>
  </si>
  <si>
    <t>y28_3g. Institución que pagó Montepío o Pensión de Viudez</t>
  </si>
  <si>
    <t>y28_4g</t>
  </si>
  <si>
    <t>y28_4g. Modalidad de pago Montepío o Pensión de Viudez</t>
  </si>
  <si>
    <t>y28_2h</t>
  </si>
  <si>
    <t>y28_2h. Monto Pensión de Orfandad</t>
  </si>
  <si>
    <t>rango: 7.500-1.300.000</t>
  </si>
  <si>
    <t>y28_3h</t>
  </si>
  <si>
    <t>y28_3h. Institución que pagó Pensión de Orfandad</t>
  </si>
  <si>
    <t>y28_4h</t>
  </si>
  <si>
    <t>y28_4h. Modalidad de pago Pensión de Orfandad</t>
  </si>
  <si>
    <t>y28_1i1</t>
  </si>
  <si>
    <t>y28_1i1. ¿Recibe Pensión Garantizada Universal (PGU)?</t>
  </si>
  <si>
    <t>y28_2i1</t>
  </si>
  <si>
    <t>y28_2i1. Monto Pensión por Leyes Especiales sin PGU</t>
  </si>
  <si>
    <t>rango: 112.180-250.000</t>
  </si>
  <si>
    <t>y28_2i2</t>
  </si>
  <si>
    <t>y28_2i2. Monto PGU</t>
  </si>
  <si>
    <t>rango: 20.000-193.000</t>
  </si>
  <si>
    <t>y28_2i</t>
  </si>
  <si>
    <t>y28_2i. Monto Pensión por Leyes Especiales</t>
  </si>
  <si>
    <t>rango: 38.000-1.000.000</t>
  </si>
  <si>
    <t>y28_2j</t>
  </si>
  <si>
    <t>y28_2j. Monto Otra Pensión o Jubilación</t>
  </si>
  <si>
    <t>y28_3j</t>
  </si>
  <si>
    <t>y28_3j. Institución que pagó Otra Pensión o Jubilación</t>
  </si>
  <si>
    <t>y28_4j</t>
  </si>
  <si>
    <t>y28_4j. Modalidad de pago Otra Pensión o Jubilación</t>
  </si>
  <si>
    <t>Módulo S: Salud</t>
  </si>
  <si>
    <t>s2</t>
  </si>
  <si>
    <t>s2. ¿Cuál es el estado nutricional?</t>
  </si>
  <si>
    <t>1. Desnutrido o en riesgo de desnutrición</t>
  </si>
  <si>
    <t>2. Normal</t>
  </si>
  <si>
    <t>3. Sobrepeso</t>
  </si>
  <si>
    <t>4. Obeso</t>
  </si>
  <si>
    <t>s2c</t>
  </si>
  <si>
    <t>s2c. ¿Respondió la persona entrevistada a partir del Carnet Control del niño(a)?</t>
  </si>
  <si>
    <t>s3_1</t>
  </si>
  <si>
    <t>s3_1. Últ. 3 meses, recibió alimentos: Sí, Leche Purita Fortificada</t>
  </si>
  <si>
    <t>s3_2</t>
  </si>
  <si>
    <t>s3_2. Últ. 3 meses, recibió alimentos: Sí, Purita Cereal</t>
  </si>
  <si>
    <t>s3_3</t>
  </si>
  <si>
    <t>s3_3. Últ. 3 meses, recibió alimentos: Sí, Mi Sopita</t>
  </si>
  <si>
    <t>s3_4</t>
  </si>
  <si>
    <t>s3_4. Últ. 3 meses, recibió alimentos: Sí, fórmula para prematuros(as)</t>
  </si>
  <si>
    <t>s3_5</t>
  </si>
  <si>
    <t>s3_5. Últ. 3 meses, recibió alimentos: Sí, fórmula de inicio</t>
  </si>
  <si>
    <t>s3_6</t>
  </si>
  <si>
    <t>s3_6. Últ. 3 meses, recibió alimentos: Sí, fórmula errores innatos metabolismo</t>
  </si>
  <si>
    <t>s3_7</t>
  </si>
  <si>
    <t>s3_7. Últ. 3 meses, recibió alimentos: Sí, fórmula Alergia Proteína Leche Vaca</t>
  </si>
  <si>
    <t>s3_8</t>
  </si>
  <si>
    <t>s3_8. Últ. 3 meses, recibió alimentos: No</t>
  </si>
  <si>
    <t>s3_88</t>
  </si>
  <si>
    <t>s3_88. Últ. 3 meses, recibió alimentos: No sabe o No recuerda</t>
  </si>
  <si>
    <t>s3a1</t>
  </si>
  <si>
    <t>s3a1. ¿Recibió, gratuitamente, alimentos del consultorio u hospital? Alimento 1</t>
  </si>
  <si>
    <t>No sabe o No recuerda</t>
  </si>
  <si>
    <t>1. Sí, Leche Purita Fortificada</t>
  </si>
  <si>
    <t>2. Sí, Purita Cereal</t>
  </si>
  <si>
    <t>3. Sí, Mi Sopita</t>
  </si>
  <si>
    <t>4. Sí, fórmula para prematuros(as)</t>
  </si>
  <si>
    <t>5. Sí, fórmula de inicio</t>
  </si>
  <si>
    <t>6. Sí, fórmula para errores innatos del metabolismo (INTA)</t>
  </si>
  <si>
    <t>7. Sí, Fórmulas para la Alergia a la Proteína de la leche de Vaca (APLV)</t>
  </si>
  <si>
    <t>8. No retiró alimentos</t>
  </si>
  <si>
    <t>s3a2</t>
  </si>
  <si>
    <t>s3a2. ¿Recibió, gratuitamente, alimentos del consultorio u hospital? Alimento 2</t>
  </si>
  <si>
    <t>s4</t>
  </si>
  <si>
    <t>s4. Últ. 3 meses, ¿recibió gratuitamente alimentos del consultorio u hospital?</t>
  </si>
  <si>
    <t>1. Sí, Bebida Láctea y Crema Años Dorados</t>
  </si>
  <si>
    <t>2. No retiró alimentos</t>
  </si>
  <si>
    <t>s5</t>
  </si>
  <si>
    <t>s5. ¿Cuántos hijos o hijas nacidos(as) vivos(as) ha tenido en su vida?</t>
  </si>
  <si>
    <t>0. No ha tenido hijos o hijas</t>
  </si>
  <si>
    <t>s6</t>
  </si>
  <si>
    <t>s6. ¿Qué edad tenía cuando nació su primer hijo o hija?</t>
  </si>
  <si>
    <t>s7</t>
  </si>
  <si>
    <t>s7. ¿Se encuentra en este momento embarazada o amamantando?</t>
  </si>
  <si>
    <t>1. Sí, embarazada</t>
  </si>
  <si>
    <t>2. Sí, amamantando</t>
  </si>
  <si>
    <t>3. Sí, embarazada y amamantando</t>
  </si>
  <si>
    <t>4. No</t>
  </si>
  <si>
    <t>s7_meses</t>
  </si>
  <si>
    <t>s7_meses. ¿Cuántos meses tiene el niño o niña que está siendo amamantado(a)?</t>
  </si>
  <si>
    <t>s8</t>
  </si>
  <si>
    <t>s8. Últ. 3 meses, ¿recibió gratuitamente alimentos del consultorio u hospital?</t>
  </si>
  <si>
    <t>2. Sí, Purita Mamá</t>
  </si>
  <si>
    <t>3. No retiró alimentos</t>
  </si>
  <si>
    <t>s9a</t>
  </si>
  <si>
    <t>s9a. Últ. 3 años, ¿se ha hecho el Papanicolau?</t>
  </si>
  <si>
    <t>s9b</t>
  </si>
  <si>
    <t>s9b. ¿En qué año se realizó el Papanicolau?</t>
  </si>
  <si>
    <t>2. Año 2021</t>
  </si>
  <si>
    <t>3. Año 2020 o 2019</t>
  </si>
  <si>
    <t>s10</t>
  </si>
  <si>
    <t>s10. ¿Por qué no se ha hecho el Papanicolau?</t>
  </si>
  <si>
    <t>1. No sabe dónde hacérselo</t>
  </si>
  <si>
    <t>2. Le da miedo o le disgusta</t>
  </si>
  <si>
    <t>3. Se le olvida hacérselo</t>
  </si>
  <si>
    <t>4. No cree que lo necesite</t>
  </si>
  <si>
    <t>5. No conoce ese examen</t>
  </si>
  <si>
    <t>6. No sabía que tenía que hacerse ese examen</t>
  </si>
  <si>
    <t>7. El horario del consultorio no le sirve</t>
  </si>
  <si>
    <t>8. No tiene tiempo</t>
  </si>
  <si>
    <t>9. No ha podido conseguir hora</t>
  </si>
  <si>
    <t>10. No tiene dinero</t>
  </si>
  <si>
    <t>11. No le corresponde</t>
  </si>
  <si>
    <t>12. Otra razón</t>
  </si>
  <si>
    <t>s11a</t>
  </si>
  <si>
    <t>s11a. Últ. 3 años, ¿se ha hecho una mamografía?</t>
  </si>
  <si>
    <t>s11b</t>
  </si>
  <si>
    <t>s11b. ¿En qué año se realizó la mamografía?</t>
  </si>
  <si>
    <t>s12</t>
  </si>
  <si>
    <t>s12. ¿Por qué no se ha hecho una mamografía?</t>
  </si>
  <si>
    <t>1. No sabe dónde hacérsela</t>
  </si>
  <si>
    <t>3. Se le olvida hacérsela</t>
  </si>
  <si>
    <t>s13</t>
  </si>
  <si>
    <t>s13. ¿A qué sistema previsional de salud pertenece?</t>
  </si>
  <si>
    <t>1. Sistema Público FONASA</t>
  </si>
  <si>
    <t>2. Isapre</t>
  </si>
  <si>
    <t>3. FF.AA. y del Orden</t>
  </si>
  <si>
    <t>4. Ninguno (particular)</t>
  </si>
  <si>
    <t>5. Otro sistema</t>
  </si>
  <si>
    <t>s13_fonasa</t>
  </si>
  <si>
    <t>s13_fonasa. ¿A qué grupo de FONASA pertenece?</t>
  </si>
  <si>
    <t>No sabe grupo</t>
  </si>
  <si>
    <t>1. Grupo A</t>
  </si>
  <si>
    <t>2. Grupo B</t>
  </si>
  <si>
    <t>3. Grupo C</t>
  </si>
  <si>
    <t>4. Grupo D</t>
  </si>
  <si>
    <t>s15</t>
  </si>
  <si>
    <t>s15. ¿Algún integrante del núcleo familiar tiene seguro de salud complementario?</t>
  </si>
  <si>
    <t>s16</t>
  </si>
  <si>
    <t>s16. Últ. 3 meses, ¿tuvo problema de salud, enfermedad o accidente?</t>
  </si>
  <si>
    <t>1. Sí, enfermedad provocada por el trabajo</t>
  </si>
  <si>
    <t>2. Sí, enfermedad no provocada por el trabajo (enfermedad común)</t>
  </si>
  <si>
    <t>3. Sí, accidente laboral o escolar</t>
  </si>
  <si>
    <t>4. Sí, accidente no laboral ni escolar</t>
  </si>
  <si>
    <t>5. No tuvo ninguna enfermedad o accidente</t>
  </si>
  <si>
    <t>s17</t>
  </si>
  <si>
    <t>s17. ¿Tuvo alguna consulta o atención médica por esa enfermedad o accidente?</t>
  </si>
  <si>
    <t>s17b</t>
  </si>
  <si>
    <t>s17b. ¿Cuál fue la modalidad de atención de esta consulta o atención médica?</t>
  </si>
  <si>
    <t>1. Presencial</t>
  </si>
  <si>
    <t>2. A distancia (telemedicina, online o telemática)</t>
  </si>
  <si>
    <t>s18</t>
  </si>
  <si>
    <t>s18. ¿Por qué no tuvo consulta ni atención?</t>
  </si>
  <si>
    <t>1. No lo consideró necesario, así que no hizo nada</t>
  </si>
  <si>
    <t>2. No lo consideró necesario y tomó remedios caseros</t>
  </si>
  <si>
    <t>3. Decidió tomar sus medicamentos habituales</t>
  </si>
  <si>
    <t>4. Prefirió consultar en una farmacia por medicamentos para su problema de salud</t>
  </si>
  <si>
    <t>5. Prefirió consultar a un especialista en medicina alternativa</t>
  </si>
  <si>
    <t>6. Prefirió buscar atención de medicina indígena fuera del consultorio o posta</t>
  </si>
  <si>
    <t>7. Prefirió acudir a la medicina natural u homeopática</t>
  </si>
  <si>
    <t>8. Pensó en consultar, pero no tuvo tiempo</t>
  </si>
  <si>
    <t>9. Pensó en consultar, pero no tuvo dinero</t>
  </si>
  <si>
    <t>10. Pensó en consultar, pero le cuesta mucho llegar al lugar de atención</t>
  </si>
  <si>
    <t>11. Pidió hora, pero no la obtuvo</t>
  </si>
  <si>
    <t>12. Consiguió hora, pero todavía no le toca</t>
  </si>
  <si>
    <t>13. Consiguió hora, pero no la utilizó</t>
  </si>
  <si>
    <t>14. Prefirió no consultar por temor al contagio de COVID-19</t>
  </si>
  <si>
    <t>15. Su consulta o atención fue postergada o cancelada debido a la emergencia del COVID-19</t>
  </si>
  <si>
    <t>s18_esp</t>
  </si>
  <si>
    <t>s18_esp. Especifique otra razón de no atención</t>
  </si>
  <si>
    <t>s19a</t>
  </si>
  <si>
    <t>s19a. Problemas para llegar a la consulta, hospital, consultorio, etc.</t>
  </si>
  <si>
    <t>s19b</t>
  </si>
  <si>
    <t>s19b. Problemas para conseguir una cita/atención (hora)</t>
  </si>
  <si>
    <t>s19c</t>
  </si>
  <si>
    <t>s19c. Problemas para ser atendido en el establecimiento</t>
  </si>
  <si>
    <t>s19d</t>
  </si>
  <si>
    <t>s19d. Problemas para pagar por la atención debido al costo</t>
  </si>
  <si>
    <t>s19e</t>
  </si>
  <si>
    <t>s19e. Problemas para la entrega de medicamentos o acceso a ellos por su costo</t>
  </si>
  <si>
    <t>s20a_preg</t>
  </si>
  <si>
    <t>s20a_preg. ¿Recibió alguna atención de medicina general en los últ. 3 meses?</t>
  </si>
  <si>
    <t>s20a</t>
  </si>
  <si>
    <t>s20a. ¿Cuántas consultas de medicina general recibió?</t>
  </si>
  <si>
    <t>rango: 1-40</t>
  </si>
  <si>
    <t>s20b</t>
  </si>
  <si>
    <t>s20b. ¿En qué establecimiento recibió la última atención de medicina general?</t>
  </si>
  <si>
    <t>1. Establecimiento del Sistema público</t>
  </si>
  <si>
    <t>2. Establecimiento del Sistema privado (Consulta, centro médico, clínica u hospital privado)</t>
  </si>
  <si>
    <t>3. Otro</t>
  </si>
  <si>
    <t>s21a_preg</t>
  </si>
  <si>
    <t>s21a_preg. ¿Recibió alguna atención o consulta de urgencia en los últ. 3 meses?</t>
  </si>
  <si>
    <t>s21a</t>
  </si>
  <si>
    <t>s21a. ¿Cuántas consultas de urgencia recibió?</t>
  </si>
  <si>
    <t>s21b</t>
  </si>
  <si>
    <t>s21b. ¿En qué establecimiento recibió la última atención de urgencia?</t>
  </si>
  <si>
    <t>s22a_preg</t>
  </si>
  <si>
    <t>s22a_preg. ¿Recibió alguna atención de salud mental en los últ. 3 meses?</t>
  </si>
  <si>
    <t>s22a</t>
  </si>
  <si>
    <t>s22a. ¿Cuántas consultas de salud mental recibió?</t>
  </si>
  <si>
    <t>rango: 1-90</t>
  </si>
  <si>
    <t>s22b</t>
  </si>
  <si>
    <t>s22b. ¿En qué establecimiento recibió la última atención de salud mental?</t>
  </si>
  <si>
    <t>s23a_preg</t>
  </si>
  <si>
    <t>s23a_preg. ¿Recibió alguna atención de especialidad en los últ. 3 meses?</t>
  </si>
  <si>
    <t>s23a</t>
  </si>
  <si>
    <t>s23a. ¿Cuántas consultas de especialidad recibió?</t>
  </si>
  <si>
    <t>rango: 1-50</t>
  </si>
  <si>
    <t>s23b</t>
  </si>
  <si>
    <t>s23b. ¿En qué establecimiento recibió la última atención de especialidad?</t>
  </si>
  <si>
    <t>s24a_preg</t>
  </si>
  <si>
    <t>s24a_preg. ¿Recibió alguna atención o consulta dental en los últ. 3 meses?</t>
  </si>
  <si>
    <t>s24a</t>
  </si>
  <si>
    <t>s24a. ¿Cuántas consultas dentales recibió?</t>
  </si>
  <si>
    <t>rango: 1-36</t>
  </si>
  <si>
    <t>s24b</t>
  </si>
  <si>
    <t>s24b. ¿En qué establecimiento recibió la última atención dental?</t>
  </si>
  <si>
    <t>s25a1_preg</t>
  </si>
  <si>
    <t>s25a1_preg. ¿Se realizó exámenes de laboratorio en los últ. 3 meses?</t>
  </si>
  <si>
    <t>s25b1</t>
  </si>
  <si>
    <t>s25b1. ¿En qué establecimiento se realizó su último examen de laboratorio?</t>
  </si>
  <si>
    <t>s25a2_preg</t>
  </si>
  <si>
    <t>s25a2_preg. ¿Se realizó exámenes de rayos X o ecografías en los últ. 3 meses?</t>
  </si>
  <si>
    <t>s25b2</t>
  </si>
  <si>
    <t>s25b2. ¿En qué establecimiento se realizó su último examen de rayos X o eco?</t>
  </si>
  <si>
    <t>s26a</t>
  </si>
  <si>
    <t>s26a. ¿Cuántos controles de salud se realizó en los últ. 12 meses?</t>
  </si>
  <si>
    <t>0. No se realizó ningún control</t>
  </si>
  <si>
    <t>rango: 1-300</t>
  </si>
  <si>
    <t>s26b_1</t>
  </si>
  <si>
    <t>s26b_1. Tipo control realizado: Control salud niño y niña sano (0 a 9 años)</t>
  </si>
  <si>
    <t>s26b_2</t>
  </si>
  <si>
    <t>s26b_2. Tipo control realizado: Control de embarazo</t>
  </si>
  <si>
    <t>s26b_3</t>
  </si>
  <si>
    <t>s26b_3. Tipo control realizado: Control de enfermedades crónicas</t>
  </si>
  <si>
    <t>s26b_4</t>
  </si>
  <si>
    <t>s26b_4. Tipo control realizado: Control ginecológico</t>
  </si>
  <si>
    <t>s26b_5</t>
  </si>
  <si>
    <t>s26b_5. Tipo control realizado: Control preventivo adulto (15 a 64 años)</t>
  </si>
  <si>
    <t>s26b_6</t>
  </si>
  <si>
    <t>s26b_6. Tipo control realizado: Control preventivo adulto mayor (65 años o más)</t>
  </si>
  <si>
    <t>s26b_7</t>
  </si>
  <si>
    <t>s26b_7. Tipo control realizado: Control adolescente o joven sano (10 a 19 años)</t>
  </si>
  <si>
    <t>s26b_8</t>
  </si>
  <si>
    <t>s26b_8. Tipo control realizado: Otro control</t>
  </si>
  <si>
    <t>s26b_88</t>
  </si>
  <si>
    <t>s26b_88. Tipo control realizado: No sabe o No recuerda</t>
  </si>
  <si>
    <t>s26b_esp</t>
  </si>
  <si>
    <t>s26b_esp. Especifique otro control</t>
  </si>
  <si>
    <t>s26u</t>
  </si>
  <si>
    <t>s26u. ¿De qué tipo fue el último control que se realizó?</t>
  </si>
  <si>
    <t>1. Control de salud de niño y niña sano (0 a 9 años)</t>
  </si>
  <si>
    <t>2. Control de embarazo</t>
  </si>
  <si>
    <t>3. Control de enfermedades crónicas</t>
  </si>
  <si>
    <t>4. Control ginecológico</t>
  </si>
  <si>
    <t>5. Control preventivo del adulto (15 a 64 años)</t>
  </si>
  <si>
    <t>6. Control preventivo del adulto mayor (65 años o más)</t>
  </si>
  <si>
    <t>7. Control del adolescente o control joven sano (10 a 19 años)</t>
  </si>
  <si>
    <t>8. Otro control</t>
  </si>
  <si>
    <t>s26c</t>
  </si>
  <si>
    <t>s26c. ¿En qué establecimiento se realizó su último control?</t>
  </si>
  <si>
    <t>s27a</t>
  </si>
  <si>
    <t>s27a. En los últ. 12 meses, ¿ha estado hospitalizado o intervención quirúrgica?</t>
  </si>
  <si>
    <t>1. Sí, por enfermedad que requirió intervención quirúrgica</t>
  </si>
  <si>
    <t>2. Sí, por enfermedad que sólo requirió tratamiento médico</t>
  </si>
  <si>
    <t>3. Sí, por embarazo</t>
  </si>
  <si>
    <t>4. Sí, por parto normal o inducido</t>
  </si>
  <si>
    <t>5. Sí, por cesárea</t>
  </si>
  <si>
    <t>6. Sí, por accidente que requirió intervención quirúrgica</t>
  </si>
  <si>
    <t>7. Sí, por accidente que sólo requirió tratamiento médico</t>
  </si>
  <si>
    <t>8. Sí, por otra razón</t>
  </si>
  <si>
    <t>9. No</t>
  </si>
  <si>
    <t>s27b</t>
  </si>
  <si>
    <t>s27b. Días que estuvo hospitalizado por ese problema o condición de salud</t>
  </si>
  <si>
    <t>rango: 1-365</t>
  </si>
  <si>
    <t>s27c</t>
  </si>
  <si>
    <t>27c. Establecimiento en que se hospitalizó o realizó la intervención quirúrgica</t>
  </si>
  <si>
    <t>1. Hospital Público o del SNSS</t>
  </si>
  <si>
    <t>2. Clínica u Hospital Privado</t>
  </si>
  <si>
    <t>3. Hospital de las FF.AA. o del Orden</t>
  </si>
  <si>
    <t>4. Hospital de Mutualidades</t>
  </si>
  <si>
    <t>5. Otro</t>
  </si>
  <si>
    <t>s28</t>
  </si>
  <si>
    <t>s28. Durante los últimos 12 meses, ¿ha estado en tratamiento médico por...?</t>
  </si>
  <si>
    <t>No sabe/No recuerda</t>
  </si>
  <si>
    <t>1. Hipertensión arterial</t>
  </si>
  <si>
    <t>2. Urgencia odontológica</t>
  </si>
  <si>
    <t>3. Diabetes</t>
  </si>
  <si>
    <t>4. Depresión</t>
  </si>
  <si>
    <t>5. Infarto agudo al miocardio</t>
  </si>
  <si>
    <t>6. Cataratas</t>
  </si>
  <si>
    <t>7. Enfermedad pulmonar obstructiva crónica</t>
  </si>
  <si>
    <t>8. Leucemia</t>
  </si>
  <si>
    <t>9. Asma bronquial moderada o grave</t>
  </si>
  <si>
    <t>10. Cáncer gástrico</t>
  </si>
  <si>
    <t>11. Cáncer cérvico uterino</t>
  </si>
  <si>
    <t>12. Cáncer de mama</t>
  </si>
  <si>
    <t>13. Cáncer de testículo</t>
  </si>
  <si>
    <t>14. Cáncer de próstata</t>
  </si>
  <si>
    <t>15. Colecistectomía preventiva</t>
  </si>
  <si>
    <t>16. Insuficiencia renal crónica terminal</t>
  </si>
  <si>
    <t>17. Accidente cerebral isquémico</t>
  </si>
  <si>
    <t>18. Cáncer colorrectal</t>
  </si>
  <si>
    <t>19. Trastorno bipolar</t>
  </si>
  <si>
    <t>20. Lupus</t>
  </si>
  <si>
    <t>21. Otra condición de salud. Especifique</t>
  </si>
  <si>
    <t>22. No ha estado en tratamiento por ninguna condición de salud anterior</t>
  </si>
  <si>
    <t>s28_esp</t>
  </si>
  <si>
    <t>s28_esp. Especifique otra razón de salud</t>
  </si>
  <si>
    <t>s29</t>
  </si>
  <si>
    <t>s29. Este tratamiento médico, ¿fue cubierto por el sistema AUGE-GES?</t>
  </si>
  <si>
    <t>1. Si</t>
  </si>
  <si>
    <t>s30</t>
  </si>
  <si>
    <t>s30. ¿Por qué este tratamiento médico no fue cubierto por el sistema AUGE-GES?</t>
  </si>
  <si>
    <t>1. Prefirió elegir otro médico o establecimiento, o seguir con su médico de siempre</t>
  </si>
  <si>
    <t>2. Decidió no esperar para acceder a la consulta a través del AUGE-GES, para solucionar su problema con mayor rapidez</t>
  </si>
  <si>
    <t>3. Pensó que la atención AUGE-GES podría ser de baja calidad</t>
  </si>
  <si>
    <t>4. Su plan de salud cubría su necesidad mejor que el AUGE-GES</t>
  </si>
  <si>
    <t>5. Trámite para acceder al AUGE-GES es muy difícil</t>
  </si>
  <si>
    <t>6. El AUGE-GES no cubría las necesidades de la enfermedad</t>
  </si>
  <si>
    <t>7. No sabía que su enfermedad estaba cubierta por el AUGE-GES</t>
  </si>
  <si>
    <t>8. No pertenezco al tramo de edad que está cubierto por el AUGE-GES</t>
  </si>
  <si>
    <t>9. Su médico le recomendó no atenderse por el AUGE-GES</t>
  </si>
  <si>
    <t>10. Por temor a contagio del COVID-19, prefirió atenderse con otro médico o en otro establecimiento</t>
  </si>
  <si>
    <t>11. Debido a la crisis del COVID-19 no pudo realizar gestiones para acceder a cobertura del AUGE-GES</t>
  </si>
  <si>
    <t>12. Otra razón. Especifique</t>
  </si>
  <si>
    <t>s30_esp</t>
  </si>
  <si>
    <t>s30_esp. Especifique otra razón por la cual tratamiento médico no fue cubierto</t>
  </si>
  <si>
    <t>s31_1</t>
  </si>
  <si>
    <t>s31_1. Condición permanente o larga duración: Dificultad física y/o de movilidad</t>
  </si>
  <si>
    <t>s31_2</t>
  </si>
  <si>
    <t>s31_2. Condición permanente o larga duración: Mudez o dificultad en el habla</t>
  </si>
  <si>
    <t>s31_3</t>
  </si>
  <si>
    <t>s31_3. Condición permanente o larga duración: Dificultad psiquiátrica</t>
  </si>
  <si>
    <t>s31_4</t>
  </si>
  <si>
    <t>s31_4. Condición permanente o larga duración: Dificultad mental o intelectual</t>
  </si>
  <si>
    <t>s31_5</t>
  </si>
  <si>
    <t>s31_5. Condición permanente o larga duración: Sordera o dificultad para oír</t>
  </si>
  <si>
    <t>s31_6</t>
  </si>
  <si>
    <t>s31_6. Condición permanente o larga duración: Ceguera o dificultad para ver</t>
  </si>
  <si>
    <t>s31_7</t>
  </si>
  <si>
    <t>s31_7. No tiene ninguna de estas condiciones de larga duración</t>
  </si>
  <si>
    <t>s32a</t>
  </si>
  <si>
    <t>s32a. Últ. 30 días, grado de dificultad para: Alimentarse</t>
  </si>
  <si>
    <t>1. Ninguna</t>
  </si>
  <si>
    <t>2. Leve</t>
  </si>
  <si>
    <t>3. Moderada</t>
  </si>
  <si>
    <t>4. Severa</t>
  </si>
  <si>
    <t>5. Extrema o no puede hacerlo</t>
  </si>
  <si>
    <t>s32b</t>
  </si>
  <si>
    <t>s32b. Últ. 30 días, grado de dificultad para: Asearse o lavarse</t>
  </si>
  <si>
    <t>s32c</t>
  </si>
  <si>
    <t>s32c. Últ. 30 días, grado de dificultad para: Moverse o desplazarse en la casa</t>
  </si>
  <si>
    <t>s32d</t>
  </si>
  <si>
    <t>s32d. Últ. 30 días, grado de dificultad para: Usar el baño (W.C.)</t>
  </si>
  <si>
    <t>s32e</t>
  </si>
  <si>
    <t>s32e. Últ. 30 días, grado de dificultad para: Acostarse o levantarse de la cama</t>
  </si>
  <si>
    <t>s32f</t>
  </si>
  <si>
    <t>s32f. Últ. 30 días, grado de dificultad para: Vestirse</t>
  </si>
  <si>
    <t>s32g</t>
  </si>
  <si>
    <t>s32g. Últ. 30 días, grado de dificultad para: Salir a la calle</t>
  </si>
  <si>
    <t>No aplica</t>
  </si>
  <si>
    <t>s32h</t>
  </si>
  <si>
    <t>s32h. Últ. 30 días, grado de dificultad para: Realizar sus tareas del hogar</t>
  </si>
  <si>
    <t>s32i</t>
  </si>
  <si>
    <t>s32i. Últ. 30 días, grado de dificultad para: Hacer o recibir llamadas o…</t>
  </si>
  <si>
    <t>s32j</t>
  </si>
  <si>
    <t>s32j. Últ. 30 días, grado de dificultad para: Hacer compras o ir al médico</t>
  </si>
  <si>
    <t>s33a</t>
  </si>
  <si>
    <t>s33a. Últ. 30 días, ayuda de otra persona para: Alimentarse</t>
  </si>
  <si>
    <t>1. Nunca</t>
  </si>
  <si>
    <t>2. Casi nunca</t>
  </si>
  <si>
    <t>3. Algunas veces</t>
  </si>
  <si>
    <t>4. Muchas veces</t>
  </si>
  <si>
    <t>5. Siempre</t>
  </si>
  <si>
    <t>s33b</t>
  </si>
  <si>
    <t>s33b. Últ. 30 días, ayuda de otra persona para: Asearse o lavarse</t>
  </si>
  <si>
    <t>s33c</t>
  </si>
  <si>
    <t>s33c. Últ. 30 días, ayuda de otra persona para: Moverse dentro de la casa</t>
  </si>
  <si>
    <t>s33d</t>
  </si>
  <si>
    <t>s33d. Últ. 30 días, ayuda de otra persona para: Usar el baño (W.C.)?</t>
  </si>
  <si>
    <t>s33e</t>
  </si>
  <si>
    <t>s33e. Últ. 30 días, ayuda de otra persona para: Acostarse/levantarse de la cama</t>
  </si>
  <si>
    <t>s33f</t>
  </si>
  <si>
    <t>s33f. Últ. 30 días, ayuda de otra persona para: Vestirse</t>
  </si>
  <si>
    <t>s33g</t>
  </si>
  <si>
    <t>s33g. Últ. 30 días, ayuda de otra persona para: Salir a la calle</t>
  </si>
  <si>
    <t>s33h</t>
  </si>
  <si>
    <t>s33h. Últ. 30 días, ayuda de otra persona para: Realizar sus tareas del hogar</t>
  </si>
  <si>
    <t>s33i</t>
  </si>
  <si>
    <t>s33i. Últ. 30 días, ayuda de otra persona para: Hacer o recibir llamadas o…</t>
  </si>
  <si>
    <t>s33j</t>
  </si>
  <si>
    <t>s33j. Últ. 30 días, ayuda de otra persona para: Hacer compras o ir al médico</t>
  </si>
  <si>
    <t>s34a</t>
  </si>
  <si>
    <t>s34a. ¿Recibe asistencia o ayuda permanente de algún integrante del hogar?</t>
  </si>
  <si>
    <t>s34b</t>
  </si>
  <si>
    <t>s34b. ¿Quién es esta persona?</t>
  </si>
  <si>
    <t>rango: 1-11</t>
  </si>
  <si>
    <t>s34c</t>
  </si>
  <si>
    <t>s34c. ¿Alguna persona externa al hogar le presta asistencia o ayuda permanente?</t>
  </si>
  <si>
    <t>1. Sí, en forma remunerada</t>
  </si>
  <si>
    <t>2. Sí, en forma no remunerada</t>
  </si>
  <si>
    <t>Módulo R: Identidades, Redes y Participación</t>
  </si>
  <si>
    <t>r1a</t>
  </si>
  <si>
    <t>r1a. ¿Cuál es el país de nacionalidad?</t>
  </si>
  <si>
    <t>1. Chile (exclusivamente)</t>
  </si>
  <si>
    <t>2. Chile y otro país</t>
  </si>
  <si>
    <t>3. Otro país (extranjeros)</t>
  </si>
  <si>
    <t>r1a_esp</t>
  </si>
  <si>
    <t>r1a_esp. ¿Cuál país?</t>
  </si>
  <si>
    <t>r1a_esp_cod</t>
  </si>
  <si>
    <t>r1a_esp_cod. Código país de otra nacionalidad</t>
  </si>
  <si>
    <t>Austria</t>
  </si>
  <si>
    <t>Bélgica</t>
  </si>
  <si>
    <t>Croacia</t>
  </si>
  <si>
    <t>Dinamarca</t>
  </si>
  <si>
    <t>Eslovaquia</t>
  </si>
  <si>
    <t>España</t>
  </si>
  <si>
    <t>Finlandia</t>
  </si>
  <si>
    <t>Francia</t>
  </si>
  <si>
    <t>Holanda</t>
  </si>
  <si>
    <t>Italia</t>
  </si>
  <si>
    <t>Letonia</t>
  </si>
  <si>
    <t>Noruega</t>
  </si>
  <si>
    <t>Polonia</t>
  </si>
  <si>
    <t>Portugal</t>
  </si>
  <si>
    <t>Reino Unido</t>
  </si>
  <si>
    <t>República Checa</t>
  </si>
  <si>
    <t>Rumanía</t>
  </si>
  <si>
    <t>Rusia</t>
  </si>
  <si>
    <t>Suecia</t>
  </si>
  <si>
    <t>Suiza</t>
  </si>
  <si>
    <t>Turquía</t>
  </si>
  <si>
    <t>Ucrania</t>
  </si>
  <si>
    <t>China</t>
  </si>
  <si>
    <t>Corea Del Sur</t>
  </si>
  <si>
    <t>India</t>
  </si>
  <si>
    <t>Indonesia</t>
  </si>
  <si>
    <t>Irán</t>
  </si>
  <si>
    <t>Israel</t>
  </si>
  <si>
    <t>Japón</t>
  </si>
  <si>
    <t>Líbano</t>
  </si>
  <si>
    <t>Nepal</t>
  </si>
  <si>
    <t>Pakistán</t>
  </si>
  <si>
    <t>Siria</t>
  </si>
  <si>
    <t>Vietnam</t>
  </si>
  <si>
    <t>Egipto</t>
  </si>
  <si>
    <t>Marruecos</t>
  </si>
  <si>
    <t>Canadá</t>
  </si>
  <si>
    <t>Costa Rica</t>
  </si>
  <si>
    <t>Cuba</t>
  </si>
  <si>
    <t>El Salvador</t>
  </si>
  <si>
    <t>Guatemala</t>
  </si>
  <si>
    <t>Haití</t>
  </si>
  <si>
    <t>Honduras</t>
  </si>
  <si>
    <t>México</t>
  </si>
  <si>
    <t>Nicaragua</t>
  </si>
  <si>
    <t>República Dominicana</t>
  </si>
  <si>
    <t>San Vicente Y Las Granadinas</t>
  </si>
  <si>
    <t>Paraguay</t>
  </si>
  <si>
    <t>Uruguay</t>
  </si>
  <si>
    <t>Australia</t>
  </si>
  <si>
    <t>Palestina</t>
  </si>
  <si>
    <t>No Bien Especificado</t>
  </si>
  <si>
    <t>r1b</t>
  </si>
  <si>
    <t>r1b. Cuando nació, ¿en qué comuna o país vivía su madre?</t>
  </si>
  <si>
    <t>1. En esta comuna</t>
  </si>
  <si>
    <t>2. En otra comuna de Chile</t>
  </si>
  <si>
    <t>3. En otro país</t>
  </si>
  <si>
    <t>r1b_comuna_esp</t>
  </si>
  <si>
    <t>r1b_comuna_esp. Especifique comuna donde vivía su madre</t>
  </si>
  <si>
    <t>r1b_comuna_esp_cod</t>
  </si>
  <si>
    <t>r1b_comuna_esp_cod. Código comuna donde vivía su madre</t>
  </si>
  <si>
    <t>Ollagüe</t>
  </si>
  <si>
    <t>Juan Fernández</t>
  </si>
  <si>
    <t>Isla de Pascua</t>
  </si>
  <si>
    <t>Chaitén</t>
  </si>
  <si>
    <t>Futaleufú</t>
  </si>
  <si>
    <t>Hualaihué</t>
  </si>
  <si>
    <t>Palena</t>
  </si>
  <si>
    <t>Guaitecas</t>
  </si>
  <si>
    <t>O'Higgins</t>
  </si>
  <si>
    <t>No bien especificado</t>
  </si>
  <si>
    <t>r1b_pais_esp</t>
  </si>
  <si>
    <t>r1b_pais_esp. Especifique país donde vivía su madre</t>
  </si>
  <si>
    <t>r1b_pais_esp_cod</t>
  </si>
  <si>
    <t>r1b_pais_esp_cod. Código país donde vivía su madre</t>
  </si>
  <si>
    <t>Bulgaria</t>
  </si>
  <si>
    <t>Grecia</t>
  </si>
  <si>
    <t>Serbia</t>
  </si>
  <si>
    <t>Arabia Saudí</t>
  </si>
  <si>
    <t>Singapur</t>
  </si>
  <si>
    <t>Argelia</t>
  </si>
  <si>
    <t>Liberia</t>
  </si>
  <si>
    <t>Sudáfrica</t>
  </si>
  <si>
    <t>Puerto Rico</t>
  </si>
  <si>
    <t>Surinam</t>
  </si>
  <si>
    <t>Trinidad Y Tobago</t>
  </si>
  <si>
    <t>No Responde</t>
  </si>
  <si>
    <t>r1c</t>
  </si>
  <si>
    <t>r1c. ¿En qué año llegó al país?</t>
  </si>
  <si>
    <t>rango: 1928-2023</t>
  </si>
  <si>
    <t>r1cp</t>
  </si>
  <si>
    <t>r1cp. ¿En qué período llegó al país?</t>
  </si>
  <si>
    <t>No responde (no leer)</t>
  </si>
  <si>
    <t>No sabe (no leer)</t>
  </si>
  <si>
    <t>1. Entre 2020 y 2022</t>
  </si>
  <si>
    <t>2. Entre 2018 y 2019</t>
  </si>
  <si>
    <t>3. Entre 2015 y 2017</t>
  </si>
  <si>
    <t>4. Entre 2010 y 2014</t>
  </si>
  <si>
    <t>5. Entre 2000 y 2009</t>
  </si>
  <si>
    <t>6. Entre 1990 y 1999</t>
  </si>
  <si>
    <t>7. Antes de 1990</t>
  </si>
  <si>
    <t>r2</t>
  </si>
  <si>
    <t>r2. ¿En qué comuna o país vivía hace 5 años (2017)?</t>
  </si>
  <si>
    <t>r2_comuna_esp</t>
  </si>
  <si>
    <t>r2_comuna_esp. Especifique comuna donde vivía hace 5 años (2017)</t>
  </si>
  <si>
    <t>r2_comuna_esp_cod</t>
  </si>
  <si>
    <t>r2_comuna_esp_cod. Código comuna donde vivía hace 5 años (2017)</t>
  </si>
  <si>
    <t>Antártica</t>
  </si>
  <si>
    <t>r2_pais_esp</t>
  </si>
  <si>
    <t>r2_pais_esp. Especifique país donde vivía hace 5 años (2017)</t>
  </si>
  <si>
    <t>r2_pais_esp_cod</t>
  </si>
  <si>
    <t>r2_pais_esp_cod. Código país donde vivía hace 5 años (2017)</t>
  </si>
  <si>
    <t>Emiratos Árabes Unidos</t>
  </si>
  <si>
    <t>Tailandia</t>
  </si>
  <si>
    <t>Nueva Zelanda</t>
  </si>
  <si>
    <t>r3</t>
  </si>
  <si>
    <t>r3. La ley reconoce diez pueblos indígenas, ¿pertenece a alguno de ellos?</t>
  </si>
  <si>
    <t>1. Aimara</t>
  </si>
  <si>
    <t>2. Rapa-Nui o Pascuenses</t>
  </si>
  <si>
    <t>3. Quechua</t>
  </si>
  <si>
    <t>4. Mapuche</t>
  </si>
  <si>
    <t>5. Atacameño (Likan-Antai)</t>
  </si>
  <si>
    <t>6. Collas</t>
  </si>
  <si>
    <t>7. Kawashkar o Alacalufes</t>
  </si>
  <si>
    <t>8. Yámana o Yagán</t>
  </si>
  <si>
    <t>9. Diaguita</t>
  </si>
  <si>
    <t>10. Chango</t>
  </si>
  <si>
    <t>11. No pertenece a ninguno de estos pueblos indígenas</t>
  </si>
  <si>
    <t>r4</t>
  </si>
  <si>
    <t>r4. ¿Habla o entiende algunas de las siguientes lenguas: Aimara, Rapa-Nui,…?</t>
  </si>
  <si>
    <t>1. Habla y entiende</t>
  </si>
  <si>
    <t>2. Solo entiende</t>
  </si>
  <si>
    <t>3. No habla ni entiende</t>
  </si>
  <si>
    <t>r5</t>
  </si>
  <si>
    <t>r5. ¿Cuál lengua habla o entiende?</t>
  </si>
  <si>
    <t>2. Rapa-Nui</t>
  </si>
  <si>
    <t>4. Mapudungun</t>
  </si>
  <si>
    <t>5. Kawashkar</t>
  </si>
  <si>
    <t>6. Yagán</t>
  </si>
  <si>
    <t>7. Kunza</t>
  </si>
  <si>
    <t>r6</t>
  </si>
  <si>
    <t>r6. Últ. 12 meses, ¿ha participado en alguna de las siguientes organizaciones?..</t>
  </si>
  <si>
    <t>1. Juntas de vecinos u otra organización territorial (comité de aguas, comité de allegados, otros)</t>
  </si>
  <si>
    <t>2. Club deportivo o recreativo</t>
  </si>
  <si>
    <t>3. Organización religiosa o de iglesia</t>
  </si>
  <si>
    <t>4. Agrupaciones culturales, artísticas o patrimoniales</t>
  </si>
  <si>
    <t>5. Grupos de identidad cultural (asociaciones indígenas, círculos de inmigrantes, otros)</t>
  </si>
  <si>
    <t>6. Agrupaciones juveniles o de estudiantes (scout, centros de alumnos, otros)</t>
  </si>
  <si>
    <t>7. Agrupaciones de mujeres (centros de madres, talleres de mujeres, organizaciones de mujeres y/o género, otros)</t>
  </si>
  <si>
    <t>8. Agrupaciones de adulto mayor (club de adulto mayor, asistentes de centros de día, otros)</t>
  </si>
  <si>
    <t>9. Grupos de voluntariado (bomberos, damas de colores, cruz roja, voluntarios en instituciones de caridad, otros)</t>
  </si>
  <si>
    <t>10. Grupos de autoayuda en salud</t>
  </si>
  <si>
    <t>11. Agrupación ideológica (partido político)</t>
  </si>
  <si>
    <t>12. Agrupación corporativa (sindicato, asociación gremial, colegio profesional, otros)</t>
  </si>
  <si>
    <t>13. Centro de padres y apoderados</t>
  </si>
  <si>
    <t>14. Otra</t>
  </si>
  <si>
    <t>15. No participa en ninguna organización o grupo</t>
  </si>
  <si>
    <t>r7a</t>
  </si>
  <si>
    <t>r7a. Pueda ayudar en el cuidado en caso de enfermedad de algún miembro del hogar</t>
  </si>
  <si>
    <t>1. Sí, alguien fuera del hogar</t>
  </si>
  <si>
    <t>2. Sí, alguien dentro del hogar</t>
  </si>
  <si>
    <t>3. Ambas</t>
  </si>
  <si>
    <t>4. No conoce</t>
  </si>
  <si>
    <t>r7b</t>
  </si>
  <si>
    <t>r7b. Pueda ayudar en cuidado de niños o personas con discapacidad o dependientes</t>
  </si>
  <si>
    <t>r7c</t>
  </si>
  <si>
    <t>r7c. Pueda facilitar un vehículo si el hogar lo necesita</t>
  </si>
  <si>
    <t>r7d</t>
  </si>
  <si>
    <t>r7d. Pueda prestar dinero al hogar en caso de emergencia</t>
  </si>
  <si>
    <t>r7e</t>
  </si>
  <si>
    <t>r7e. Pueda ayudar a resolver consultas o realizar trámites legales o financieros</t>
  </si>
  <si>
    <t>r7f</t>
  </si>
  <si>
    <t>r7f. Pueda ayudar en el uso de tecnologías (computador, internet, etc.)</t>
  </si>
  <si>
    <t>r7g</t>
  </si>
  <si>
    <t>r7g. Pueda ayudar con reparaciones del hogar (gasfitería, mecánica…)</t>
  </si>
  <si>
    <t>r7h</t>
  </si>
  <si>
    <t>r7h. Pueda ayudar a conseguir un trabajo a algún miembro del hogar</t>
  </si>
  <si>
    <t>r7i</t>
  </si>
  <si>
    <t>r7i. Pueda aconsejar a los miembros del hogar en caso de problemas personales…</t>
  </si>
  <si>
    <t>r7j</t>
  </si>
  <si>
    <t>r7j. Pueda hablar o escribir en otro idioma</t>
  </si>
  <si>
    <t>r7k</t>
  </si>
  <si>
    <t>r7k. Tenga educación profesional universitaria</t>
  </si>
  <si>
    <t>r8a</t>
  </si>
  <si>
    <t>r8a. ¿Se preocupó por no tener suficientes alimentos por falta de dinero?</t>
  </si>
  <si>
    <t>r8b</t>
  </si>
  <si>
    <t>r8b. ¿No pudo comer alimentos saludables y nutritivos por falta de dinero?</t>
  </si>
  <si>
    <t>r8c</t>
  </si>
  <si>
    <t>r8c. ¿Comió poca variedad de alimentos por falta de dinero?</t>
  </si>
  <si>
    <t>r8d</t>
  </si>
  <si>
    <t>r8d. ¿Tuvo que dejar de desayunar, almorzar, tomar once o cenar por dinero?</t>
  </si>
  <si>
    <t>r8e</t>
  </si>
  <si>
    <t>r8e. ¿Comió menos de lo que pensaba que debía comer por falta de dinero?</t>
  </si>
  <si>
    <t>r8f</t>
  </si>
  <si>
    <t>r8f. ¿Se quedó sin alimentos por falta de dinero?</t>
  </si>
  <si>
    <t>r8g</t>
  </si>
  <si>
    <t>r8g. ¿Sintió hambre y no comió por falta de dinero?</t>
  </si>
  <si>
    <t>r8h</t>
  </si>
  <si>
    <t>r8h. ¿Dejó de comer todo un día por falta de dinero?</t>
  </si>
  <si>
    <t>r9a</t>
  </si>
  <si>
    <t>r9a. Últ. 12 meses, discriminado por: Nivel socioeconómico</t>
  </si>
  <si>
    <t>r9b</t>
  </si>
  <si>
    <t>r9b. Últ. 12 meses, discriminado por: Nivel educacional</t>
  </si>
  <si>
    <t>r9c</t>
  </si>
  <si>
    <t>r9c. Últ. 12 meses, discriminado por: Ser mujer u hombre</t>
  </si>
  <si>
    <t>r9d</t>
  </si>
  <si>
    <t>r9d. Últ. 12 meses, discriminado por: Su estado civil</t>
  </si>
  <si>
    <t>r9e</t>
  </si>
  <si>
    <t>r9e. Últ. 12 meses, discriminado por: Su ropa</t>
  </si>
  <si>
    <t>r9f</t>
  </si>
  <si>
    <t>r9f. Últ. 12 meses, discriminado por: Su color de piel</t>
  </si>
  <si>
    <t>r9g</t>
  </si>
  <si>
    <t>r9g. Últ. 12 meses, discriminado por: Ser extranjero</t>
  </si>
  <si>
    <t>r9h</t>
  </si>
  <si>
    <t>r9h. Últ. 12 meses, discriminado por: Su edad</t>
  </si>
  <si>
    <t>r9i</t>
  </si>
  <si>
    <t>r9i. Últ. 12 meses, discriminado por: Orientación sexual o identidad de género</t>
  </si>
  <si>
    <t>r9j</t>
  </si>
  <si>
    <t>r9j. Últ. 12 meses, discriminado por: Tatuajes, piercing, perforaciones o…</t>
  </si>
  <si>
    <t>r9k</t>
  </si>
  <si>
    <t>r9k. Últ. 12 meses, discriminado por: Su apariencia física</t>
  </si>
  <si>
    <t>r9l</t>
  </si>
  <si>
    <t>r9l. Últ. 12 meses, discriminado por: Sus creencias o religión</t>
  </si>
  <si>
    <t>r9m</t>
  </si>
  <si>
    <t>r9m. Últ. 12 meses, discriminado por: Su ideología u opinión política</t>
  </si>
  <si>
    <t>r9n</t>
  </si>
  <si>
    <t>r9n. Últ. 12 meses, discriminado por: Participar o no en sindicatos u…</t>
  </si>
  <si>
    <t>r9o</t>
  </si>
  <si>
    <t>r9o. Últ. 12 meses, discriminado por: Lugar donde vive</t>
  </si>
  <si>
    <t>r9p</t>
  </si>
  <si>
    <t>r9p. Últ. 12 meses, discriminado por: Establecimiento donde estudió</t>
  </si>
  <si>
    <t>r9q</t>
  </si>
  <si>
    <t>r9q. Últ. 12 meses, discriminado por: Pertenecer a un pueblo indígena</t>
  </si>
  <si>
    <t>r9r</t>
  </si>
  <si>
    <t>r9r. Últ. 12 meses, discriminado por: Condición salud o discapacidad</t>
  </si>
  <si>
    <t>r9s</t>
  </si>
  <si>
    <t>r9s. Últ. 12 meses, discriminado por: Otro. Especifique</t>
  </si>
  <si>
    <t>r9t</t>
  </si>
  <si>
    <t>r9t. Últ. 12 meses: No ha sido tratado injustamente o discriminado</t>
  </si>
  <si>
    <t>r9_esp</t>
  </si>
  <si>
    <t>r9_esp. Especifique otra razón de trato injusto</t>
  </si>
  <si>
    <t>r11</t>
  </si>
  <si>
    <t>r11. Hasta los 15 años, ¿la jefatura de hogar vivió con alguno de sus padres?</t>
  </si>
  <si>
    <t>1. Solo su padre</t>
  </si>
  <si>
    <t>2. Solo su madre</t>
  </si>
  <si>
    <t>3. Ambos padres</t>
  </si>
  <si>
    <t>4. Su padre con pareja</t>
  </si>
  <si>
    <t>5. Su madre con pareja</t>
  </si>
  <si>
    <t>6. Ninguno de sus padres</t>
  </si>
  <si>
    <t>r12a</t>
  </si>
  <si>
    <t>r12a. Nivel educacional más alto alcanzado por la madre de la jefatura de hogar</t>
  </si>
  <si>
    <t>2. Educación Básica o Primaria o Preparatoria (sistema antiguo)</t>
  </si>
  <si>
    <t>3. Educación Media Científico-Humanista o Humanidades (sistema antiguo)</t>
  </si>
  <si>
    <t>4. Educación Media Técnica Profesional o Técnica, Comercial, Industrial o Normalista (sistema antiguo)</t>
  </si>
  <si>
    <t>5. Técnico Nivel Superior (carrera de 1 a 3 años)</t>
  </si>
  <si>
    <t>6. Profesional (carrera de 4 o más años)</t>
  </si>
  <si>
    <t>7. Postgrado</t>
  </si>
  <si>
    <t>r12b</t>
  </si>
  <si>
    <t>r12b. Nivel educacional más alto alcanzado por el padre de la jefatura de hogar</t>
  </si>
  <si>
    <t>r13a</t>
  </si>
  <si>
    <t>r13a. Completitud nivel educacional de la madre de la jefatura de hogar</t>
  </si>
  <si>
    <t>r13b</t>
  </si>
  <si>
    <t>r13b. Completitud nivel educacional del padre de la jefatura de hogar</t>
  </si>
  <si>
    <t>r14</t>
  </si>
  <si>
    <t>r14. ¿Ud. o su hogar es dueño de un vehículo de uso laboral o particular…?</t>
  </si>
  <si>
    <t>r15</t>
  </si>
  <si>
    <t>r15. ¿Cuántos vehículos de uso laboral o particular tiene su hogar?</t>
  </si>
  <si>
    <t>r17a</t>
  </si>
  <si>
    <t>r17a. Acceso a Internet en la vivienda: Banda ancha fija</t>
  </si>
  <si>
    <t>r17b</t>
  </si>
  <si>
    <t>r17b. Acceso a Internet en la vivienda: Banda ancha móvil (módem, Wifi o USB)</t>
  </si>
  <si>
    <t>r17c</t>
  </si>
  <si>
    <t>r17c. Acceso a Internet en la vivienda: Teléfono móvil</t>
  </si>
  <si>
    <t>r17d</t>
  </si>
  <si>
    <t>r17d. Acceso a Internet en la vivienda: Tablet u otro dispositivo</t>
  </si>
  <si>
    <t>r17e</t>
  </si>
  <si>
    <t>r17e. Acceso a Internet en la vivienda: Internet satelital</t>
  </si>
  <si>
    <t>r18</t>
  </si>
  <si>
    <t>r18. Razón principal por la que no tiene conexión a Internet en su vivienda</t>
  </si>
  <si>
    <t>1. Por seguridad para evitar acoso a niños y niñas</t>
  </si>
  <si>
    <t>2. Por privacidad para evitar uso de información personal</t>
  </si>
  <si>
    <t>3. Ningún miembro del hogar sabría utilizarla</t>
  </si>
  <si>
    <t>4. No existe servicio donde vive</t>
  </si>
  <si>
    <t>5. No le interesa</t>
  </si>
  <si>
    <t>6. Alto costo del equipo o terminal</t>
  </si>
  <si>
    <t>7. Alto costo del servicio de internet</t>
  </si>
  <si>
    <t>8. Porque accede gratis a través de WIFI u otro sistema</t>
  </si>
  <si>
    <t>9. Otra razón</t>
  </si>
  <si>
    <t>Módulo V: Vivienda</t>
  </si>
  <si>
    <t>v1</t>
  </si>
  <si>
    <t>v1. ¿Cuál es el tipo de vivienda que ocupa la persona entrevistada?</t>
  </si>
  <si>
    <t>1. Casa aislada (no pareada)</t>
  </si>
  <si>
    <t>2. Casa pareada por un lado</t>
  </si>
  <si>
    <t>3. Casa pareada por ambos lados</t>
  </si>
  <si>
    <t>4. Departamento en edificio con ascensor</t>
  </si>
  <si>
    <t>5. Departamento en edificio sin ascensor</t>
  </si>
  <si>
    <t>6. Pieza en casa antigua, en conventillo, en galpón o espacio subdividido</t>
  </si>
  <si>
    <t>7. Mediagua, mejora o vivienda de emergencia</t>
  </si>
  <si>
    <t>8. Vivienda tradicional indígena</t>
  </si>
  <si>
    <t>9. Rancho o choza</t>
  </si>
  <si>
    <t>10. Vivienda precaria de materiales reutilizados (latas, plásticos, cartones, etc.)</t>
  </si>
  <si>
    <t>v2</t>
  </si>
  <si>
    <t>v2. ¿Cuál es el material que predomina en los muros exteriores de la vivienda?</t>
  </si>
  <si>
    <t>1. Hormigón armado</t>
  </si>
  <si>
    <t>2. Albañilería (bloque de cemento, piedra o ladrillo)</t>
  </si>
  <si>
    <t>3. Tabique forrado por ambas caras (madera, acero, lata u otro)</t>
  </si>
  <si>
    <t>4. Tabique sin forro interior (madera u otro)</t>
  </si>
  <si>
    <t>5. Adobe, barro, quincha, pirca u otro artesanal tradicional</t>
  </si>
  <si>
    <t>6. Materiales precarios o de desecho (cartón, latas, sacos, plásticos, etc.)</t>
  </si>
  <si>
    <t>v3</t>
  </si>
  <si>
    <t>v3. ¿Cómo diría usted que es el estado de conservación de los muros?</t>
  </si>
  <si>
    <t>1. Bueno</t>
  </si>
  <si>
    <t>2. Aceptable</t>
  </si>
  <si>
    <t>3. Malo</t>
  </si>
  <si>
    <t>v4</t>
  </si>
  <si>
    <t>v4. ¿Cuál es el material que predomina en el piso de la vivienda?</t>
  </si>
  <si>
    <t>1. Parquet, madera, piso flotante o similar</t>
  </si>
  <si>
    <t>2. Cerámico, porcelanato, flexit o similar</t>
  </si>
  <si>
    <t>3. Alfombra o cubrepiso</t>
  </si>
  <si>
    <t>4. Baldosa de cemento</t>
  </si>
  <si>
    <t>5. Radier</t>
  </si>
  <si>
    <t>6. Tierra</t>
  </si>
  <si>
    <t>v5</t>
  </si>
  <si>
    <t>v5. ¿Cómo diría usted que es el estado de conservación del piso de la vivienda?</t>
  </si>
  <si>
    <t>Bueno</t>
  </si>
  <si>
    <t>Aceptable</t>
  </si>
  <si>
    <t>Malo</t>
  </si>
  <si>
    <t>v6</t>
  </si>
  <si>
    <t>v6. ¿Cuál es el material que predomina en el techo de la vivienda?</t>
  </si>
  <si>
    <t>1. Tejas o tejuela (arcilla, metálica, cemento, madera, asfáltica)</t>
  </si>
  <si>
    <t>2. Losa hormigón</t>
  </si>
  <si>
    <t>3. Planchas metálicas (zinc, cobre, etc.)</t>
  </si>
  <si>
    <t>4. Planchas de fibrocemento (pizarreño)</t>
  </si>
  <si>
    <t>5. Fonolita o plancha de fieltro embreado</t>
  </si>
  <si>
    <t>6. Paja, coirón, totora o caña</t>
  </si>
  <si>
    <t>7. Materiales precarios o de desecho</t>
  </si>
  <si>
    <t>8. Sin cubierta en el techo</t>
  </si>
  <si>
    <t>v7</t>
  </si>
  <si>
    <t>v7. ¿Cómo diría usted que es el estado de conservación del techo de la vivienda?</t>
  </si>
  <si>
    <t/>
  </si>
  <si>
    <t>v9</t>
  </si>
  <si>
    <t>v9. Su hogar, ¿bajo qué situación ocupa el sitio o terreno?</t>
  </si>
  <si>
    <t>1. Propio pagado</t>
  </si>
  <si>
    <t>2. Propio pagándose</t>
  </si>
  <si>
    <t>3. Propio compartido (pagado) con otras viviendas del sitio</t>
  </si>
  <si>
    <t>4. Propio compartido (pagándose) con otras viviendas del sitio</t>
  </si>
  <si>
    <t>5. Arrendado con contrato</t>
  </si>
  <si>
    <t>6. Arrendado sin contrato</t>
  </si>
  <si>
    <t>7. Cedido por servicio o trabajo</t>
  </si>
  <si>
    <t>8. Cedido por familiar u otro</t>
  </si>
  <si>
    <t>9. Usufructo (sólo uso y goce)</t>
  </si>
  <si>
    <t>10. Ocupación irregular (de hecho)</t>
  </si>
  <si>
    <t>11. Poseedor irregular</t>
  </si>
  <si>
    <t>v10</t>
  </si>
  <si>
    <t>v10. ¿Cuál es la situación del título de propiedad de este sitio o inmueble?</t>
  </si>
  <si>
    <t>1. Está inscrito en el Conservador de Bienes Raíces a nombre de algún integrante del hogar</t>
  </si>
  <si>
    <t>2. Está inscrito en el Conservador de Bienes Raíces a nombre de otra persona (no integrante del hogar)</t>
  </si>
  <si>
    <t>3. Está inscrito en el Conservador de Bienes Raíces a nombre de una persona fallecida (sucesión)</t>
  </si>
  <si>
    <t>4. Está inscrito en el Conservador de Bienes Raíces a nombre del Fisco de Chile</t>
  </si>
  <si>
    <t>5. No está inscrito en el Conservador de Bienes Raíces</t>
  </si>
  <si>
    <t>v11_o1</t>
  </si>
  <si>
    <t>v11_o1. ¿Quién es el propietario de la vivienda o inmueble? (propietario 1)</t>
  </si>
  <si>
    <t>v11_o2</t>
  </si>
  <si>
    <t>v11_o2. ¿Quién es el propietario de la vivienda o inmueble? (propietario 2)</t>
  </si>
  <si>
    <t>rango: 1-8</t>
  </si>
  <si>
    <t>v12</t>
  </si>
  <si>
    <t>v12. ¿Cuántos metros cuadrados tiene la vivienda?</t>
  </si>
  <si>
    <t>1. Menos de 30 m2</t>
  </si>
  <si>
    <t>2. De 30 a 40 m2</t>
  </si>
  <si>
    <t>3. De 41 a 60 m2</t>
  </si>
  <si>
    <t>4. De 61 a 100 m2</t>
  </si>
  <si>
    <t>5. De 101 a 150 m2</t>
  </si>
  <si>
    <t>6. Más de 150 m2</t>
  </si>
  <si>
    <t>v12mt</t>
  </si>
  <si>
    <t>v12mt. Estimar metros cuadrados totales de la vivienda</t>
  </si>
  <si>
    <t>rango: 10-500</t>
  </si>
  <si>
    <t>v13</t>
  </si>
  <si>
    <t>v13. Su hogar, ¿bajo qué situación ocupa la vivienda?</t>
  </si>
  <si>
    <t>1. Propia</t>
  </si>
  <si>
    <t>2. Arrendada</t>
  </si>
  <si>
    <t>3. Cedida</t>
  </si>
  <si>
    <t>v13_propia</t>
  </si>
  <si>
    <t>v13_propia. ¿Esta vivienda es…?</t>
  </si>
  <si>
    <t>1. Propia pagada</t>
  </si>
  <si>
    <t>2. Propia pagándose</t>
  </si>
  <si>
    <t>3. Propia compartida (pagada) con otros hogares de la vivienda</t>
  </si>
  <si>
    <t>4. Propia compartida (pagándose) con otros hogares de la vivienda</t>
  </si>
  <si>
    <t>v13_arrendada</t>
  </si>
  <si>
    <t>v13_arrendada. ¿Arrendada con o sin contrato?</t>
  </si>
  <si>
    <t>5. Arrendada con contrato</t>
  </si>
  <si>
    <t>6. Arrendada sin contrato</t>
  </si>
  <si>
    <t>v13_cedida</t>
  </si>
  <si>
    <t>v13_cedida. ¿Cedida por servicio o trabajo, familiar u otro?</t>
  </si>
  <si>
    <t>7. Cedida por servicio o trabajo</t>
  </si>
  <si>
    <t>8. Cedida por familiar u otro</t>
  </si>
  <si>
    <t>v13b_1</t>
  </si>
  <si>
    <t>v13b_1. Acción para comprar o contruir una vivienda: subsidio para comprar</t>
  </si>
  <si>
    <t>v13b_2</t>
  </si>
  <si>
    <t>v13b_2. Acción para comprar o contruir una vivienda: subsidio para construir</t>
  </si>
  <si>
    <t>v13b_3</t>
  </si>
  <si>
    <t>v13b_3. Acción para comprar o contruir una vivienda: participando en comité</t>
  </si>
  <si>
    <t>v13b_4</t>
  </si>
  <si>
    <t>v13b_4. Acción para comprar o contruir una vivienda: cuenta de ahorro</t>
  </si>
  <si>
    <t>v13b_5</t>
  </si>
  <si>
    <t>v13b_5. Acción para comprar o contruir una vivienda: otra forma de ahorro</t>
  </si>
  <si>
    <t>v13b_6</t>
  </si>
  <si>
    <t>v13b_6. Acción para comprar o contruir una vivienda: crédito</t>
  </si>
  <si>
    <t>v13b_7</t>
  </si>
  <si>
    <t>v13b_7. Acción para comprar o contruir una vivienda: ninguna acción</t>
  </si>
  <si>
    <t>v14</t>
  </si>
  <si>
    <t>v14. ¿En qué año compró o recibió la vivienda o el subsidio?</t>
  </si>
  <si>
    <t>rango: 1990-2023</t>
  </si>
  <si>
    <t>v15</t>
  </si>
  <si>
    <t>v15. ¿Compró la vivienda con ayuda de algún programa o subsidio del Estado?</t>
  </si>
  <si>
    <t>1. Sí, con subsidio habitacional (sin crédito)</t>
  </si>
  <si>
    <t>2. Sí, con subsidio habitacional y crédito</t>
  </si>
  <si>
    <t>3. No, solo con recursos propios</t>
  </si>
  <si>
    <t>4. No, la recibió de herencia o traspaso gratuito</t>
  </si>
  <si>
    <t>v16</t>
  </si>
  <si>
    <t>v16. ¿Compró la vivienda con crédito hipotecario?</t>
  </si>
  <si>
    <t>1. Sí, SERVIU (solo viviendas adquiridas desde 1977 hasta 2001)</t>
  </si>
  <si>
    <t>2. Sí, Banco Estado</t>
  </si>
  <si>
    <t>3. Sí, banco privado</t>
  </si>
  <si>
    <t>4. Sí, cooperativa</t>
  </si>
  <si>
    <t>5. Sí, financiera u otra institución</t>
  </si>
  <si>
    <t>6. No, sin crédito hipotecario</t>
  </si>
  <si>
    <t>v17</t>
  </si>
  <si>
    <t>v17. ¿Cuánto paga (o debería pagar) de dividendo?</t>
  </si>
  <si>
    <t>rango: 22.000-4.000.000</t>
  </si>
  <si>
    <t>v18</t>
  </si>
  <si>
    <t>v18. Su hogar, ¿cuánto paga de arriendo?</t>
  </si>
  <si>
    <t>rango: 18.000-3.000.000</t>
  </si>
  <si>
    <t>v19</t>
  </si>
  <si>
    <t>v19. ¿Cuánto se paga de arriendo en este sector por viv. similares a la suya?</t>
  </si>
  <si>
    <t>rango: 10.000-14.000.000</t>
  </si>
  <si>
    <t>v20</t>
  </si>
  <si>
    <t>v20. ¿De dónde proviene el agua de la vivienda?</t>
  </si>
  <si>
    <t>1. Red pública</t>
  </si>
  <si>
    <t>4. Pozo o noria</t>
  </si>
  <si>
    <t>5. Río, vertiente, lago, estero o aguas lluvia</t>
  </si>
  <si>
    <t>6. Camión aljibe</t>
  </si>
  <si>
    <t>7. Otra fuente. ¿Cuál? Especifique</t>
  </si>
  <si>
    <t>v20_esp</t>
  </si>
  <si>
    <t>v20_esp. Especifique fuente de agua</t>
  </si>
  <si>
    <t>v20_red</t>
  </si>
  <si>
    <t>v20_red. El medidor de la vivienda, ¿es propio, compartido o no tiene medidor?</t>
  </si>
  <si>
    <t>1. Red pública con medidor propio</t>
  </si>
  <si>
    <t>2. Red pública con medidor compartido</t>
  </si>
  <si>
    <t>3. Red pública sin medidor</t>
  </si>
  <si>
    <t>v21</t>
  </si>
  <si>
    <t>v21. ¿Cómo obtiene el agua?</t>
  </si>
  <si>
    <t>1. De una empresa sanitaria (con tratamiento)</t>
  </si>
  <si>
    <t>2. De un Sistema de Agua Potable Rural (APR) (con tratamiento)</t>
  </si>
  <si>
    <t>3. De otro sistema comunitario o particular (con tratamiento)</t>
  </si>
  <si>
    <t>4. De una fuente natural (sin tratamiento)</t>
  </si>
  <si>
    <t>v22</t>
  </si>
  <si>
    <t>v22. ¿Cuál es el sistema de distribución del agua en la vivienda?</t>
  </si>
  <si>
    <t>1. Con llave dentro de la vivienda</t>
  </si>
  <si>
    <t>2. Con llave dentro del sitio, pero fuera de la vivienda</t>
  </si>
  <si>
    <t>3. No tiene sistema, la acarrea</t>
  </si>
  <si>
    <t>v23</t>
  </si>
  <si>
    <t>v23. La vivienda donde Ud. vive, ¿dispone de sistema de eliminación de excretas?</t>
  </si>
  <si>
    <t>2. No dispone de sistema</t>
  </si>
  <si>
    <t>v23_sistema</t>
  </si>
  <si>
    <t>v23_sistema. ¿Qué tipo de sistema tiene?</t>
  </si>
  <si>
    <t>1. W.C. conectado al alcantarillado</t>
  </si>
  <si>
    <t>2. W.C. conectado a fosa séptica</t>
  </si>
  <si>
    <t>3. Letrina sanitaria conectada a pozo negro</t>
  </si>
  <si>
    <t>4. Cajón</t>
  </si>
  <si>
    <t>7. Baño químico dentro del sitio</t>
  </si>
  <si>
    <t>v23_cajon</t>
  </si>
  <si>
    <t>v23_cajon. ¿El cajón se encuentra sobre pozo negro, acequia o canal?</t>
  </si>
  <si>
    <t>4. Cajón sobre pozo negro</t>
  </si>
  <si>
    <t>5. Cajón sobre acequia o canal</t>
  </si>
  <si>
    <t>6. Cajón conectado a otro sistema</t>
  </si>
  <si>
    <t>v24</t>
  </si>
  <si>
    <t>v24. La vivienda donde usted vive, ¿dispone de energía eléctrica?</t>
  </si>
  <si>
    <t>1. Sí, de la red pública con medidor propio</t>
  </si>
  <si>
    <t>2. Sí, de la red pública con medidor compartido</t>
  </si>
  <si>
    <t>3. Sí, de la red pública sin medidor</t>
  </si>
  <si>
    <t>4. Sí, de la red pública y un generador propio</t>
  </si>
  <si>
    <t>5. Sí, de la red pública y un generador comunitario (solar, eólico o fósil)</t>
  </si>
  <si>
    <t>6. Sí, solo un generador propio (solar, eólico o fósil)</t>
  </si>
  <si>
    <t>7. Sí, solo un generador comunitario (solar, eólico o fósil)</t>
  </si>
  <si>
    <t>8. No dispone de energía eléctrica</t>
  </si>
  <si>
    <t>v25</t>
  </si>
  <si>
    <t>v25. Durante 2021-2022, ¿ha realizado mejoras o transformaciones en la vivienda?</t>
  </si>
  <si>
    <t>1. Sí, reparaciones estructurales de muros, techo o piso</t>
  </si>
  <si>
    <t>2. Sí, tabiques interiores, forro interior, reparaciones no estructurales y otras terminaciones</t>
  </si>
  <si>
    <t>3. Sí, urbanización del sitio, conexión a servicios domiciliarios (agua potable, alcantarillado, energía eléctrica)</t>
  </si>
  <si>
    <t>4. Sí, reparación o mantención de instalaciones de agua, gas, electricidad y alcantarillado</t>
  </si>
  <si>
    <t>5. Sí, mejoras en la aislación térmica</t>
  </si>
  <si>
    <t>6. Sí, ampliaciones en la vivienda o construcción de piezas</t>
  </si>
  <si>
    <t>7. No, no ha hecho nada</t>
  </si>
  <si>
    <t>v26</t>
  </si>
  <si>
    <t>v26. ¿Cómo financió principalmente esa mejora o transformación?</t>
  </si>
  <si>
    <t>1. Solo con subsidio estatal</t>
  </si>
  <si>
    <t>2. Subsidio estatal, además de recursos propios y/o crédito</t>
  </si>
  <si>
    <t>3. Con recursos propios y/o crédito (sin subsidio estatal)</t>
  </si>
  <si>
    <t>v27a</t>
  </si>
  <si>
    <t>v27a. ¿Cuántos dormitorios (uso exclusivo para dormir) tiene la vivienda?</t>
  </si>
  <si>
    <t>rango: 0-23</t>
  </si>
  <si>
    <t>v27b</t>
  </si>
  <si>
    <t>v27b. ¿Cuántos baños tiene la vivienda?</t>
  </si>
  <si>
    <t>rango: 0-10</t>
  </si>
  <si>
    <t>v28</t>
  </si>
  <si>
    <t>v28. ¿Su hogar es el principal de la vivienda?</t>
  </si>
  <si>
    <t>v29a</t>
  </si>
  <si>
    <t>v29a. ¿Cuántos dormitorios (uso exclusivo para dormir) ocupa su hogar?</t>
  </si>
  <si>
    <t>v29b</t>
  </si>
  <si>
    <t>v29b. ¿Cuántos baños ocupa su hogar?</t>
  </si>
  <si>
    <t>rango: 0-5</t>
  </si>
  <si>
    <t>v30</t>
  </si>
  <si>
    <t>v30. ¿Cuál es la principal razón para compartir esta vivienda con otro hogar?</t>
  </si>
  <si>
    <t>1. Cuidar niños(as), enfermos(as), personas mayores o personas con discapacidad</t>
  </si>
  <si>
    <t>2. Para generar ahorros</t>
  </si>
  <si>
    <t>3. Los ingresos no le permiten mantener una vivienda independiente</t>
  </si>
  <si>
    <t>4. Razones de estudio</t>
  </si>
  <si>
    <t>5. Razones laborales</t>
  </si>
  <si>
    <t>6. Por emergencia</t>
  </si>
  <si>
    <t>7. Prefiere vivir así o se siente cómodo</t>
  </si>
  <si>
    <t>8. Costumbre o tradición familiar</t>
  </si>
  <si>
    <t>9. Otra</t>
  </si>
  <si>
    <t>v31</t>
  </si>
  <si>
    <t>v31. ¿Está haciendo algo para vivir en una vivienda exclusiva para su hogar?</t>
  </si>
  <si>
    <t>1. Sí, está postulando o postuló a un subsidio de arriendo</t>
  </si>
  <si>
    <t>2. Sí, está buscando una vivienda para arrendar</t>
  </si>
  <si>
    <t>3. Sí, está postulando o postuló a un subsidio de compra</t>
  </si>
  <si>
    <t>4. Sí, está postulando o postuló a un subsidio para construcción de vivienda en sitio propio o compartido</t>
  </si>
  <si>
    <t>5. Sí, está participando en un comité, inscrito en la Municipalidad o entidad patrocinante</t>
  </si>
  <si>
    <t>6. Sí, está ahorrando o solicitó crédito para comprar una vivienda</t>
  </si>
  <si>
    <t>7. Sí, otra cosa</t>
  </si>
  <si>
    <t>8. No, no está haciendo nada</t>
  </si>
  <si>
    <t>v32</t>
  </si>
  <si>
    <t>v32. Principal razón para que los núcleos familiares compartan la misma vivienda</t>
  </si>
  <si>
    <t>1. Cuidar niños, enfermos, personas mayores o personas con discapacidad</t>
  </si>
  <si>
    <t>v33</t>
  </si>
  <si>
    <t>v33. ¿Algún núcleo está haciendo algo para vivir en una vivienda exclusiva?</t>
  </si>
  <si>
    <t>5. Sí, está participando en un Comité, inscrito en la Municipalidad o entidad patrocinante</t>
  </si>
  <si>
    <t>v34a</t>
  </si>
  <si>
    <t>v34a. ¿Qué combustible o fuente de energía usa habitualmente para cocinar?</t>
  </si>
  <si>
    <t>1. Gas licuado (cilindro o tanque individual)</t>
  </si>
  <si>
    <t>2. Gas por red (de cañería)</t>
  </si>
  <si>
    <t>3. Parafina (kerosene) o petróleo</t>
  </si>
  <si>
    <t>4. Carbón, leña o derivados (pellets, astillas o briquetas)</t>
  </si>
  <si>
    <t>5. Electricidad</t>
  </si>
  <si>
    <t>6. Energía solar</t>
  </si>
  <si>
    <t>7. No usa combustible o fuente de energía</t>
  </si>
  <si>
    <t>8. No tiene sistema</t>
  </si>
  <si>
    <t>v34b</t>
  </si>
  <si>
    <t>v34b. ¿Qué combustible o fuente de energía usa habitualmente para calefaccionar?</t>
  </si>
  <si>
    <t>v34c</t>
  </si>
  <si>
    <t>v34c. ¿Qué combustible o fuente de energía usa para el sistema de agua caliente?</t>
  </si>
  <si>
    <t>v35a</t>
  </si>
  <si>
    <t>v35a. Vivienda a menos de 8 cuadras o 1 Km del transporte público</t>
  </si>
  <si>
    <t>v35b</t>
  </si>
  <si>
    <t>v35b. Vivienda a menos de 20 cuadras o 2,5 Km de un centro educacional</t>
  </si>
  <si>
    <t>v35c</t>
  </si>
  <si>
    <t>v35c. Vivienda a menos de 20 cuadras o 2,5 Km de un centro de salud</t>
  </si>
  <si>
    <t>v35d</t>
  </si>
  <si>
    <t>v35d. Vivienda a menos de 20 cuadras o 2,5 Km de supermercado, almacén o feria</t>
  </si>
  <si>
    <t>v35e</t>
  </si>
  <si>
    <t>v35e. Vivienda a menos de 20 cuadras o 2,5 Km de un cajero automático o…</t>
  </si>
  <si>
    <t>v35f</t>
  </si>
  <si>
    <t>v35f. Vivienda a menos de 20 cuadras o 2,5 Km de equipamiento deportivo</t>
  </si>
  <si>
    <t>v35g</t>
  </si>
  <si>
    <t>v35g. Vivienda a menos de 20 cuadras o 2,5 Km de áreas verdes</t>
  </si>
  <si>
    <t>v35h</t>
  </si>
  <si>
    <t>v35h. Vivienda a menos de 20 cuadras o 2,5 Km de equipamiento comunitario</t>
  </si>
  <si>
    <t>v35i</t>
  </si>
  <si>
    <t>v35i. Vivienda a menos de 20 cuadras o 2,5 Km de una farmacia</t>
  </si>
  <si>
    <t>v36a</t>
  </si>
  <si>
    <t>v36a. En área residencia, ¿ha presenciado rayados o daños a casas o vehículos?</t>
  </si>
  <si>
    <t>2. Pocas veces</t>
  </si>
  <si>
    <t>3. Muchas veces</t>
  </si>
  <si>
    <t>4. Siempre</t>
  </si>
  <si>
    <t>v36b</t>
  </si>
  <si>
    <t>v36b. En área residencia, ¿ha presenciado consumo de drogas o alcohol...?</t>
  </si>
  <si>
    <t>v36c</t>
  </si>
  <si>
    <t>v36c. En área residencia, ¿ha presenciado personas traficando drogas...?</t>
  </si>
  <si>
    <t>v36d</t>
  </si>
  <si>
    <t>v36d. En área residencia, ¿ha presenciado personas peleando o amenzándose...?</t>
  </si>
  <si>
    <t>v36e</t>
  </si>
  <si>
    <t>v36e. En área residencia, ¿ha presenciado balaceras o disparos?</t>
  </si>
  <si>
    <t>v37a</t>
  </si>
  <si>
    <t>v37a. En área residencia, ¿ha presenciado contaminación acústica o ruidos...?</t>
  </si>
  <si>
    <t>v37b</t>
  </si>
  <si>
    <t>v37b. En área residencia, ¿ha presenciado contaminación del aire o malos olores?</t>
  </si>
  <si>
    <t>v37c</t>
  </si>
  <si>
    <t>v37c. En área residencia, ¿ha presenciado contaminación en ríos, esteros...?</t>
  </si>
  <si>
    <t>v37d</t>
  </si>
  <si>
    <t>v37d. En área residencia, ¿ha presenciado contaminación del agua de red pública?</t>
  </si>
  <si>
    <t>v37e</t>
  </si>
  <si>
    <t>v37e. En área residencia, ¿ha presenciado contaminación visual?</t>
  </si>
  <si>
    <t>v37f</t>
  </si>
  <si>
    <t>v37f. En área residencia, ¿ha presenciado acumulación de basura en calles...?</t>
  </si>
  <si>
    <t>v37g</t>
  </si>
  <si>
    <t>v37g. En área residencia, ¿ha presenciado plagas de insectos, animales...?</t>
  </si>
  <si>
    <t>v38</t>
  </si>
  <si>
    <t>v38. ¿Alguno de los siguientes desastres causó a su hogar alguna pérdida o daño?</t>
  </si>
  <si>
    <t>1. Terremoto o tsunami</t>
  </si>
  <si>
    <t>2. Inundación, aluvión o anegamiento</t>
  </si>
  <si>
    <t>3. Sequía</t>
  </si>
  <si>
    <t>4. Incendios forestales</t>
  </si>
  <si>
    <t>5. Incendios iniciados dentro de la zona urbana o explosiones</t>
  </si>
  <si>
    <t>6. Erupción volcánica</t>
  </si>
  <si>
    <t>7. Derrumbes o deslizamientos de tierra</t>
  </si>
  <si>
    <t>8. Heladas o nevazones</t>
  </si>
  <si>
    <t>9. Emergencia sanitaria o desastre medioambiental (por ejemplo: marea roja, vertido de desechos químicos o industriales en el suelo, agua o aire, emisiones de gases tóxicos, etc.)</t>
  </si>
  <si>
    <t>10. Vientos fuertes</t>
  </si>
  <si>
    <t>11. Otro</t>
  </si>
  <si>
    <t>12. No. No tuvo ninguna pérdida o daño a causa de desastres</t>
  </si>
  <si>
    <t>Módulo: Orientación sexual e Identidad de género</t>
  </si>
  <si>
    <t>os_presente</t>
  </si>
  <si>
    <t>os_presente. ¿Se encuentra presente para contestar algunas preguntas?</t>
  </si>
  <si>
    <t>1. Sí, está presente</t>
  </si>
  <si>
    <t>2. No está presente</t>
  </si>
  <si>
    <t>os1</t>
  </si>
  <si>
    <t>os1. ¿Cuál de estas alternativas define su orientación sexual?</t>
  </si>
  <si>
    <t>Prefiere no responder</t>
  </si>
  <si>
    <t>1. Heterosexual (atracción hacia el sexo opuesto)</t>
  </si>
  <si>
    <t>2. Gay/Lesbiana (atracción hacia el mismo sexo)</t>
  </si>
  <si>
    <t>3. Bisexual (atracción hacia ambos sexos)</t>
  </si>
  <si>
    <t>4. Otra. Especifique</t>
  </si>
  <si>
    <t>os1_esp</t>
  </si>
  <si>
    <t>os1_esp. Especifique orientación sexual</t>
  </si>
  <si>
    <t>genero</t>
  </si>
  <si>
    <t>genero. ¿Con qué género se identifica?</t>
  </si>
  <si>
    <t>1. Masculino</t>
  </si>
  <si>
    <t>2. Femenino</t>
  </si>
  <si>
    <t>3. Transmasculino</t>
  </si>
  <si>
    <t>4. Transfemenino</t>
  </si>
  <si>
    <t>5. No binario</t>
  </si>
  <si>
    <t>6. Otro género. Especifique</t>
  </si>
  <si>
    <t>genero_esp</t>
  </si>
  <si>
    <t>genero_esp. Especifique género con el que se identifica</t>
  </si>
  <si>
    <t>trans</t>
  </si>
  <si>
    <t>trans. ¿se considera trans?</t>
  </si>
  <si>
    <t>Variables de ingresos generadas por Cepal</t>
  </si>
  <si>
    <t>y0101</t>
  </si>
  <si>
    <t>Asalariados principal - Sueldos y salarios monetario</t>
  </si>
  <si>
    <t>y0301</t>
  </si>
  <si>
    <t>Asalariados principal - Horas extras</t>
  </si>
  <si>
    <t>rango: 417-1.600.000</t>
  </si>
  <si>
    <t>y0302</t>
  </si>
  <si>
    <t>Asalariados principal - Comisiones</t>
  </si>
  <si>
    <t>rango: 1.200-5.000.000</t>
  </si>
  <si>
    <t>y0303</t>
  </si>
  <si>
    <t>Asalariados principal - Propinas</t>
  </si>
  <si>
    <t>rango: 833-800.000</t>
  </si>
  <si>
    <t>y0304</t>
  </si>
  <si>
    <t>Asalariados principal - Asignación por vivienda, transporte, educación</t>
  </si>
  <si>
    <t>rango: 417-2.000.000</t>
  </si>
  <si>
    <t>y0305</t>
  </si>
  <si>
    <t>Asalariados principal - Viáticos no sujetos a rendición</t>
  </si>
  <si>
    <t>rango: 1.667-1.000.000</t>
  </si>
  <si>
    <t>y0306</t>
  </si>
  <si>
    <t>Asalariados principal - Otros ingresos monetarios</t>
  </si>
  <si>
    <t>rango: 1.750-6.000.000</t>
  </si>
  <si>
    <t>y0401</t>
  </si>
  <si>
    <t>Asalariados principal - Bonificaciones o aguinaldos</t>
  </si>
  <si>
    <t>rango: 417-8.333.333</t>
  </si>
  <si>
    <t>y0402</t>
  </si>
  <si>
    <t>Asalariados principal - Gratificaciones</t>
  </si>
  <si>
    <t>rango: 563-1.666.667</t>
  </si>
  <si>
    <t>y0403</t>
  </si>
  <si>
    <t>Asalariados principal - Décimo tercer mes o meses adicionales</t>
  </si>
  <si>
    <t>rango: 2.083-2.666.667</t>
  </si>
  <si>
    <t>y0404</t>
  </si>
  <si>
    <t>Asalariados principal - Otros similares monetarios</t>
  </si>
  <si>
    <t>rango: 417-2.500.000</t>
  </si>
  <si>
    <t>y0501</t>
  </si>
  <si>
    <t>Asalariados principal - Alimentos y bebidas</t>
  </si>
  <si>
    <t>y0502</t>
  </si>
  <si>
    <t>Asalariados principal - Vales de alimentación</t>
  </si>
  <si>
    <t>rango: 4.000-1.680.000</t>
  </si>
  <si>
    <t>y0503</t>
  </si>
  <si>
    <t>Asalariados principal - Vivienda o alojamiento</t>
  </si>
  <si>
    <t>y0504</t>
  </si>
  <si>
    <t>Asalariados principal - Vehículo para uso privado</t>
  </si>
  <si>
    <t>rango: 20.000-13.000.000</t>
  </si>
  <si>
    <t>y0505</t>
  </si>
  <si>
    <t>Asalariados principal - Servicio de transporte</t>
  </si>
  <si>
    <t>y0506</t>
  </si>
  <si>
    <t>Asalariados principal - Estacionamiento gratuito</t>
  </si>
  <si>
    <t>y0507</t>
  </si>
  <si>
    <t>Asalariados principal - Teléfono</t>
  </si>
  <si>
    <t>y0508</t>
  </si>
  <si>
    <t>Asalariados principal - Vestimenta</t>
  </si>
  <si>
    <t>y0509</t>
  </si>
  <si>
    <t>Asalariados principal - Servicios de guardería o sala cuna</t>
  </si>
  <si>
    <t>y0510</t>
  </si>
  <si>
    <t>Asalariados principal - Leña</t>
  </si>
  <si>
    <t>y0511</t>
  </si>
  <si>
    <t>Asalariados principal - Bienes o servicios del empleador</t>
  </si>
  <si>
    <t>y0512</t>
  </si>
  <si>
    <t>Asalariados principal - Otros similares en especies</t>
  </si>
  <si>
    <t>yosa</t>
  </si>
  <si>
    <t>Ingresos de la ocupación secundaria - Asalariados</t>
  </si>
  <si>
    <t>rango: 20.000-7.000.000</t>
  </si>
  <si>
    <t>y0701</t>
  </si>
  <si>
    <t>Independientes principal - Efectivo</t>
  </si>
  <si>
    <t>y0801</t>
  </si>
  <si>
    <t>Independientes principal - Especies</t>
  </si>
  <si>
    <t>y0901</t>
  </si>
  <si>
    <t>Independientes principal - Ventas anuales</t>
  </si>
  <si>
    <t>rango: 667-50.000.000</t>
  </si>
  <si>
    <t>yosi</t>
  </si>
  <si>
    <t>Ingresos de la ocupación secundaria - Independientes</t>
  </si>
  <si>
    <t>y1101</t>
  </si>
  <si>
    <t>Ingresos del trabajo de FNR, desocupados e inactivos</t>
  </si>
  <si>
    <t>rango: 4500-6000000</t>
  </si>
  <si>
    <t>yre1</t>
  </si>
  <si>
    <t>Arriendos de propiedades urbanas</t>
  </si>
  <si>
    <t>yama</t>
  </si>
  <si>
    <t>Arriendo de maquinarias y animales</t>
  </si>
  <si>
    <t>ymes</t>
  </si>
  <si>
    <t>Pensión de alimentos</t>
  </si>
  <si>
    <t>yfa1</t>
  </si>
  <si>
    <t>Dinero de familiares ajenos al hogar - Del país</t>
  </si>
  <si>
    <t>yfa2</t>
  </si>
  <si>
    <t>Dinero de familiares ajenos al hogar - Del extranjero</t>
  </si>
  <si>
    <t>ytro</t>
  </si>
  <si>
    <t>Remuneración por trabajos ocasionales</t>
  </si>
  <si>
    <t>rango: 4000-6200000</t>
  </si>
  <si>
    <t>yta1</t>
  </si>
  <si>
    <t>Trabajos de antes - Asalariados</t>
  </si>
  <si>
    <t>rango: 8.000-7.230.000</t>
  </si>
  <si>
    <t>yta2</t>
  </si>
  <si>
    <t>Trabajos de antes - No asalariados</t>
  </si>
  <si>
    <t>ydes</t>
  </si>
  <si>
    <t>Seguro de desempleo o cesantía</t>
  </si>
  <si>
    <t>yah1</t>
  </si>
  <si>
    <t>Intereses por depósitos</t>
  </si>
  <si>
    <t>rango: 83-6.000.000</t>
  </si>
  <si>
    <t>yah2</t>
  </si>
  <si>
    <t>Dividendo por acciones o bonos financieros</t>
  </si>
  <si>
    <t>rango: 167-5.416.667</t>
  </si>
  <si>
    <t>yrut</t>
  </si>
  <si>
    <t>Retiro de utilidades</t>
  </si>
  <si>
    <t>rango: 417-16.666.667</t>
  </si>
  <si>
    <t>yre2</t>
  </si>
  <si>
    <t>Arriendos de propiedades agrícolas</t>
  </si>
  <si>
    <t>rango: 3.333-3.000.000</t>
  </si>
  <si>
    <t>yre3</t>
  </si>
  <si>
    <t>Arriendos de propiedades por temporadas</t>
  </si>
  <si>
    <t>rango: 3.333-2.000.000</t>
  </si>
  <si>
    <t>yac2</t>
  </si>
  <si>
    <t>Consumo de productos agrícolas</t>
  </si>
  <si>
    <t>rango: 83-600.000</t>
  </si>
  <si>
    <t>yids</t>
  </si>
  <si>
    <t>Indemnizaciones por despido</t>
  </si>
  <si>
    <t>rango: 917-7.500.000</t>
  </si>
  <si>
    <t>ydon</t>
  </si>
  <si>
    <t>Donaciones</t>
  </si>
  <si>
    <t>rango: 500-4.500.000</t>
  </si>
  <si>
    <t>ydim</t>
  </si>
  <si>
    <t>Devolución de impuestos</t>
  </si>
  <si>
    <t>rango: 8-2.916.667</t>
  </si>
  <si>
    <t>yotr</t>
  </si>
  <si>
    <t>Otros ingresos</t>
  </si>
  <si>
    <t>rango: 417-5.416.667</t>
  </si>
  <si>
    <t>yfam</t>
  </si>
  <si>
    <t>Asignación familiar</t>
  </si>
  <si>
    <t>rango: 3.184-164.180</t>
  </si>
  <si>
    <t>y2001</t>
  </si>
  <si>
    <t>Subsidio familiar al menor o recién nacido</t>
  </si>
  <si>
    <t>y2002</t>
  </si>
  <si>
    <t>Subsidio de asistencia maternal</t>
  </si>
  <si>
    <t>y2003</t>
  </si>
  <si>
    <t>Subsidio familiar a la madre</t>
  </si>
  <si>
    <t>y2004</t>
  </si>
  <si>
    <t>Subsidio familiar por invalidez</t>
  </si>
  <si>
    <t>y2005</t>
  </si>
  <si>
    <t>Subsidio a la discapacidad mental</t>
  </si>
  <si>
    <t>rango: 96.958-96.958</t>
  </si>
  <si>
    <t>y2101</t>
  </si>
  <si>
    <t>Aporte para la Canasta Básica</t>
  </si>
  <si>
    <t>rango: 10.803-114.080</t>
  </si>
  <si>
    <t>y2201</t>
  </si>
  <si>
    <t>Bono de Protección Familiar - Meses 1 a 6</t>
  </si>
  <si>
    <t>rango: 19.582-19.582</t>
  </si>
  <si>
    <t>y2202</t>
  </si>
  <si>
    <t>Bono de Protección Familiar - Meses 7 a 12</t>
  </si>
  <si>
    <t>y2203</t>
  </si>
  <si>
    <t>Bono de Protección Familiar - Meses 13 a 18</t>
  </si>
  <si>
    <t>y2204</t>
  </si>
  <si>
    <t>Bono de Protección Familiar - Meses 19 a 24</t>
  </si>
  <si>
    <t>y2301</t>
  </si>
  <si>
    <t>Bono base familiar</t>
  </si>
  <si>
    <t>y2302</t>
  </si>
  <si>
    <t>Bono por control del niño sano</t>
  </si>
  <si>
    <t>y2303</t>
  </si>
  <si>
    <t>Bono por asistencia escolar</t>
  </si>
  <si>
    <t>y2401</t>
  </si>
  <si>
    <t>Subsidio Agua Potable</t>
  </si>
  <si>
    <t>y2501</t>
  </si>
  <si>
    <t>Aporte familiar permanente (ex bono marzo)</t>
  </si>
  <si>
    <t>rango: 4.393-35.140</t>
  </si>
  <si>
    <t>y2502</t>
  </si>
  <si>
    <t>Bono por logro escolar</t>
  </si>
  <si>
    <t>rango: 3.397-5.662</t>
  </si>
  <si>
    <t>y2503</t>
  </si>
  <si>
    <t>Bono bodas de oro</t>
  </si>
  <si>
    <t>rango: 14.750-14.750</t>
  </si>
  <si>
    <t>y2504</t>
  </si>
  <si>
    <t>Bono de invierno</t>
  </si>
  <si>
    <t>rango: 5.861-5.861</t>
  </si>
  <si>
    <t>y2505</t>
  </si>
  <si>
    <t>Subsidio Empleo Joven</t>
  </si>
  <si>
    <t>rango: 417-44.582</t>
  </si>
  <si>
    <t>y2506</t>
  </si>
  <si>
    <t>Bono al trabajo de la mujer</t>
  </si>
  <si>
    <t>rango: 500-44.582</t>
  </si>
  <si>
    <t>y2507</t>
  </si>
  <si>
    <t>Ingreso mínimo garantizado</t>
  </si>
  <si>
    <t>rango: 4.000-71.850</t>
  </si>
  <si>
    <t>y2508p</t>
  </si>
  <si>
    <t>Número de pagos del IFE Laboral</t>
  </si>
  <si>
    <t>1 pago</t>
  </si>
  <si>
    <t>2 pagos</t>
  </si>
  <si>
    <t>3 pagos</t>
  </si>
  <si>
    <t>y2508</t>
  </si>
  <si>
    <t>IFE Laboral</t>
  </si>
  <si>
    <t>rango: 0-75.000</t>
  </si>
  <si>
    <t>y2509</t>
  </si>
  <si>
    <t>Subsidio Protege</t>
  </si>
  <si>
    <t>rango: 16.667-100.000</t>
  </si>
  <si>
    <t>y2510</t>
  </si>
  <si>
    <t>Bono Chile Apoya de Invierno</t>
  </si>
  <si>
    <t>rango: 10.000-100.000</t>
  </si>
  <si>
    <t>y2604</t>
  </si>
  <si>
    <t>Ingreso Familiar de Emergencia</t>
  </si>
  <si>
    <t>rango: 8.333-73.917</t>
  </si>
  <si>
    <t>y2701</t>
  </si>
  <si>
    <t>Otro subsidio del Estado</t>
  </si>
  <si>
    <t>rango: 833-1.800.000</t>
  </si>
  <si>
    <t>y2804</t>
  </si>
  <si>
    <t>Pensión Básica Solidaria de Invalidez</t>
  </si>
  <si>
    <t>y280201</t>
  </si>
  <si>
    <t>Jubilación o pensión de vejez con APS - Monto contributivo</t>
  </si>
  <si>
    <t>rango: 3.800-2.200.000</t>
  </si>
  <si>
    <t>y280202</t>
  </si>
  <si>
    <t>Aporte Previsional Solidario de Vejez</t>
  </si>
  <si>
    <t>y280101</t>
  </si>
  <si>
    <t>Pensión Garantizada Universal</t>
  </si>
  <si>
    <t>rango: 193.917-193.917</t>
  </si>
  <si>
    <t>y280301</t>
  </si>
  <si>
    <t>Jubilación o pensión de vejez con PGU - Monto contributivo</t>
  </si>
  <si>
    <t>y280302</t>
  </si>
  <si>
    <t>Pensión Garantizada Universal - Vejez</t>
  </si>
  <si>
    <t>y2803</t>
  </si>
  <si>
    <t>Jubilación o pensión de vejez</t>
  </si>
  <si>
    <t>rango: 20.000-3.500.000</t>
  </si>
  <si>
    <t>yinv0101</t>
  </si>
  <si>
    <t>Jubilación o pensión de invalidez con APS - Monto contributivo</t>
  </si>
  <si>
    <t>yinv0102</t>
  </si>
  <si>
    <t>Aporte Previsional Solidario de Invalidez</t>
  </si>
  <si>
    <t>yinv02</t>
  </si>
  <si>
    <t>Jubilación o pensión de invalidez</t>
  </si>
  <si>
    <t>rango: 50.000-5000.000</t>
  </si>
  <si>
    <t>ymon0101</t>
  </si>
  <si>
    <t>Montepío o pensión de viudez con PGU - Monto contributivo</t>
  </si>
  <si>
    <t>rango: 23.000-102.7000</t>
  </si>
  <si>
    <t>ymon0102</t>
  </si>
  <si>
    <t>Pensión Garantizada Universal - Montepío</t>
  </si>
  <si>
    <t>ymon02</t>
  </si>
  <si>
    <t>Montepío o pensión de viudez</t>
  </si>
  <si>
    <t>yorf</t>
  </si>
  <si>
    <t>Pensión de orfandad</t>
  </si>
  <si>
    <t>yesp0101</t>
  </si>
  <si>
    <t>Pensión por Leyes Especiales de reparación con PGU</t>
  </si>
  <si>
    <t>yesp0102</t>
  </si>
  <si>
    <t>Pensión Garantizada Universal - reparación</t>
  </si>
  <si>
    <t>yesp</t>
  </si>
  <si>
    <t>Pensión por leyes especiales de reparación</t>
  </si>
  <si>
    <t>yotp</t>
  </si>
  <si>
    <t>Otro tipo de pensión</t>
  </si>
  <si>
    <t>rango: 9.493-6.000.000</t>
  </si>
  <si>
    <t>yaut</t>
  </si>
  <si>
    <t>Ingreso autónomo</t>
  </si>
  <si>
    <t>rango: 167-63.500.000</t>
  </si>
  <si>
    <t>ysub1</t>
  </si>
  <si>
    <t>Subsidios monetarios presentes en 2017</t>
  </si>
  <si>
    <t>rango: 417-1.814.468</t>
  </si>
  <si>
    <t>ysub2</t>
  </si>
  <si>
    <t>Nuevos subsidios monetarios</t>
  </si>
  <si>
    <t>rango: 0-194.259</t>
  </si>
  <si>
    <t>ysub</t>
  </si>
  <si>
    <t>Subsidios monetarios</t>
  </si>
  <si>
    <t>rango: 0-1.849.188</t>
  </si>
  <si>
    <t>ytot</t>
  </si>
  <si>
    <t>Ingreso total</t>
  </si>
  <si>
    <t>rango: 0-63.740.000</t>
  </si>
  <si>
    <t>y0101h</t>
  </si>
  <si>
    <t>Asalariados principal - Sueldos y salarios monetario del hogar</t>
  </si>
  <si>
    <t>rango: 0-25.000.000</t>
  </si>
  <si>
    <t>y0301h</t>
  </si>
  <si>
    <t>Asalariados principal - Horas extras del hogar</t>
  </si>
  <si>
    <t>rango: 0-2.600.000</t>
  </si>
  <si>
    <t>y0302h</t>
  </si>
  <si>
    <t>Asalariados principal - Comisiones del hogar</t>
  </si>
  <si>
    <t>rango: 0-5.000.000</t>
  </si>
  <si>
    <t>y0303h</t>
  </si>
  <si>
    <t>Asalariados principal - Propinas del hogar</t>
  </si>
  <si>
    <t>rango: 0-900.000</t>
  </si>
  <si>
    <t>y0304h</t>
  </si>
  <si>
    <t>Asalariados principal - Asignación por vivienda, transporte, educación del hogar</t>
  </si>
  <si>
    <t>rango: 0-2.009.500</t>
  </si>
  <si>
    <t>y0305h</t>
  </si>
  <si>
    <t>Asalariados principal - Viáticos no sujetos a rendición del hogar</t>
  </si>
  <si>
    <t>rango: 0-1.000.000</t>
  </si>
  <si>
    <t>y0306h</t>
  </si>
  <si>
    <t>Asalariados principal - Otros ingresos monetarios del hogar</t>
  </si>
  <si>
    <t>rango: 0-6.000.000</t>
  </si>
  <si>
    <t>y0401h</t>
  </si>
  <si>
    <t>Asalariados principal - Bonificaciones o aguinaldos del hogar</t>
  </si>
  <si>
    <t>rango: 0-10.500.000</t>
  </si>
  <si>
    <t>y0402h</t>
  </si>
  <si>
    <t>Asalariados principal - Gratificaciones del hogar</t>
  </si>
  <si>
    <t>rango: 0-1.666.667</t>
  </si>
  <si>
    <t>y0403h</t>
  </si>
  <si>
    <t>Asalariados principal - Décimo tercer mes o meses adicionales del hogar</t>
  </si>
  <si>
    <t>rango: 0-2.666.667</t>
  </si>
  <si>
    <t>y0404h</t>
  </si>
  <si>
    <t>Asalariados principal - Otros similares monetarios del hogar</t>
  </si>
  <si>
    <t>rango: 0-2.500.000</t>
  </si>
  <si>
    <t>y0501h</t>
  </si>
  <si>
    <t>Asalariados principal - Alimentos y bebidas del hogar</t>
  </si>
  <si>
    <t>rango: 0-640.000</t>
  </si>
  <si>
    <t>y0502h</t>
  </si>
  <si>
    <t>Asalariados principal - Vales de alimentación del hogar</t>
  </si>
  <si>
    <t>rango: 0-1.680.000</t>
  </si>
  <si>
    <t>y0503h</t>
  </si>
  <si>
    <t>Asalariados principal - Vivienda o alojamiento del hogar</t>
  </si>
  <si>
    <t>rango: 0-1.620.000</t>
  </si>
  <si>
    <t>y0504h</t>
  </si>
  <si>
    <t>Asalariados principal - Vehículo para uso privado del hogar</t>
  </si>
  <si>
    <t>rango: 0-13.000.000</t>
  </si>
  <si>
    <t>y0505h</t>
  </si>
  <si>
    <t>Asalariados principal - Servicio de transporte del hogar</t>
  </si>
  <si>
    <t>rango: 0-2.560.000</t>
  </si>
  <si>
    <t>y0506h</t>
  </si>
  <si>
    <t>Asalariados principal - Estacionamiento gratuito del hogar</t>
  </si>
  <si>
    <t>y0507h</t>
  </si>
  <si>
    <t>Asalariados principal - Teléfono del hogar</t>
  </si>
  <si>
    <t>rango: 0-1.300.000</t>
  </si>
  <si>
    <t>y0508h</t>
  </si>
  <si>
    <t>Asalariados principal - Vestimenta del hogar</t>
  </si>
  <si>
    <t>y0509h</t>
  </si>
  <si>
    <t>Asalariados principal - Servicios de guardería o sala cuna del hogar</t>
  </si>
  <si>
    <t>rango: 0-600.000</t>
  </si>
  <si>
    <t>y0510h</t>
  </si>
  <si>
    <t>Asalariados principal - Leña del hogar</t>
  </si>
  <si>
    <t>y0511h</t>
  </si>
  <si>
    <t>Asalariados principal - Bienes o servicios del empleador del hogar</t>
  </si>
  <si>
    <t>rango: 0-3.000.000</t>
  </si>
  <si>
    <t>y0512h</t>
  </si>
  <si>
    <t>Asalariados principal - Otros similares en especies del hogar</t>
  </si>
  <si>
    <t>rango: 0-2.300.000</t>
  </si>
  <si>
    <t>yosah</t>
  </si>
  <si>
    <t>Ingresos de la ocupación secundaria - Asalariados del hogar</t>
  </si>
  <si>
    <t>rango: 0-7.000.000</t>
  </si>
  <si>
    <t>y0701h</t>
  </si>
  <si>
    <t>Independientes principal - Efectivo del hogar</t>
  </si>
  <si>
    <t>rango: 0-70.000.000</t>
  </si>
  <si>
    <t>y0801h</t>
  </si>
  <si>
    <t>Independientes principal - Especies del hogar</t>
  </si>
  <si>
    <t>rango: 0-4.400.000</t>
  </si>
  <si>
    <t>y0901h</t>
  </si>
  <si>
    <t>Independientes principal - Ventas anuales del hogar</t>
  </si>
  <si>
    <t>rango: 0-50.166.667</t>
  </si>
  <si>
    <t>yosih</t>
  </si>
  <si>
    <t>Ingresos de la ocupación secundaria - Independientes del hogar</t>
  </si>
  <si>
    <t>rango: 0-11.000.000</t>
  </si>
  <si>
    <t>y1101h</t>
  </si>
  <si>
    <t>Ingresos del trabajo de FNR, desocupados e inactivos del hogar</t>
  </si>
  <si>
    <t>yre1h</t>
  </si>
  <si>
    <t>Arriendos de propiedades urbanas del hogar</t>
  </si>
  <si>
    <t>rango: 0-20.000.000</t>
  </si>
  <si>
    <t>yamah</t>
  </si>
  <si>
    <t>Arriendo de maquinarias y animales del hogar</t>
  </si>
  <si>
    <t>rango: 0-50.000.000</t>
  </si>
  <si>
    <t>ymesh</t>
  </si>
  <si>
    <t>Pensión de alimentos del hogar</t>
  </si>
  <si>
    <t>yfa1h</t>
  </si>
  <si>
    <t>Dinero de familiares ajenos al hogar - Del país del hogar</t>
  </si>
  <si>
    <t>yfa2h</t>
  </si>
  <si>
    <t>Dinero de familiares ajenos al hogar - Del extranjero del hogar</t>
  </si>
  <si>
    <t>rango: 0-9.000.000</t>
  </si>
  <si>
    <t>ytroh</t>
  </si>
  <si>
    <t>Remuneración por trabajos ocasionales del hogar</t>
  </si>
  <si>
    <t>rango: 0-6.200.000</t>
  </si>
  <si>
    <t>yta1h</t>
  </si>
  <si>
    <t>Trabajos de antes - Asalariados del hogar</t>
  </si>
  <si>
    <t>rango: 0-7.230.000</t>
  </si>
  <si>
    <t>yta2h</t>
  </si>
  <si>
    <t>Trabajos de antes - No asalariados del hogar</t>
  </si>
  <si>
    <t>rango: 0-17.000.000</t>
  </si>
  <si>
    <t>ydesh</t>
  </si>
  <si>
    <t>Seguro de desempleo o cesantía del hogar</t>
  </si>
  <si>
    <t>rango: 0-8.060.000</t>
  </si>
  <si>
    <t>yah1h</t>
  </si>
  <si>
    <t>Intereses por depósitos del hogar</t>
  </si>
  <si>
    <t>yah2h</t>
  </si>
  <si>
    <t>Dividendo por acciones o bonos financieros del hogar</t>
  </si>
  <si>
    <t>rango: 0-5.416.667</t>
  </si>
  <si>
    <t>yruth</t>
  </si>
  <si>
    <t>Retiro de utilidades del hogar</t>
  </si>
  <si>
    <t>rango: 0-16.666.667</t>
  </si>
  <si>
    <t>yre2h</t>
  </si>
  <si>
    <t>Arriendos de propiedades agrícolas del hogar</t>
  </si>
  <si>
    <t>yre3h</t>
  </si>
  <si>
    <t>Arriendos de propiedades por temporadas del hogar</t>
  </si>
  <si>
    <t>rango: 0-2.000.000</t>
  </si>
  <si>
    <t>yac2h</t>
  </si>
  <si>
    <t>Consumo de productos agrícolas del hogar</t>
  </si>
  <si>
    <t>yidsh</t>
  </si>
  <si>
    <t>Indemnizaciones por despido del hogar</t>
  </si>
  <si>
    <t>rango: 0-7.500.000</t>
  </si>
  <si>
    <t>ydonh</t>
  </si>
  <si>
    <t>Donaciones del hogar</t>
  </si>
  <si>
    <t>rango: 0-4.500.000</t>
  </si>
  <si>
    <t>ydimh</t>
  </si>
  <si>
    <t>Devolución de impuestos del hogar</t>
  </si>
  <si>
    <t>yotrh</t>
  </si>
  <si>
    <t>Otros ingresos del hogar</t>
  </si>
  <si>
    <t>yfamh</t>
  </si>
  <si>
    <t>Asignación familiar del hogar</t>
  </si>
  <si>
    <t>rango: 0-311.942</t>
  </si>
  <si>
    <t>y2001h</t>
  </si>
  <si>
    <t>Subsidio familiar al menor o recién nacido del hogar</t>
  </si>
  <si>
    <t>rango: 0-114.926</t>
  </si>
  <si>
    <t>y2002h</t>
  </si>
  <si>
    <t>Subsidio de asistencia maternal del hogar</t>
  </si>
  <si>
    <t>rango: 0-328.360</t>
  </si>
  <si>
    <t>y2003h</t>
  </si>
  <si>
    <t>Subsidio familiar a la madre del hogar</t>
  </si>
  <si>
    <t>rango: 0-65.672</t>
  </si>
  <si>
    <t>y2004h</t>
  </si>
  <si>
    <t>Subsidio familiar por invalidez del hogar</t>
  </si>
  <si>
    <t>rango: 0-98.508</t>
  </si>
  <si>
    <t>y2005h</t>
  </si>
  <si>
    <t>Subsidio a la discapacidad mental del hogar</t>
  </si>
  <si>
    <t>rango: 0-193.916</t>
  </si>
  <si>
    <t>y2101h</t>
  </si>
  <si>
    <t>Aporte para la Canasta Básica del hogar</t>
  </si>
  <si>
    <t>rango: 0-228.160</t>
  </si>
  <si>
    <t>y2201h</t>
  </si>
  <si>
    <t>Bono de Protección Familiar - Meses 1 a 6 del hogar</t>
  </si>
  <si>
    <t>rango: 0-78.328</t>
  </si>
  <si>
    <t>y2202h</t>
  </si>
  <si>
    <t>Bono de Protección Familiar - Meses 7 a 12 del hogar</t>
  </si>
  <si>
    <t>rango: 0-44.709</t>
  </si>
  <si>
    <t>y2203h</t>
  </si>
  <si>
    <t>Bono de Protección Familiar - Meses 13 a 18 del hogar</t>
  </si>
  <si>
    <t>rango: 0-40.984</t>
  </si>
  <si>
    <t>y2204h</t>
  </si>
  <si>
    <t>Bono de Protección Familiar - Meses 19 a 24 del hogar</t>
  </si>
  <si>
    <t>rango: 0-46.791</t>
  </si>
  <si>
    <t>y2301h</t>
  </si>
  <si>
    <t>Bono base familiar del hogar</t>
  </si>
  <si>
    <t>rango: 0-500.000</t>
  </si>
  <si>
    <t>y2302h</t>
  </si>
  <si>
    <t>Bono por control del niño sano del hogar</t>
  </si>
  <si>
    <t>rango: 0-32.000</t>
  </si>
  <si>
    <t>y2303h</t>
  </si>
  <si>
    <t>Bono por asistencia escolar del hogar</t>
  </si>
  <si>
    <t>y2401h</t>
  </si>
  <si>
    <t>Subsidio Agua Potable del hogar</t>
  </si>
  <si>
    <t>rango: 0-60.000</t>
  </si>
  <si>
    <t>y2501h</t>
  </si>
  <si>
    <t>Aporte familiar permanente (ex bono marzo) del hogar</t>
  </si>
  <si>
    <t>rango: 0-65.889</t>
  </si>
  <si>
    <t>y2502h</t>
  </si>
  <si>
    <t>Bono por logro escolar del hogar</t>
  </si>
  <si>
    <t>rango: 0-16.986</t>
  </si>
  <si>
    <t>y2503h</t>
  </si>
  <si>
    <t>Bono bodas de oro del hogar</t>
  </si>
  <si>
    <t>rango: 0-44.250</t>
  </si>
  <si>
    <t>y2504h</t>
  </si>
  <si>
    <t>Bono de invierno del hogar</t>
  </si>
  <si>
    <t>rango: 0-29.305</t>
  </si>
  <si>
    <t>y2505h</t>
  </si>
  <si>
    <t>Subsidio Empleo Joven del hogar</t>
  </si>
  <si>
    <t>rango: 0-85.000</t>
  </si>
  <si>
    <t>y2506h</t>
  </si>
  <si>
    <t>Bono al trabajo de la mujer del hogar</t>
  </si>
  <si>
    <t>rango: 0-86.667</t>
  </si>
  <si>
    <t>y2507h</t>
  </si>
  <si>
    <t>Ingreso mínimo garantizado del hogar</t>
  </si>
  <si>
    <t>rango: 0-195.000</t>
  </si>
  <si>
    <t>y2508h</t>
  </si>
  <si>
    <t>IFE Laboral del hogar</t>
  </si>
  <si>
    <t>rango: 0-202.500</t>
  </si>
  <si>
    <t>y2509h</t>
  </si>
  <si>
    <t>Subsidio Protege del hogar</t>
  </si>
  <si>
    <t>rango: 0-150.000</t>
  </si>
  <si>
    <t>y2510h</t>
  </si>
  <si>
    <t>Bono Chile Apoya de Invierno del hogar</t>
  </si>
  <si>
    <t>rango: 0-200.000</t>
  </si>
  <si>
    <t>y2604h</t>
  </si>
  <si>
    <t>Ingreso Familiar de Emergencia del hogar</t>
  </si>
  <si>
    <t>y2701h</t>
  </si>
  <si>
    <t>Otro subsidio del Estado del hogar</t>
  </si>
  <si>
    <t>rango: 0-1.800.000</t>
  </si>
  <si>
    <t>y2804h</t>
  </si>
  <si>
    <t>Pensión Básica Solidaria de Invalidez del hogar</t>
  </si>
  <si>
    <t>rango: 0-581.805</t>
  </si>
  <si>
    <t>y280201h</t>
  </si>
  <si>
    <t>Jubilación o pensión de vejez con APS del hogar - Monto contributivo</t>
  </si>
  <si>
    <t>y280202h</t>
  </si>
  <si>
    <t>Aporte Previsional Solidario de Vejez del hogar</t>
  </si>
  <si>
    <t>rango: 0-772.000</t>
  </si>
  <si>
    <t>y280101h</t>
  </si>
  <si>
    <t>Pensión Garantizada Universal del hogar</t>
  </si>
  <si>
    <t>rango: 0-775.668</t>
  </si>
  <si>
    <t>y280301h</t>
  </si>
  <si>
    <t>Jubilación o pensión de vejez con PGU del hogar - Monto contributivo</t>
  </si>
  <si>
    <t>rango: 0-1.318.000</t>
  </si>
  <si>
    <t>y280302h</t>
  </si>
  <si>
    <t>Pensión Garantizada Universal - Vejez del hogar</t>
  </si>
  <si>
    <t>rango: 0-579.591</t>
  </si>
  <si>
    <t>y2803h</t>
  </si>
  <si>
    <t>Jubilación o pensión de vejez del hogar</t>
  </si>
  <si>
    <t>rango: 0-6.500.000</t>
  </si>
  <si>
    <t>yinv0101h</t>
  </si>
  <si>
    <t>Jubilación o pensión de invalidez con APS del hogar - Monto contributivo</t>
  </si>
  <si>
    <t>rango: 0-700.000</t>
  </si>
  <si>
    <t>yinv0102h</t>
  </si>
  <si>
    <t>Aporte Previsional Solidario de Invalidez del hogar</t>
  </si>
  <si>
    <t>rango: 0-400.000</t>
  </si>
  <si>
    <t>yinv02h</t>
  </si>
  <si>
    <t>Jubilación o pensión de invalidez del hogar</t>
  </si>
  <si>
    <t>ymon0101h</t>
  </si>
  <si>
    <t>Montepío o pensión de viudez con PGU del hogar - Monto contributivo</t>
  </si>
  <si>
    <t>rango: 0-1.027.000</t>
  </si>
  <si>
    <t>ymon0102h</t>
  </si>
  <si>
    <t>Pensión Garantizada Universal - Montepío del hogar</t>
  </si>
  <si>
    <t>rango: 0-386.000</t>
  </si>
  <si>
    <t>ymon02h</t>
  </si>
  <si>
    <t>Montepío o pensión de viudez del hogar</t>
  </si>
  <si>
    <t>yorfh</t>
  </si>
  <si>
    <t>Pensión de orfandad del hogar</t>
  </si>
  <si>
    <t>yesp0101h</t>
  </si>
  <si>
    <t>Pensión por Leyes Especiales de Reparación con PGU del hogar</t>
  </si>
  <si>
    <t>rango: 0-250.000</t>
  </si>
  <si>
    <t>yesp0102h</t>
  </si>
  <si>
    <t>Pensión Garantizada Universal - Reparación del hogar</t>
  </si>
  <si>
    <t>rango: 0-193.000</t>
  </si>
  <si>
    <t>yesph</t>
  </si>
  <si>
    <t>Pensión por leyes especiales de reparación del hogar</t>
  </si>
  <si>
    <t>yotph</t>
  </si>
  <si>
    <t>Otro tipo de pensión del hogar</t>
  </si>
  <si>
    <t>yauth</t>
  </si>
  <si>
    <t>Ingreso autónomo del hogar</t>
  </si>
  <si>
    <t>rango: 0-76.500.000</t>
  </si>
  <si>
    <t>ysub1h</t>
  </si>
  <si>
    <t>Subsidios monetarios del hogar presentes en 2017 del hogar</t>
  </si>
  <si>
    <t>rango: 0-1.814.468</t>
  </si>
  <si>
    <t>ysub2h</t>
  </si>
  <si>
    <t>Nuevos subsidios monetarios del hogar</t>
  </si>
  <si>
    <t>rango: 0-275.773</t>
  </si>
  <si>
    <t>ysubh</t>
  </si>
  <si>
    <t>Subsidios monetarios del hogar</t>
  </si>
  <si>
    <t>yaimh</t>
  </si>
  <si>
    <t>Alquiler imputado del hogar</t>
  </si>
  <si>
    <t>rango: 0-14.000.000</t>
  </si>
  <si>
    <t>ytoth</t>
  </si>
  <si>
    <t>Ingreso total del hogar</t>
  </si>
  <si>
    <t>rango: 0-77.300.000</t>
  </si>
  <si>
    <t>ypch</t>
  </si>
  <si>
    <t>Ingreso total per cápita del hogar</t>
  </si>
  <si>
    <t>rango: 0-35.143.333</t>
  </si>
  <si>
    <t>y0101c</t>
  </si>
  <si>
    <t>Asalariados principal - Sueldos y salarios monetario corregido</t>
  </si>
  <si>
    <t>y0701c</t>
  </si>
  <si>
    <t>Independientes principal - Efectivo corregido</t>
  </si>
  <si>
    <t>y280201c</t>
  </si>
  <si>
    <t>Jubilación o pensión de vejez con APS - Monto contributivo - corregido</t>
  </si>
  <si>
    <t>y280301c</t>
  </si>
  <si>
    <t>Jubilación o pensión de vejez con PGU - Monto contributivo - corregido</t>
  </si>
  <si>
    <t>y2803c</t>
  </si>
  <si>
    <t>Jubilación o pensión de vejez corregido</t>
  </si>
  <si>
    <t>yautcor</t>
  </si>
  <si>
    <t>Ingreso autónomo corregido</t>
  </si>
  <si>
    <t>ytotcor</t>
  </si>
  <si>
    <t>Ingreso total corregido</t>
  </si>
  <si>
    <t>y0101ch</t>
  </si>
  <si>
    <t>Asalariados principal - Sueldos y salarios monetario corregido del hogar</t>
  </si>
  <si>
    <t>y0701ch</t>
  </si>
  <si>
    <t>Independientes principal - Efectivo corregido del hogar</t>
  </si>
  <si>
    <t>y280201ch</t>
  </si>
  <si>
    <t>Jubilación o pensión de vejez con APS del hogar - Monto contributivo - corregido</t>
  </si>
  <si>
    <t>y280301ch</t>
  </si>
  <si>
    <t>Jubilación o pensión de vejez con PGU del hogar - Monto contributivo - corregido</t>
  </si>
  <si>
    <t>y2803ch</t>
  </si>
  <si>
    <t>Jubilación o pensión de vejez corregido del hogar</t>
  </si>
  <si>
    <t>yautcorh</t>
  </si>
  <si>
    <t>Ingreso autónomo corregido del hogar</t>
  </si>
  <si>
    <t>yaimcorh</t>
  </si>
  <si>
    <t>Alquiler imputado corregido del hogar</t>
  </si>
  <si>
    <t>ytotcorh</t>
  </si>
  <si>
    <t>Ingreso total corregido del hogar</t>
  </si>
  <si>
    <t>ypc</t>
  </si>
  <si>
    <t>Ingreso total per cápita del hogar corregido</t>
  </si>
  <si>
    <t>li</t>
  </si>
  <si>
    <t>Linea de indigencia</t>
  </si>
  <si>
    <t>rango: 144.566-144.566</t>
  </si>
  <si>
    <t>lp</t>
  </si>
  <si>
    <t>Linea de pobreza</t>
  </si>
  <si>
    <t>rango: 216.849-216.849</t>
  </si>
  <si>
    <t>nae</t>
  </si>
  <si>
    <t>Numero de adultos equivalentes</t>
  </si>
  <si>
    <t>rango: 1.0-6.0</t>
  </si>
  <si>
    <t>yae</t>
  </si>
  <si>
    <t>Ingreso por adulto equivalente</t>
  </si>
  <si>
    <t>rango: 0-40.114.994</t>
  </si>
  <si>
    <t>pobreza</t>
  </si>
  <si>
    <t>Categoría de pobreza</t>
  </si>
  <si>
    <t>Pobreza extrema</t>
  </si>
  <si>
    <t>Pobreza no extrema</t>
  </si>
  <si>
    <t>No pobreza</t>
  </si>
  <si>
    <t>Variables de ingresos generadas por MDSF</t>
  </si>
  <si>
    <t>yoprcor</t>
  </si>
  <si>
    <t>Ingreso ocupación principal corregido</t>
  </si>
  <si>
    <t>yoprcorh</t>
  </si>
  <si>
    <t>Ingreso ocupación principal del hogar corregido</t>
  </si>
  <si>
    <t>ytrabajocor</t>
  </si>
  <si>
    <t>Ingreso del trabajo corregido</t>
  </si>
  <si>
    <t>rango: 83-50.966.668</t>
  </si>
  <si>
    <t>ytrabajocorh</t>
  </si>
  <si>
    <t>Ingreso del trabajo del hogar corregido</t>
  </si>
  <si>
    <t>rango: 0-75.000.000</t>
  </si>
  <si>
    <t>ymonecorh</t>
  </si>
  <si>
    <t>Ingreso monetario del hogar corregido</t>
  </si>
  <si>
    <t>ypchtrabcor</t>
  </si>
  <si>
    <t>Ingreso del trabajo per cápita del hogar corregido</t>
  </si>
  <si>
    <t>rango: 0-35.083.332</t>
  </si>
  <si>
    <t>ypchautcor</t>
  </si>
  <si>
    <t>Ingreso autónomo per cápita del hogar corregido</t>
  </si>
  <si>
    <t>rango: 0-35.143.332</t>
  </si>
  <si>
    <t>dau</t>
  </si>
  <si>
    <t>Decil autónomo nacional</t>
  </si>
  <si>
    <t>I</t>
  </si>
  <si>
    <t>II</t>
  </si>
  <si>
    <t>III</t>
  </si>
  <si>
    <t>IV</t>
  </si>
  <si>
    <t>V</t>
  </si>
  <si>
    <t>VI</t>
  </si>
  <si>
    <t>VII</t>
  </si>
  <si>
    <t>VIII</t>
  </si>
  <si>
    <t>IX</t>
  </si>
  <si>
    <t>X</t>
  </si>
  <si>
    <t>qaut</t>
  </si>
  <si>
    <t>Quintil autónomo nacional</t>
  </si>
  <si>
    <t>dautr</t>
  </si>
  <si>
    <t>Decil autónomo regional</t>
  </si>
  <si>
    <t>qautr</t>
  </si>
  <si>
    <t>Quintil autónomo regional</t>
  </si>
  <si>
    <t>Variables de pobreza multidimensional</t>
  </si>
  <si>
    <t>hh_d_asis</t>
  </si>
  <si>
    <t>Hogar carente en asistencia</t>
  </si>
  <si>
    <t>No carente</t>
  </si>
  <si>
    <t>Carente</t>
  </si>
  <si>
    <t>hh_d_rez</t>
  </si>
  <si>
    <t>Hogar carente en rezago escolar</t>
  </si>
  <si>
    <t>hh_d_esc</t>
  </si>
  <si>
    <t>Hogar carente en escolaridad</t>
  </si>
  <si>
    <t>hh_d_mal</t>
  </si>
  <si>
    <t>Hogar carente en malnutrición en niños/as</t>
  </si>
  <si>
    <t>hh_d_prevs</t>
  </si>
  <si>
    <t>Hogar carente en adscripción a sistema de salud</t>
  </si>
  <si>
    <t>hh_d_acc</t>
  </si>
  <si>
    <t>Hogar carente en atención</t>
  </si>
  <si>
    <t>hh_d_act</t>
  </si>
  <si>
    <t>Hogar carente en ocupación</t>
  </si>
  <si>
    <t>hh_d_cot</t>
  </si>
  <si>
    <t>Hogar carente en seguridad social</t>
  </si>
  <si>
    <t>hh_d_jub</t>
  </si>
  <si>
    <t>Hogar carente en jubilaciones</t>
  </si>
  <si>
    <t>hh_d_hacina</t>
  </si>
  <si>
    <t>Hogar carente en hacinamiento</t>
  </si>
  <si>
    <t>hh_d_estado</t>
  </si>
  <si>
    <t>Hogar carente en estado de la vivienda</t>
  </si>
  <si>
    <t>hh_d_habitab</t>
  </si>
  <si>
    <t>Hogar carente en habitabilidad</t>
  </si>
  <si>
    <t>hh_d_servbas</t>
  </si>
  <si>
    <t>Hogar carente en servicios básicos</t>
  </si>
  <si>
    <t>hh_d_medio</t>
  </si>
  <si>
    <t>Hogar carente en medio ambiente</t>
  </si>
  <si>
    <t>hh_d_equipo</t>
  </si>
  <si>
    <t>Hogar carente en equipamiento</t>
  </si>
  <si>
    <t>hh_d_tiempo</t>
  </si>
  <si>
    <t>Hogar carente en tiempo de traslado</t>
  </si>
  <si>
    <t>hh_d_accesi</t>
  </si>
  <si>
    <t>Hogar carente en accesibilidad</t>
  </si>
  <si>
    <t>hh_d_entorno</t>
  </si>
  <si>
    <t>Hogar carente en entorno</t>
  </si>
  <si>
    <t>hh_d_hapoyo</t>
  </si>
  <si>
    <t>Hogar carente en apoyo</t>
  </si>
  <si>
    <t>hh_d_part</t>
  </si>
  <si>
    <t>Hogar carente en participación social</t>
  </si>
  <si>
    <t>hh_d_tsocial</t>
  </si>
  <si>
    <t>Hogar carente en trato igualitario</t>
  </si>
  <si>
    <t>hh_d_seg</t>
  </si>
  <si>
    <t>Hogar carente en seguridad</t>
  </si>
  <si>
    <t>hh_d_appart</t>
  </si>
  <si>
    <t>Hogar carente en apoyo y participación social</t>
  </si>
  <si>
    <t>pobreza_multi_5d</t>
  </si>
  <si>
    <t>Situación de pobreza multidimensional con entorno y redes (5 dimensiones)</t>
  </si>
  <si>
    <t>Pobreza</t>
  </si>
  <si>
    <t>pobreza_multi_4d</t>
  </si>
  <si>
    <t>Situación de pobreza multidimensional (4 dimensiones)</t>
  </si>
  <si>
    <t>Variables adicionales generadas por MDSF</t>
  </si>
  <si>
    <t>disc_wg</t>
  </si>
  <si>
    <t>Situación de discapacidad (indicador Washington Group)</t>
  </si>
  <si>
    <t>Personas sin discapacidad</t>
  </si>
  <si>
    <t>Personas con discapacidad</t>
  </si>
  <si>
    <t>esc</t>
  </si>
  <si>
    <t>Años de escolaridad (edad &gt;= 15)</t>
  </si>
  <si>
    <t>rango: 0-29</t>
  </si>
  <si>
    <t>desercion</t>
  </si>
  <si>
    <t>Deserción escolar</t>
  </si>
  <si>
    <t>Abandono</t>
  </si>
  <si>
    <t>Deserción</t>
  </si>
  <si>
    <t>Nunca asistio</t>
  </si>
  <si>
    <t>rezago</t>
  </si>
  <si>
    <t>Rezago escolar</t>
  </si>
  <si>
    <t>rango: -2-81</t>
  </si>
  <si>
    <t>asiste</t>
  </si>
  <si>
    <t>Asiste a establecimiento educacional</t>
  </si>
  <si>
    <t>educ</t>
  </si>
  <si>
    <t>Nivel de escolaridad</t>
  </si>
  <si>
    <t>Sin educación formal</t>
  </si>
  <si>
    <t>Básica incompleta</t>
  </si>
  <si>
    <t>Básica completa</t>
  </si>
  <si>
    <t>Media humanista incompleta</t>
  </si>
  <si>
    <t>Media técnica profesional incompleta</t>
  </si>
  <si>
    <t>Media humanista completa</t>
  </si>
  <si>
    <t>Media técnica profesional completa</t>
  </si>
  <si>
    <t>Técnico nivel superior incompleta</t>
  </si>
  <si>
    <t>Técnico nivel superior completo</t>
  </si>
  <si>
    <t>Profesional incompleto</t>
  </si>
  <si>
    <t>Posgrado incompleto</t>
  </si>
  <si>
    <t>Profesional completo</t>
  </si>
  <si>
    <t>Posgrado completo</t>
  </si>
  <si>
    <t>depen</t>
  </si>
  <si>
    <t>Dependencia administrativa del establecimiento educacional</t>
  </si>
  <si>
    <t>activ</t>
  </si>
  <si>
    <t>Condición de actividad</t>
  </si>
  <si>
    <t>Ocupados</t>
  </si>
  <si>
    <t>Desocupados</t>
  </si>
  <si>
    <t>Inactivos</t>
  </si>
  <si>
    <t>asal</t>
  </si>
  <si>
    <t>Asalariados</t>
  </si>
  <si>
    <t>contrato</t>
  </si>
  <si>
    <t>Tiene contrato de trabajo</t>
  </si>
  <si>
    <t>cotiza</t>
  </si>
  <si>
    <t>Cotizó durante el mes pasado</t>
  </si>
  <si>
    <t>lugar_nac</t>
  </si>
  <si>
    <t>Lugar de nacimiento</t>
  </si>
  <si>
    <t>Nacido(a) en Chile</t>
  </si>
  <si>
    <t>Nacido(a) fuera de Chile</t>
  </si>
  <si>
    <t>pueblos_indigenas</t>
  </si>
  <si>
    <t>Pertenencia a pueblos indígenas</t>
  </si>
  <si>
    <t>No pertenece a pueblos indígenas</t>
  </si>
  <si>
    <t>Pertenece a pueblos indígenas</t>
  </si>
  <si>
    <t>n_ocupados</t>
  </si>
  <si>
    <t>Número de ocupados en el hogar (excluye SDPA)</t>
  </si>
  <si>
    <t>n_desocupados</t>
  </si>
  <si>
    <t>Número de desocupados en el hogar (excluye SDPA)</t>
  </si>
  <si>
    <t>rango: 0-6</t>
  </si>
  <si>
    <t>n_inactivos</t>
  </si>
  <si>
    <t>Número de inactivos en el hogar (excluye SDPA)</t>
  </si>
  <si>
    <t>rango: 0-7</t>
  </si>
  <si>
    <t>conyuge_jh</t>
  </si>
  <si>
    <t>Presencia en el hogar de esposo(a) o pareja de la jefatura de hogar</t>
  </si>
  <si>
    <t>numper</t>
  </si>
  <si>
    <t>Número de personas en el hogar (excluye SDPA)</t>
  </si>
  <si>
    <t>numnuc</t>
  </si>
  <si>
    <t>Número de jefaturas de núcleo en el hogar (excluye SDPA)</t>
  </si>
  <si>
    <t>men18c</t>
  </si>
  <si>
    <t>Presencia de menores de 18 años en el hogar (excluye SDPA)</t>
  </si>
  <si>
    <t>may60c</t>
  </si>
  <si>
    <t>Presencia de mayores de 60 años en el hogar (excluye SDPA)</t>
  </si>
  <si>
    <t>tipohogar</t>
  </si>
  <si>
    <t>Tipo de Hogar</t>
  </si>
  <si>
    <t>Unipersonal</t>
  </si>
  <si>
    <t>Nuclear Monoparental</t>
  </si>
  <si>
    <t>Nuclear Biparental</t>
  </si>
  <si>
    <t>Extenso Monoparental</t>
  </si>
  <si>
    <t>Extenso Biparental</t>
  </si>
  <si>
    <t>Censal</t>
  </si>
  <si>
    <t>tot_hog</t>
  </si>
  <si>
    <t>Número de hogares declarados en la vivienda</t>
  </si>
  <si>
    <t>rango: 1-25</t>
  </si>
  <si>
    <t>ind_hacina</t>
  </si>
  <si>
    <t>Índice de hacinamiento</t>
  </si>
  <si>
    <t>Sin hacinamiento (menos de 2,5 personas por dormitorio)</t>
  </si>
  <si>
    <t>Hacinamiento medio (entre 2,5 y 3,49 personas por dormitorio)</t>
  </si>
  <si>
    <t>Hacinamiento alto (entre 3,5 y 4,99 personas por dormitorio)</t>
  </si>
  <si>
    <t>Hacinamiento crítico (5 y más personas por dormitorio u hogar sin dormitorios de uso exclusivo)</t>
  </si>
  <si>
    <t>indsan</t>
  </si>
  <si>
    <t>Índice de saneamiento en la vivienda (acceso a servicios básicos)</t>
  </si>
  <si>
    <t>Deficitario</t>
  </si>
  <si>
    <t>ten_viv</t>
  </si>
  <si>
    <t>Condición de tenencia de la vivienda</t>
  </si>
  <si>
    <t>Propia</t>
  </si>
  <si>
    <t>Arrendada</t>
  </si>
  <si>
    <t>Cedida</t>
  </si>
  <si>
    <t>Poseedor/ocupante irregular, usufructo u otro</t>
  </si>
  <si>
    <t>ten_viv_f</t>
  </si>
  <si>
    <t>Condición de tenencia formal o informal de la vivienda</t>
  </si>
  <si>
    <t>Tenencia formal</t>
  </si>
  <si>
    <t>Tenencia informal</t>
  </si>
  <si>
    <t>allega_ext</t>
  </si>
  <si>
    <t>Índice de allegamiento externo en el hogar</t>
  </si>
  <si>
    <t>Sin allegamiento externo</t>
  </si>
  <si>
    <t>Con allegamiento externo</t>
  </si>
  <si>
    <t>allega_int</t>
  </si>
  <si>
    <t>Índice de allegamiento interno</t>
  </si>
  <si>
    <t>Sin allegamiento interno</t>
  </si>
  <si>
    <t>Con allegamiento interno</t>
  </si>
  <si>
    <t>Anexo 1: Códigos Clasificación Internacional Uniforme de Ocupaciones, CIUO 08</t>
  </si>
  <si>
    <t>Gran Grupo</t>
  </si>
  <si>
    <t>Grupo Primario</t>
  </si>
  <si>
    <t>Glosa</t>
  </si>
  <si>
    <t xml:space="preserve">Directores, gerentes y administradores de finanzas </t>
  </si>
  <si>
    <t>Directores, gerentes y administradores comercialización</t>
  </si>
  <si>
    <t>Directores, gerentes y administradores de construcción</t>
  </si>
  <si>
    <t>Directores, generales y administradores de servicios de bienestar social</t>
  </si>
  <si>
    <t>Biólogos, botánicos, zoólogos, genetista y farmacólogos</t>
  </si>
  <si>
    <t>Ingenieros mediambientales</t>
  </si>
  <si>
    <t xml:space="preserve">Arquitectos </t>
  </si>
  <si>
    <t xml:space="preserve">Médicos generales  </t>
  </si>
  <si>
    <t xml:space="preserve">Dentistas  </t>
  </si>
  <si>
    <t>Químicos farmaceúticos</t>
  </si>
  <si>
    <t xml:space="preserve">Profesores de educación media técnico profesional (especialidades) y de formación laboral </t>
  </si>
  <si>
    <t xml:space="preserve">Profesores de educación media  </t>
  </si>
  <si>
    <t xml:space="preserve">Especialistas en métodos pedagógicos </t>
  </si>
  <si>
    <t>otros profesores de artes</t>
  </si>
  <si>
    <t xml:space="preserve">Contadores  </t>
  </si>
  <si>
    <t xml:space="preserve">Especialistas y asesores de gestión </t>
  </si>
  <si>
    <t xml:space="preserve">Diseñadores y administradores de bases de datos  </t>
  </si>
  <si>
    <t xml:space="preserve">Abogados </t>
  </si>
  <si>
    <t xml:space="preserve">Economistas </t>
  </si>
  <si>
    <t xml:space="preserve">Supervisores de minas  </t>
  </si>
  <si>
    <t xml:space="preserve">Técnicos y auxiliares paramédicos de radiología e imagenología y otros aparatos de diagnóstico y tratamiento médico </t>
  </si>
  <si>
    <t>Auxiliares paramédicos de anatomía patológica</t>
  </si>
  <si>
    <t xml:space="preserve">Técnicos y auxiliares paramédicos de enfermería </t>
  </si>
  <si>
    <t xml:space="preserve">Profesionales y técnicos de las terapias complementarias  </t>
  </si>
  <si>
    <t>Técnicos de servicios estadísticos y metamáticos</t>
  </si>
  <si>
    <t xml:space="preserve">Agentes de aduana </t>
  </si>
  <si>
    <t xml:space="preserve">Supervisores de oficina  </t>
  </si>
  <si>
    <t xml:space="preserve">Técnicos de los servicios jurídicos  </t>
  </si>
  <si>
    <t>Técnico en trabajo social</t>
  </si>
  <si>
    <t xml:space="preserve">Fotógrafos </t>
  </si>
  <si>
    <t>Diseñadores y decorador de interior</t>
  </si>
  <si>
    <t>Oeradores de equipo de procesamiento de texto y mecanógrafos</t>
  </si>
  <si>
    <t>Empleados de casa de empeño y prestamistas</t>
  </si>
  <si>
    <t xml:space="preserve">Empleados encargados de nóminas o registros de remuneraciones </t>
  </si>
  <si>
    <t xml:space="preserve">Garzones de mesa  </t>
  </si>
  <si>
    <t>bármanes</t>
  </si>
  <si>
    <t xml:space="preserve">Peluqueros </t>
  </si>
  <si>
    <t>Cosmetólogos y especialistas en tratamiento de belleza</t>
  </si>
  <si>
    <t>Acompañantes</t>
  </si>
  <si>
    <t xml:space="preserve">Vendedores en quioscos o puestos de feria  </t>
  </si>
  <si>
    <t>Comerciantes y dueños - operadores de locales comerciales, tiendas, almacenes y mercados</t>
  </si>
  <si>
    <t>Vendedores de entrada (entretenciones y eventos deportivos) y cajeros de comercio</t>
  </si>
  <si>
    <t>Asistentes de aulas e inspectores de patio</t>
  </si>
  <si>
    <t xml:space="preserve">Trabajadores de los cuidados personales en instituciones </t>
  </si>
  <si>
    <t xml:space="preserve">Bomberos  </t>
  </si>
  <si>
    <t xml:space="preserve">Agricultores y trabajadores calificados de cultivos extensivos  </t>
  </si>
  <si>
    <t xml:space="preserve">Trabajadores forestales calificados </t>
  </si>
  <si>
    <t xml:space="preserve">Trabajadores de explotaciones de acuicultura  </t>
  </si>
  <si>
    <t>Cazadores y tramperos</t>
  </si>
  <si>
    <t>Trabajadores agropecuarios de subsitencia</t>
  </si>
  <si>
    <t>mecánicos y reparadores de instrumentos de precisión</t>
  </si>
  <si>
    <t xml:space="preserve">Tipógrafos  </t>
  </si>
  <si>
    <t>Panaderos, pasteleros y confíteros</t>
  </si>
  <si>
    <t>Elaboradores de tabaco y sus productos</t>
  </si>
  <si>
    <t xml:space="preserve">Operarios del tratamiento de la madera </t>
  </si>
  <si>
    <t xml:space="preserve">Buzos </t>
  </si>
  <si>
    <t xml:space="preserve">Operadores de instalaciones, máquinas y ensambladores </t>
  </si>
  <si>
    <t xml:space="preserve">Mineros y operadores de instalaciones mineras </t>
  </si>
  <si>
    <t xml:space="preserve">Operadores de máquinas para fabricar productos de caucho </t>
  </si>
  <si>
    <t>Operadores de instalaciones de vidrieriía y cerámica</t>
  </si>
  <si>
    <t xml:space="preserve">Ensambladores de maquinaria mecánica </t>
  </si>
  <si>
    <t xml:space="preserve">Maquinistas de locomotoras  </t>
  </si>
  <si>
    <t xml:space="preserve">Conductores de motocicletas </t>
  </si>
  <si>
    <t>Lavadores y planchadores manuales</t>
  </si>
  <si>
    <t xml:space="preserve">Limpiadores de vehículos </t>
  </si>
  <si>
    <t xml:space="preserve">Cocineros de comida rápida  </t>
  </si>
  <si>
    <t xml:space="preserve">Trabajadores ambulantes de servicios  </t>
  </si>
  <si>
    <t xml:space="preserve">Recolectores de basura y material reciclable  </t>
  </si>
  <si>
    <t>Ocupaciones de las fuerza armadas</t>
  </si>
  <si>
    <t>Anexo 2: Clasificador de Actividades Económicas Nacional para Encuestas Sociodemográficas, CAENES</t>
  </si>
  <si>
    <t>Sección</t>
  </si>
  <si>
    <t>Clase</t>
  </si>
  <si>
    <t>A</t>
  </si>
  <si>
    <t>Agricultura, ganadería, silvicultura y pesca</t>
  </si>
  <si>
    <t>Pesca, acuicultura y actividades  de servicios conexas</t>
  </si>
  <si>
    <t>B</t>
  </si>
  <si>
    <t>Explotación de minas y canteras</t>
  </si>
  <si>
    <t>C</t>
  </si>
  <si>
    <t>Industrias manufactureras</t>
  </si>
  <si>
    <t>Fabricación de productos elaborados de metal y servicios de trabajo de metales, excepto máquinas y equipos</t>
  </si>
  <si>
    <t>Mantenimiento, reparación e instalación de maquinaria y equipo</t>
  </si>
  <si>
    <t>D</t>
  </si>
  <si>
    <t>Suministro de electricidad, gas, vapor y aire acondicionado</t>
  </si>
  <si>
    <t>E</t>
  </si>
  <si>
    <t>Suministro de agua; evacuación de aguas residuales, gestión de desechos y descontaminación</t>
  </si>
  <si>
    <t>Actividades de descontaminación y otros  servicios de gestión de desechos</t>
  </si>
  <si>
    <t>F</t>
  </si>
  <si>
    <t>Construcción</t>
  </si>
  <si>
    <t>G</t>
  </si>
  <si>
    <t>Comercio al por mayor y al por menor; reparación de vehículos automotores y motocicletas</t>
  </si>
  <si>
    <t>Comercio de materiales de construcción, artículos de ferretería, gasfitería, pinturas, espejos y artículos para revestimiento</t>
  </si>
  <si>
    <t>H</t>
  </si>
  <si>
    <t>Transporte y almacenamiento</t>
  </si>
  <si>
    <t>Actividades de alojamiento y de servicio de comidas</t>
  </si>
  <si>
    <t>J</t>
  </si>
  <si>
    <t>Información y comunicaciones</t>
  </si>
  <si>
    <t>Actividades de Telecomunicaciones</t>
  </si>
  <si>
    <t>K</t>
  </si>
  <si>
    <t>Actividades financieras y de seguros</t>
  </si>
  <si>
    <t>lntermediación financiera y otros servicios financieros, excepto los de seguros y administración de fondos de jubilaciones y pensiones</t>
  </si>
  <si>
    <t>lsapres</t>
  </si>
  <si>
    <t>Seguros de vida o generales, reaseguros y fondos de pensiones, excepto lsapres</t>
  </si>
  <si>
    <t>L</t>
  </si>
  <si>
    <t>M</t>
  </si>
  <si>
    <t>Actividades profesionales, científicas y técnicas</t>
  </si>
  <si>
    <t>N</t>
  </si>
  <si>
    <t>Actividades de servicios administrativos y de apoyo</t>
  </si>
  <si>
    <t>O</t>
  </si>
  <si>
    <t>Administración pública y defensa; planes de seguridad social de afiliación obligatoria</t>
  </si>
  <si>
    <t>P</t>
  </si>
  <si>
    <t>Enseñanza</t>
  </si>
  <si>
    <t>Q</t>
  </si>
  <si>
    <t>Actividades de atención de la salud humana y de asistencia social</t>
  </si>
  <si>
    <t>R</t>
  </si>
  <si>
    <t>Actividades artísticas, de entretenimiento y recreativas</t>
  </si>
  <si>
    <t>S</t>
  </si>
  <si>
    <t>Otras actividades de servicios</t>
  </si>
  <si>
    <t>T</t>
  </si>
  <si>
    <t>Actividades de los hogares como empleadores; actividades no diferenciadas de los hogares como productores de bienes y servicios para uso propio</t>
  </si>
  <si>
    <t>U</t>
  </si>
  <si>
    <t>base a cargar</t>
  </si>
  <si>
    <t>dimensiones</t>
  </si>
  <si>
    <t>demograficas</t>
  </si>
  <si>
    <t>laboral</t>
  </si>
  <si>
    <t>ingresos</t>
  </si>
  <si>
    <t>salud</t>
  </si>
  <si>
    <t>vivienda</t>
  </si>
  <si>
    <t>NUMERICA CONTINUA</t>
  </si>
  <si>
    <t xml:space="preserve">Arica </t>
  </si>
  <si>
    <t xml:space="preserve">Tarapacá </t>
  </si>
  <si>
    <t xml:space="preserve">Antofagasta </t>
  </si>
  <si>
    <t xml:space="preserve">Atacama </t>
  </si>
  <si>
    <t xml:space="preserve">Coquimbo </t>
  </si>
  <si>
    <t xml:space="preserve">Valparaíso </t>
  </si>
  <si>
    <t xml:space="preserve">Metropolitana </t>
  </si>
  <si>
    <t xml:space="preserve">O'Higgins </t>
  </si>
  <si>
    <t xml:space="preserve">Maule </t>
  </si>
  <si>
    <t xml:space="preserve">Ñuble </t>
  </si>
  <si>
    <t xml:space="preserve">Biobío </t>
  </si>
  <si>
    <t xml:space="preserve">La Araucanía </t>
  </si>
  <si>
    <t xml:space="preserve">Los Ríos </t>
  </si>
  <si>
    <t xml:space="preserve">Los Lagos </t>
  </si>
  <si>
    <t xml:space="preserve">Aysén </t>
  </si>
  <si>
    <t xml:space="preserve">Magallanes </t>
  </si>
  <si>
    <t xml:space="preserve">$292.208 </t>
  </si>
  <si>
    <t xml:space="preserve">$323.482 </t>
  </si>
  <si>
    <t xml:space="preserve">$507.817 </t>
  </si>
  <si>
    <t xml:space="preserve">$351.469 </t>
  </si>
  <si>
    <t xml:space="preserve">$330.258 </t>
  </si>
  <si>
    <t xml:space="preserve">$342.229 </t>
  </si>
  <si>
    <t xml:space="preserve">$411.690 </t>
  </si>
  <si>
    <t xml:space="preserve">$324.892 </t>
  </si>
  <si>
    <t xml:space="preserve">$220.344 </t>
  </si>
  <si>
    <t xml:space="preserve">$237.797 </t>
  </si>
  <si>
    <t xml:space="preserve">$329.970 </t>
  </si>
  <si>
    <t xml:space="preserve">$235.327 </t>
  </si>
  <si>
    <t xml:space="preserve">$256.850 </t>
  </si>
  <si>
    <t xml:space="preserve">$246.784 </t>
  </si>
  <si>
    <t xml:space="preserve">$251.023 </t>
  </si>
  <si>
    <t xml:space="preserve">$420.720 </t>
  </si>
  <si>
    <t xml:space="preserve">$187.742 </t>
  </si>
  <si>
    <t xml:space="preserve">$184.770 </t>
  </si>
  <si>
    <t xml:space="preserve">$217.226 </t>
  </si>
  <si>
    <t xml:space="preserve">$186.603 </t>
  </si>
  <si>
    <t xml:space="preserve">$189.723 </t>
  </si>
  <si>
    <t xml:space="preserve">$200.198 </t>
  </si>
  <si>
    <t xml:space="preserve">$243.890 </t>
  </si>
  <si>
    <t xml:space="preserve">$183.218 </t>
  </si>
  <si>
    <t xml:space="preserve">$177.385 </t>
  </si>
  <si>
    <t xml:space="preserve">$190.045 </t>
  </si>
  <si>
    <t xml:space="preserve">$206.668 </t>
  </si>
  <si>
    <t xml:space="preserve">$196.915 </t>
  </si>
  <si>
    <t xml:space="preserve">$201.283 </t>
  </si>
  <si>
    <t xml:space="preserve">$188.118 </t>
  </si>
  <si>
    <t xml:space="preserve">$176.391 </t>
  </si>
  <si>
    <t xml:space="preserve">$221.798 </t>
  </si>
  <si>
    <t xml:space="preserve">$247.016 </t>
  </si>
  <si>
    <t xml:space="preserve">$264.572 </t>
  </si>
  <si>
    <t xml:space="preserve">$399.542 </t>
  </si>
  <si>
    <t xml:space="preserve">$292.399 </t>
  </si>
  <si>
    <t xml:space="preserve">$272.045 </t>
  </si>
  <si>
    <t xml:space="preserve">$278.639 </t>
  </si>
  <si>
    <t xml:space="preserve">$331.688 </t>
  </si>
  <si>
    <t xml:space="preserve">$268.480 </t>
  </si>
  <si>
    <t xml:space="preserve">$202.597 </t>
  </si>
  <si>
    <t xml:space="preserve">$217.050 </t>
  </si>
  <si>
    <t xml:space="preserve">$278.970 </t>
  </si>
  <si>
    <t xml:space="preserve">$218.196 </t>
  </si>
  <si>
    <t xml:space="preserve">$233.669 </t>
  </si>
  <si>
    <t xml:space="preserve">$220.635 </t>
  </si>
  <si>
    <t xml:space="preserve">$218.083 </t>
  </si>
  <si>
    <t xml:space="preserve">$333.728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</si>
</sst>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0.00\ &quot;€&quot;_-;\-* #,##0.00\ &quot;€&quot;_-;_-* &quot;-&quot;??\ &quot;€&quot;_-;_-@_-"/>
    <numFmt numFmtId="43" formatCode="_-* #,##0.00\ _€_-;\-* #,##0.00\ _€_-;_-* &quot;-&quot;??\ _€_-;_-@_-"/>
    <numFmt numFmtId="164" formatCode="_ * #,##0_ ;_ * \-#,##0_ ;_ * &quot;-&quot;_ ;_ @_ "/>
    <numFmt numFmtId="169" formatCode="#,##0.00\ &quot;€&quot;"/>
  </numFmts>
  <fonts count="27" x14ac:knownFonts="1">
    <font>
      <sz val="10"/>
      <color theme="1"/>
      <name val="Calibri"/>
      <family val="2"/>
      <scheme val="minor"/>
    </font>
    <font>
      <sz val="10"/>
      <color theme="1"/>
      <name val="Calibri"/>
      <family val="2"/>
      <scheme val="minor"/>
    </font>
    <font>
      <u/>
      <sz val="10"/>
      <color theme="10"/>
      <name val="Calibri"/>
      <family val="2"/>
      <scheme val="minor"/>
    </font>
    <font>
      <sz val="10"/>
      <color rgb="FF002060"/>
      <name val="Calibri"/>
      <family val="2"/>
      <scheme val="minor"/>
    </font>
    <font>
      <b/>
      <sz val="10"/>
      <color rgb="FF002060"/>
      <name val="Calibri"/>
      <family val="2"/>
      <scheme val="minor"/>
    </font>
    <font>
      <b/>
      <u/>
      <sz val="16"/>
      <color rgb="FF002060"/>
      <name val="Calibri"/>
      <family val="2"/>
      <scheme val="minor"/>
    </font>
    <font>
      <b/>
      <sz val="14"/>
      <color rgb="FF002060"/>
      <name val="Calibri"/>
      <family val="2"/>
      <scheme val="minor"/>
    </font>
    <font>
      <b/>
      <sz val="11"/>
      <color rgb="FF002060"/>
      <name val="Calibri"/>
      <family val="2"/>
      <scheme val="minor"/>
    </font>
    <font>
      <b/>
      <u/>
      <sz val="14"/>
      <color rgb="FF002060"/>
      <name val="Calibri"/>
      <family val="2"/>
      <scheme val="minor"/>
    </font>
    <font>
      <b/>
      <i/>
      <sz val="14"/>
      <color rgb="FF002060"/>
      <name val="Calibri"/>
      <family val="2"/>
      <scheme val="minor"/>
    </font>
    <font>
      <sz val="14"/>
      <color rgb="FF002060"/>
      <name val="Calibri"/>
      <family val="2"/>
      <scheme val="minor"/>
    </font>
    <font>
      <i/>
      <sz val="14"/>
      <color rgb="FF002060"/>
      <name val="Calibri"/>
      <family val="2"/>
      <scheme val="minor"/>
    </font>
    <font>
      <b/>
      <i/>
      <sz val="10"/>
      <color rgb="FF002060"/>
      <name val="Calibri"/>
      <family val="2"/>
      <scheme val="minor"/>
    </font>
    <font>
      <i/>
      <sz val="10"/>
      <color rgb="FF002060"/>
      <name val="Calibri"/>
      <family val="2"/>
      <scheme val="minor"/>
    </font>
    <font>
      <b/>
      <sz val="12"/>
      <color rgb="FF002060"/>
      <name val="Calibri"/>
      <family val="2"/>
      <scheme val="minor"/>
    </font>
    <font>
      <sz val="10"/>
      <color rgb="FFFF0000"/>
      <name val="Calibri"/>
      <family val="2"/>
      <scheme val="minor"/>
    </font>
    <font>
      <b/>
      <sz val="11"/>
      <color rgb="FF000000"/>
      <name val="Calibri Light"/>
      <family val="2"/>
    </font>
    <font>
      <b/>
      <sz val="10"/>
      <color rgb="FF002060"/>
      <name val="Calibri Light"/>
      <family val="2"/>
    </font>
    <font>
      <sz val="10"/>
      <color rgb="FF002060"/>
      <name val="Calibri Light"/>
      <family val="2"/>
    </font>
    <font>
      <vertAlign val="superscript"/>
      <sz val="10"/>
      <color rgb="FF002060"/>
      <name val="Calibri"/>
      <family val="2"/>
      <scheme val="minor"/>
    </font>
    <font>
      <sz val="10"/>
      <color rgb="FF002060"/>
      <name val="Symbol"/>
      <family val="1"/>
      <charset val="2"/>
    </font>
    <font>
      <sz val="10"/>
      <color rgb="FF002060"/>
      <name val="Times New Roman"/>
      <family val="1"/>
    </font>
    <font>
      <sz val="9"/>
      <color rgb="FF002060"/>
      <name val="Calibri"/>
      <family val="2"/>
      <scheme val="minor"/>
    </font>
    <font>
      <sz val="10"/>
      <color indexed="64"/>
      <name val="Arial"/>
      <family val="2"/>
    </font>
    <font>
      <sz val="11"/>
      <color indexed="0"/>
      <name val="Times New Roman"/>
      <family val="1"/>
    </font>
    <font>
      <sz val="10"/>
      <color indexed="64"/>
      <name val="Arial"/>
    </font>
    <font>
      <sz val="11"/>
      <color indexed="0"/>
      <name val="Times New Roman"/>
      <charset val="1"/>
    </font>
  </fonts>
  <fills count="12">
    <fill>
      <patternFill patternType="none"/>
    </fill>
    <fill>
      <patternFill patternType="gray125"/>
    </fill>
    <fill>
      <patternFill patternType="solid">
        <fgColor rgb="FFEEEEEE"/>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FFFF00"/>
        <bgColor indexed="64"/>
      </patternFill>
    </fill>
    <fill>
      <patternFill patternType="solid">
        <fgColor rgb="FFCCFF33"/>
        <bgColor indexed="64"/>
      </patternFill>
    </fill>
    <fill>
      <patternFill patternType="solid">
        <fgColor rgb="FF66FF99"/>
        <bgColor indexed="64"/>
      </patternFill>
    </fill>
    <fill>
      <patternFill patternType="solid">
        <fgColor rgb="FFFFC000"/>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6" tint="0.39997558519241921"/>
        <bgColor indexed="64"/>
      </patternFill>
    </fill>
  </fills>
  <borders count="22">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hair">
        <color rgb="FF002060"/>
      </left>
      <right style="hair">
        <color rgb="FF002060"/>
      </right>
      <top style="hair">
        <color rgb="FF002060"/>
      </top>
      <bottom style="hair">
        <color rgb="FF002060"/>
      </bottom>
      <diagonal/>
    </border>
    <border>
      <left style="hair">
        <color rgb="FF002060"/>
      </left>
      <right style="hair">
        <color rgb="FF002060"/>
      </right>
      <top style="hair">
        <color rgb="FF002060"/>
      </top>
      <bottom/>
      <diagonal/>
    </border>
    <border>
      <left style="hair">
        <color rgb="FF002060"/>
      </left>
      <right style="hair">
        <color rgb="FF002060"/>
      </right>
      <top/>
      <bottom style="hair">
        <color rgb="FF002060"/>
      </bottom>
      <diagonal/>
    </border>
    <border>
      <left style="hair">
        <color rgb="FF002060"/>
      </left>
      <right style="hair">
        <color rgb="FF002060"/>
      </right>
      <top/>
      <bottom/>
      <diagonal/>
    </border>
    <border>
      <left style="hair">
        <color rgb="FF002060"/>
      </left>
      <right style="thin">
        <color indexed="64"/>
      </right>
      <top style="hair">
        <color rgb="FF002060"/>
      </top>
      <bottom style="hair">
        <color rgb="FF002060"/>
      </bottom>
      <diagonal/>
    </border>
    <border>
      <left style="thin">
        <color indexed="64"/>
      </left>
      <right style="hair">
        <color rgb="FF002060"/>
      </right>
      <top style="hair">
        <color rgb="FF002060"/>
      </top>
      <bottom style="hair">
        <color rgb="FF002060"/>
      </bottom>
      <diagonal/>
    </border>
  </borders>
  <cellStyleXfs count="8">
    <xf numFmtId="0" fontId="0" fillId="0" borderId="0"/>
    <xf numFmtId="164" fontId="1" fillId="0" borderId="0" applyFont="0" applyFill="0" applyBorder="0" applyAlignment="0" applyProtection="0"/>
    <xf numFmtId="0" fontId="2" fillId="0" borderId="0" applyNumberForma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23" fillId="0" borderId="0"/>
    <xf numFmtId="0" fontId="25" fillId="0" borderId="0"/>
  </cellStyleXfs>
  <cellXfs count="216">
    <xf numFmtId="0" fontId="0" fillId="0" borderId="0" xfId="0"/>
    <xf numFmtId="0" fontId="3" fillId="0" borderId="0" xfId="0" applyFont="1"/>
    <xf numFmtId="0" fontId="5" fillId="0" borderId="0" xfId="0" applyFont="1" applyAlignment="1">
      <alignment horizontal="center" vertical="center"/>
    </xf>
    <xf numFmtId="0" fontId="6" fillId="0" borderId="0" xfId="0" applyFont="1" applyAlignment="1">
      <alignment horizontal="left" vertical="center"/>
    </xf>
    <xf numFmtId="0" fontId="2" fillId="0" borderId="0" xfId="2" applyBorder="1"/>
    <xf numFmtId="0" fontId="2" fillId="0" borderId="0" xfId="2" applyFill="1" applyBorder="1"/>
    <xf numFmtId="0" fontId="8" fillId="4" borderId="0" xfId="2" applyFont="1" applyFill="1" applyAlignment="1">
      <alignment horizontal="center" vertical="center"/>
    </xf>
    <xf numFmtId="0" fontId="9" fillId="0" borderId="0" xfId="0" applyFont="1" applyAlignment="1">
      <alignment horizontal="center"/>
    </xf>
    <xf numFmtId="0" fontId="6" fillId="0" borderId="0" xfId="0" applyFont="1"/>
    <xf numFmtId="0" fontId="10" fillId="0" borderId="0" xfId="0" applyFont="1"/>
    <xf numFmtId="0" fontId="11" fillId="0" borderId="0" xfId="0" applyFont="1" applyAlignment="1">
      <alignment horizontal="center"/>
    </xf>
    <xf numFmtId="0" fontId="12" fillId="3"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13" fillId="0" borderId="0" xfId="0" applyFont="1" applyAlignment="1">
      <alignment horizontal="center"/>
    </xf>
    <xf numFmtId="0" fontId="6" fillId="0" borderId="0" xfId="0" applyFont="1" applyAlignment="1">
      <alignment horizontal="center"/>
    </xf>
    <xf numFmtId="0" fontId="3" fillId="2" borderId="2" xfId="0" applyFont="1" applyFill="1" applyBorder="1" applyAlignment="1">
      <alignment horizontal="left" vertical="top" wrapText="1"/>
    </xf>
    <xf numFmtId="0" fontId="3" fillId="0" borderId="0" xfId="0" applyFont="1" applyAlignment="1">
      <alignment horizontal="center"/>
    </xf>
    <xf numFmtId="3" fontId="3" fillId="0" borderId="0" xfId="0" applyNumberFormat="1" applyFont="1"/>
    <xf numFmtId="0" fontId="3" fillId="0" borderId="0" xfId="0" applyFont="1" applyAlignment="1">
      <alignment wrapText="1"/>
    </xf>
    <xf numFmtId="0" fontId="6" fillId="0" borderId="0" xfId="0" applyFont="1" applyAlignment="1">
      <alignment horizontal="left"/>
    </xf>
    <xf numFmtId="0" fontId="3" fillId="0" borderId="0" xfId="0" applyFont="1" applyAlignment="1">
      <alignment horizontal="left"/>
    </xf>
    <xf numFmtId="3" fontId="3" fillId="0" borderId="0" xfId="0" applyNumberFormat="1" applyFont="1" applyAlignment="1">
      <alignment horizontal="right"/>
    </xf>
    <xf numFmtId="0" fontId="4" fillId="0" borderId="0" xfId="0" applyFont="1"/>
    <xf numFmtId="0" fontId="3" fillId="0" borderId="0" xfId="0" applyFont="1" applyAlignment="1">
      <alignment horizontal="left" vertical="top"/>
    </xf>
    <xf numFmtId="0" fontId="3" fillId="0" borderId="0" xfId="0" applyFont="1" applyAlignment="1">
      <alignment vertical="top"/>
    </xf>
    <xf numFmtId="0" fontId="6" fillId="0" borderId="0" xfId="0" applyFont="1" applyAlignment="1">
      <alignment vertical="center"/>
    </xf>
    <xf numFmtId="0" fontId="6" fillId="0" borderId="7" xfId="0" applyFont="1" applyBorder="1" applyAlignment="1">
      <alignment vertical="center"/>
    </xf>
    <xf numFmtId="0" fontId="8" fillId="0" borderId="0" xfId="2" applyFont="1" applyFill="1" applyAlignment="1">
      <alignment horizontal="center" vertical="center"/>
    </xf>
    <xf numFmtId="0" fontId="6" fillId="0" borderId="0" xfId="0" applyFont="1" applyAlignment="1">
      <alignment horizontal="justify" vertical="top"/>
    </xf>
    <xf numFmtId="0" fontId="3" fillId="0" borderId="0" xfId="0" applyFont="1" applyAlignment="1">
      <alignment horizontal="justify" vertical="top"/>
    </xf>
    <xf numFmtId="0" fontId="0" fillId="0" borderId="8" xfId="0" applyBorder="1"/>
    <xf numFmtId="0" fontId="6" fillId="0" borderId="9" xfId="0" applyFont="1" applyBorder="1" applyAlignment="1">
      <alignment horizontal="left"/>
    </xf>
    <xf numFmtId="0" fontId="0" fillId="0" borderId="9" xfId="0" applyBorder="1"/>
    <xf numFmtId="0" fontId="0" fillId="0" borderId="10" xfId="0" applyBorder="1"/>
    <xf numFmtId="0" fontId="0" fillId="0" borderId="11" xfId="0" applyBorder="1"/>
    <xf numFmtId="0" fontId="14" fillId="0" borderId="0" xfId="0" applyFont="1" applyAlignment="1">
      <alignment horizontal="left" vertical="center"/>
    </xf>
    <xf numFmtId="0" fontId="0" fillId="0" borderId="12" xfId="0" applyBorder="1"/>
    <xf numFmtId="0" fontId="4" fillId="0" borderId="0" xfId="0" applyFont="1" applyAlignment="1">
      <alignment horizontal="left" vertical="center"/>
    </xf>
    <xf numFmtId="0" fontId="7" fillId="0" borderId="0" xfId="0" applyFont="1" applyAlignment="1">
      <alignment horizontal="left" vertical="center" indent="1"/>
    </xf>
    <xf numFmtId="0" fontId="0" fillId="0" borderId="0" xfId="0" applyAlignment="1">
      <alignment horizontal="left" indent="1"/>
    </xf>
    <xf numFmtId="0" fontId="0" fillId="0" borderId="13" xfId="0" applyBorder="1"/>
    <xf numFmtId="0" fontId="0" fillId="0" borderId="14" xfId="0" applyBorder="1"/>
    <xf numFmtId="0" fontId="0" fillId="0" borderId="15" xfId="0" applyBorder="1"/>
    <xf numFmtId="0" fontId="10" fillId="0" borderId="0" xfId="0" applyFont="1" applyAlignment="1">
      <alignment wrapText="1"/>
    </xf>
    <xf numFmtId="0" fontId="12" fillId="3" borderId="16" xfId="0" applyFont="1" applyFill="1" applyBorder="1" applyAlignment="1">
      <alignment horizontal="left" vertical="top" wrapText="1"/>
    </xf>
    <xf numFmtId="0" fontId="12" fillId="3" borderId="16" xfId="0" applyFont="1" applyFill="1" applyBorder="1" applyAlignment="1">
      <alignment vertical="top" wrapText="1"/>
    </xf>
    <xf numFmtId="3" fontId="12" fillId="3" borderId="16" xfId="0" applyNumberFormat="1" applyFont="1" applyFill="1" applyBorder="1" applyAlignment="1">
      <alignment horizontal="left" vertical="top" wrapText="1"/>
    </xf>
    <xf numFmtId="0" fontId="3" fillId="0" borderId="16" xfId="0" applyFont="1" applyBorder="1" applyAlignment="1">
      <alignment horizontal="left" vertical="top" wrapText="1"/>
    </xf>
    <xf numFmtId="0" fontId="13" fillId="0" borderId="16" xfId="0" applyFont="1" applyBorder="1" applyAlignment="1">
      <alignment vertical="top"/>
    </xf>
    <xf numFmtId="0" fontId="3" fillId="2" borderId="16" xfId="0" applyFont="1" applyFill="1" applyBorder="1" applyAlignment="1">
      <alignment horizontal="left" vertical="top" wrapText="1"/>
    </xf>
    <xf numFmtId="0" fontId="13" fillId="2" borderId="16" xfId="0" applyFont="1" applyFill="1" applyBorder="1" applyAlignment="1">
      <alignment vertical="top"/>
    </xf>
    <xf numFmtId="0" fontId="13" fillId="0" borderId="16" xfId="0" applyFont="1" applyBorder="1" applyAlignment="1">
      <alignment horizontal="left" vertical="top" wrapText="1"/>
    </xf>
    <xf numFmtId="0" fontId="3" fillId="0" borderId="16" xfId="0" applyFont="1" applyBorder="1" applyAlignment="1">
      <alignment horizontal="left" vertical="top"/>
    </xf>
    <xf numFmtId="3" fontId="3" fillId="0" borderId="16" xfId="0" applyNumberFormat="1" applyFont="1" applyBorder="1" applyAlignment="1">
      <alignment horizontal="right" vertical="top" wrapText="1"/>
    </xf>
    <xf numFmtId="0" fontId="3" fillId="2" borderId="16" xfId="0" applyFont="1" applyFill="1" applyBorder="1" applyAlignment="1">
      <alignment horizontal="left" vertical="top"/>
    </xf>
    <xf numFmtId="3" fontId="3" fillId="2" borderId="16" xfId="0" applyNumberFormat="1" applyFont="1" applyFill="1" applyBorder="1" applyAlignment="1">
      <alignment horizontal="right" vertical="top" wrapText="1"/>
    </xf>
    <xf numFmtId="0" fontId="13" fillId="0" borderId="16" xfId="0" applyFont="1" applyBorder="1" applyAlignment="1">
      <alignment vertical="top" wrapText="1"/>
    </xf>
    <xf numFmtId="0" fontId="13" fillId="2" borderId="16" xfId="0" applyFont="1" applyFill="1" applyBorder="1" applyAlignment="1">
      <alignment vertical="top" wrapText="1"/>
    </xf>
    <xf numFmtId="0" fontId="13" fillId="2" borderId="16" xfId="0" applyFont="1" applyFill="1" applyBorder="1" applyAlignment="1">
      <alignment horizontal="left" vertical="top"/>
    </xf>
    <xf numFmtId="0" fontId="13" fillId="0" borderId="16" xfId="0" applyFont="1" applyBorder="1" applyAlignment="1">
      <alignment horizontal="left" vertical="top"/>
    </xf>
    <xf numFmtId="0" fontId="3" fillId="0" borderId="16" xfId="0" applyFont="1" applyBorder="1" applyAlignment="1">
      <alignment horizontal="left"/>
    </xf>
    <xf numFmtId="3" fontId="3" fillId="0" borderId="16" xfId="0" applyNumberFormat="1" applyFont="1" applyBorder="1" applyAlignment="1">
      <alignment vertical="top" wrapText="1"/>
    </xf>
    <xf numFmtId="0" fontId="3" fillId="0" borderId="16" xfId="0" applyFont="1" applyBorder="1" applyAlignment="1">
      <alignment vertical="top" wrapText="1"/>
    </xf>
    <xf numFmtId="0" fontId="13" fillId="2" borderId="16" xfId="0" applyFont="1" applyFill="1" applyBorder="1" applyAlignment="1">
      <alignment horizontal="left" vertical="top" wrapText="1"/>
    </xf>
    <xf numFmtId="0" fontId="3" fillId="2" borderId="16" xfId="0" applyFont="1" applyFill="1" applyBorder="1" applyAlignment="1">
      <alignment vertical="top" wrapText="1"/>
    </xf>
    <xf numFmtId="3" fontId="3" fillId="2" borderId="16" xfId="0" applyNumberFormat="1" applyFont="1" applyFill="1" applyBorder="1" applyAlignment="1">
      <alignment vertical="top" wrapText="1"/>
    </xf>
    <xf numFmtId="3" fontId="13" fillId="0" borderId="16" xfId="0" applyNumberFormat="1" applyFont="1" applyBorder="1" applyAlignment="1">
      <alignment vertical="top" wrapText="1"/>
    </xf>
    <xf numFmtId="3" fontId="3" fillId="2" borderId="16" xfId="0" applyNumberFormat="1" applyFont="1" applyFill="1" applyBorder="1" applyAlignment="1">
      <alignment horizontal="right"/>
    </xf>
    <xf numFmtId="0" fontId="3" fillId="0" borderId="16" xfId="0" applyFont="1" applyBorder="1" applyAlignment="1">
      <alignment vertical="top"/>
    </xf>
    <xf numFmtId="3" fontId="3" fillId="0" borderId="16" xfId="0" applyNumberFormat="1" applyFont="1" applyBorder="1" applyAlignment="1">
      <alignment vertical="top"/>
    </xf>
    <xf numFmtId="0" fontId="3" fillId="0" borderId="16" xfId="0" applyFont="1" applyBorder="1"/>
    <xf numFmtId="3" fontId="12" fillId="3" borderId="16" xfId="0" applyNumberFormat="1" applyFont="1" applyFill="1" applyBorder="1" applyAlignment="1">
      <alignment vertical="top" wrapText="1"/>
    </xf>
    <xf numFmtId="164" fontId="3" fillId="0" borderId="16" xfId="1" applyFont="1" applyBorder="1" applyAlignment="1">
      <alignment horizontal="right" vertical="top" wrapText="1"/>
    </xf>
    <xf numFmtId="164" fontId="3" fillId="2" borderId="16" xfId="1" applyFont="1" applyFill="1" applyBorder="1" applyAlignment="1">
      <alignment horizontal="right" vertical="top" wrapText="1"/>
    </xf>
    <xf numFmtId="0" fontId="6" fillId="0" borderId="0" xfId="0" applyFont="1" applyAlignment="1">
      <alignment horizontal="left" wrapText="1"/>
    </xf>
    <xf numFmtId="0" fontId="3" fillId="0" borderId="0" xfId="0" applyFont="1" applyAlignment="1">
      <alignment horizontal="left" wrapText="1"/>
    </xf>
    <xf numFmtId="0" fontId="13" fillId="2" borderId="16" xfId="0" applyFont="1" applyFill="1" applyBorder="1" applyAlignment="1">
      <alignment horizontal="left" wrapText="1"/>
    </xf>
    <xf numFmtId="0" fontId="15" fillId="0" borderId="0" xfId="0" applyFont="1"/>
    <xf numFmtId="0" fontId="12" fillId="3" borderId="2" xfId="0" applyFont="1" applyFill="1" applyBorder="1" applyAlignment="1">
      <alignment horizontal="left" vertical="top" wrapText="1"/>
    </xf>
    <xf numFmtId="0" fontId="12" fillId="3" borderId="2" xfId="0" applyFont="1" applyFill="1" applyBorder="1" applyAlignment="1">
      <alignment vertical="top" wrapText="1"/>
    </xf>
    <xf numFmtId="3" fontId="12" fillId="3" borderId="2" xfId="0" applyNumberFormat="1" applyFont="1" applyFill="1" applyBorder="1" applyAlignment="1">
      <alignment horizontal="left" vertical="top" wrapText="1"/>
    </xf>
    <xf numFmtId="0" fontId="12" fillId="3" borderId="17" xfId="0" applyFont="1" applyFill="1" applyBorder="1" applyAlignment="1">
      <alignment horizontal="left" vertical="top" wrapText="1"/>
    </xf>
    <xf numFmtId="0" fontId="12" fillId="3" borderId="17" xfId="0" applyFont="1" applyFill="1" applyBorder="1" applyAlignment="1">
      <alignment vertical="top" wrapText="1"/>
    </xf>
    <xf numFmtId="3" fontId="12" fillId="3" borderId="17" xfId="0" applyNumberFormat="1" applyFont="1" applyFill="1" applyBorder="1" applyAlignment="1">
      <alignment horizontal="left" vertical="top" wrapText="1"/>
    </xf>
    <xf numFmtId="3" fontId="13" fillId="2" borderId="16" xfId="0" applyNumberFormat="1" applyFont="1" applyFill="1" applyBorder="1" applyAlignment="1">
      <alignment vertical="top" wrapText="1"/>
    </xf>
    <xf numFmtId="3" fontId="13" fillId="0" borderId="16" xfId="0" applyNumberFormat="1" applyFont="1" applyBorder="1" applyAlignment="1">
      <alignment vertical="top"/>
    </xf>
    <xf numFmtId="0" fontId="7" fillId="0" borderId="0" xfId="0" applyFont="1" applyAlignment="1">
      <alignment horizontal="justify" vertical="top"/>
    </xf>
    <xf numFmtId="0" fontId="2" fillId="0" borderId="0" xfId="2" applyBorder="1" applyAlignment="1">
      <alignment horizontal="justify" vertical="top"/>
    </xf>
    <xf numFmtId="0" fontId="7" fillId="0" borderId="0" xfId="0" applyFont="1" applyAlignment="1">
      <alignment horizontal="justify" vertical="center"/>
    </xf>
    <xf numFmtId="0" fontId="4" fillId="0" borderId="0" xfId="0" applyFont="1" applyAlignment="1">
      <alignment horizontal="justify" vertical="center"/>
    </xf>
    <xf numFmtId="0" fontId="3" fillId="2" borderId="0" xfId="0" applyFont="1" applyFill="1" applyAlignment="1">
      <alignment horizontal="justify" vertical="top" wrapText="1"/>
    </xf>
    <xf numFmtId="0" fontId="3" fillId="2" borderId="0" xfId="0" applyFont="1" applyFill="1" applyAlignment="1">
      <alignment horizontal="justify" vertical="top"/>
    </xf>
    <xf numFmtId="0" fontId="3" fillId="2" borderId="19" xfId="0" applyFont="1" applyFill="1" applyBorder="1" applyAlignment="1">
      <alignment horizontal="left" vertical="top"/>
    </xf>
    <xf numFmtId="0" fontId="17" fillId="2" borderId="0" xfId="0" applyFont="1" applyFill="1" applyAlignment="1">
      <alignment vertical="center" wrapText="1"/>
    </xf>
    <xf numFmtId="0" fontId="18" fillId="2" borderId="0" xfId="0" applyFont="1" applyFill="1" applyAlignment="1">
      <alignment horizontal="justify" vertical="center" wrapText="1"/>
    </xf>
    <xf numFmtId="0" fontId="17" fillId="0" borderId="0" xfId="0" applyFont="1" applyAlignment="1">
      <alignment vertical="center" wrapText="1"/>
    </xf>
    <xf numFmtId="0" fontId="18" fillId="0" borderId="0" xfId="0" applyFont="1" applyAlignment="1">
      <alignment horizontal="justify" vertical="center" wrapText="1"/>
    </xf>
    <xf numFmtId="0" fontId="20" fillId="2" borderId="0" xfId="0" applyFont="1" applyFill="1" applyAlignment="1">
      <alignment horizontal="justify" vertical="center" wrapText="1"/>
    </xf>
    <xf numFmtId="0" fontId="18" fillId="0" borderId="14" xfId="0" applyFont="1" applyBorder="1" applyAlignment="1">
      <alignment horizontal="justify" vertical="center" wrapText="1"/>
    </xf>
    <xf numFmtId="0" fontId="13" fillId="6" borderId="16" xfId="0" applyFont="1" applyFill="1" applyBorder="1" applyAlignment="1">
      <alignment vertical="top"/>
    </xf>
    <xf numFmtId="0" fontId="13" fillId="6" borderId="16" xfId="0" applyFont="1" applyFill="1" applyBorder="1" applyAlignment="1">
      <alignment vertical="top" wrapText="1"/>
    </xf>
    <xf numFmtId="0" fontId="3" fillId="6" borderId="16" xfId="0" applyFont="1" applyFill="1" applyBorder="1" applyAlignment="1">
      <alignment horizontal="left" vertical="top" wrapText="1"/>
    </xf>
    <xf numFmtId="0" fontId="3" fillId="5" borderId="16" xfId="0" applyFont="1" applyFill="1" applyBorder="1" applyAlignment="1">
      <alignment horizontal="left" vertical="top"/>
    </xf>
    <xf numFmtId="0" fontId="13" fillId="6" borderId="16" xfId="0" applyFont="1" applyFill="1" applyBorder="1" applyAlignment="1">
      <alignment horizontal="left" vertical="top" wrapText="1"/>
    </xf>
    <xf numFmtId="0" fontId="3" fillId="0" borderId="16" xfId="0" applyFont="1" applyFill="1" applyBorder="1" applyAlignment="1">
      <alignment horizontal="left" vertical="top" wrapText="1"/>
    </xf>
    <xf numFmtId="0" fontId="3" fillId="5" borderId="16" xfId="0" applyFont="1" applyFill="1" applyBorder="1" applyAlignment="1">
      <alignment horizontal="left" vertical="top"/>
    </xf>
    <xf numFmtId="0" fontId="13" fillId="6" borderId="16" xfId="0" applyFont="1" applyFill="1" applyBorder="1"/>
    <xf numFmtId="0" fontId="3" fillId="5" borderId="16" xfId="0" applyFont="1" applyFill="1" applyBorder="1" applyAlignment="1">
      <alignment horizontal="left" vertical="top" wrapText="1"/>
    </xf>
    <xf numFmtId="0" fontId="3" fillId="5" borderId="16" xfId="0" applyFont="1" applyFill="1" applyBorder="1" applyAlignment="1">
      <alignment horizontal="left" vertical="top"/>
    </xf>
    <xf numFmtId="3" fontId="13" fillId="6" borderId="16" xfId="0" applyNumberFormat="1" applyFont="1" applyFill="1" applyBorder="1" applyAlignment="1">
      <alignment vertical="top" wrapText="1"/>
    </xf>
    <xf numFmtId="0" fontId="3" fillId="0" borderId="16" xfId="0" applyFont="1" applyFill="1" applyBorder="1" applyAlignment="1">
      <alignment vertical="top" wrapText="1"/>
    </xf>
    <xf numFmtId="0" fontId="3" fillId="0" borderId="17" xfId="0" applyFont="1" applyFill="1" applyBorder="1" applyAlignment="1">
      <alignment vertical="top"/>
    </xf>
    <xf numFmtId="0" fontId="3" fillId="0" borderId="17" xfId="0" applyFont="1" applyFill="1" applyBorder="1" applyAlignment="1">
      <alignment vertical="top" wrapText="1"/>
    </xf>
    <xf numFmtId="0" fontId="3" fillId="0" borderId="16" xfId="0" applyFont="1" applyFill="1" applyBorder="1" applyAlignment="1">
      <alignment vertical="top"/>
    </xf>
    <xf numFmtId="0" fontId="0" fillId="0" borderId="0" xfId="0" applyFill="1"/>
    <xf numFmtId="0" fontId="3" fillId="0" borderId="16" xfId="0" applyFont="1" applyFill="1" applyBorder="1" applyAlignment="1">
      <alignment horizontal="left" vertical="top" wrapText="1"/>
    </xf>
    <xf numFmtId="3" fontId="3" fillId="5" borderId="16" xfId="0" applyNumberFormat="1" applyFont="1" applyFill="1" applyBorder="1" applyAlignment="1">
      <alignment horizontal="right" vertical="top" wrapText="1"/>
    </xf>
    <xf numFmtId="0" fontId="3" fillId="0" borderId="16" xfId="0" applyFont="1" applyBorder="1" applyAlignment="1">
      <alignment horizontal="left" vertical="top" wrapText="1"/>
    </xf>
    <xf numFmtId="0" fontId="3" fillId="8" borderId="16"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0" borderId="16" xfId="0" applyFont="1" applyBorder="1" applyAlignment="1">
      <alignment horizontal="left" vertical="top" wrapText="1"/>
    </xf>
    <xf numFmtId="0" fontId="3" fillId="5" borderId="16" xfId="0" applyFont="1" applyFill="1" applyBorder="1" applyAlignment="1">
      <alignment horizontal="left" vertical="top" wrapText="1"/>
    </xf>
    <xf numFmtId="0" fontId="3" fillId="0" borderId="16" xfId="0" applyFont="1" applyFill="1" applyBorder="1" applyAlignment="1">
      <alignment horizontal="left" vertical="top" wrapText="1"/>
    </xf>
    <xf numFmtId="0" fontId="3" fillId="8" borderId="16" xfId="0" applyFont="1" applyFill="1" applyBorder="1" applyAlignment="1">
      <alignment horizontal="left" vertical="top" wrapText="1"/>
    </xf>
    <xf numFmtId="0" fontId="3" fillId="0" borderId="16" xfId="0" applyFont="1" applyFill="1" applyBorder="1" applyAlignment="1">
      <alignment horizontal="left" vertical="top"/>
    </xf>
    <xf numFmtId="0" fontId="0" fillId="3" borderId="0" xfId="0" applyFill="1"/>
    <xf numFmtId="0" fontId="3" fillId="4" borderId="16" xfId="0" applyFont="1" applyFill="1" applyBorder="1" applyAlignment="1">
      <alignment horizontal="left" vertical="top" wrapText="1"/>
    </xf>
    <xf numFmtId="0" fontId="0" fillId="9" borderId="0" xfId="0" applyFill="1"/>
    <xf numFmtId="0" fontId="0" fillId="7" borderId="0" xfId="0" applyFill="1"/>
    <xf numFmtId="0" fontId="3" fillId="0" borderId="0" xfId="0" applyFont="1" applyBorder="1" applyAlignment="1">
      <alignment horizontal="left" vertical="top" wrapText="1"/>
    </xf>
    <xf numFmtId="0" fontId="3" fillId="0" borderId="0" xfId="0" applyFont="1" applyFill="1" applyBorder="1" applyAlignment="1">
      <alignment horizontal="left" vertical="top" wrapText="1"/>
    </xf>
    <xf numFmtId="0" fontId="0" fillId="5" borderId="0" xfId="0" applyFill="1"/>
    <xf numFmtId="0" fontId="0" fillId="4" borderId="0" xfId="0" applyFill="1"/>
    <xf numFmtId="0" fontId="3" fillId="5" borderId="16" xfId="0" applyFont="1" applyFill="1" applyBorder="1" applyAlignment="1">
      <alignment horizontal="left" vertical="top" wrapText="1"/>
    </xf>
    <xf numFmtId="0" fontId="3" fillId="10" borderId="0" xfId="0" applyFont="1" applyFill="1" applyAlignment="1">
      <alignment vertical="top"/>
    </xf>
    <xf numFmtId="0" fontId="3" fillId="10" borderId="0" xfId="0" applyFont="1" applyFill="1"/>
    <xf numFmtId="0" fontId="3" fillId="0" borderId="0" xfId="0" applyFont="1" applyFill="1" applyAlignment="1">
      <alignment vertical="top"/>
    </xf>
    <xf numFmtId="0" fontId="3" fillId="0" borderId="0" xfId="0" applyFont="1" applyFill="1"/>
    <xf numFmtId="3" fontId="3" fillId="11" borderId="16" xfId="0" applyNumberFormat="1" applyFont="1" applyFill="1" applyBorder="1" applyAlignment="1">
      <alignment horizontal="right" vertical="top" wrapText="1"/>
    </xf>
    <xf numFmtId="0" fontId="5" fillId="0" borderId="0" xfId="0" applyFont="1" applyAlignment="1">
      <alignment horizontal="center" vertical="center"/>
    </xf>
    <xf numFmtId="0" fontId="17" fillId="2" borderId="0" xfId="0" applyFont="1" applyFill="1" applyAlignment="1">
      <alignment vertical="center" wrapText="1"/>
    </xf>
    <xf numFmtId="0" fontId="17" fillId="0" borderId="0" xfId="0" applyFont="1" applyAlignment="1">
      <alignment vertical="center" wrapText="1"/>
    </xf>
    <xf numFmtId="0" fontId="17" fillId="0" borderId="14" xfId="0" applyFont="1" applyBorder="1" applyAlignment="1">
      <alignment vertical="center" wrapText="1"/>
    </xf>
    <xf numFmtId="0" fontId="22" fillId="0" borderId="0" xfId="0" applyFont="1" applyAlignment="1">
      <alignment horizontal="justify" vertical="top" wrapText="1"/>
    </xf>
    <xf numFmtId="0" fontId="16" fillId="0" borderId="0" xfId="0" applyFont="1" applyAlignment="1">
      <alignment horizontal="center" vertical="center"/>
    </xf>
    <xf numFmtId="0" fontId="3" fillId="0" borderId="0" xfId="0" applyFont="1" applyAlignment="1">
      <alignment horizontal="justify" vertical="top" wrapText="1"/>
    </xf>
    <xf numFmtId="0" fontId="3" fillId="2" borderId="16" xfId="0" applyFont="1" applyFill="1" applyBorder="1" applyAlignment="1">
      <alignment horizontal="left" vertical="top" wrapText="1"/>
    </xf>
    <xf numFmtId="0" fontId="3" fillId="5" borderId="17" xfId="0" applyFont="1" applyFill="1" applyBorder="1" applyAlignment="1">
      <alignment horizontal="left" vertical="top"/>
    </xf>
    <xf numFmtId="0" fontId="3" fillId="5" borderId="18" xfId="0" applyFont="1" applyFill="1" applyBorder="1" applyAlignment="1">
      <alignment horizontal="left" vertical="top"/>
    </xf>
    <xf numFmtId="0" fontId="3" fillId="0" borderId="17" xfId="0" applyFont="1" applyBorder="1" applyAlignment="1">
      <alignment horizontal="left" vertical="top"/>
    </xf>
    <xf numFmtId="0" fontId="3" fillId="0" borderId="18" xfId="0" applyFont="1" applyBorder="1" applyAlignment="1">
      <alignment horizontal="left" vertical="top"/>
    </xf>
    <xf numFmtId="0" fontId="7" fillId="3" borderId="20" xfId="0" applyFont="1" applyFill="1" applyBorder="1" applyAlignment="1">
      <alignment horizontal="center" vertical="center"/>
    </xf>
    <xf numFmtId="0" fontId="7" fillId="3" borderId="21" xfId="0" applyFont="1" applyFill="1" applyBorder="1" applyAlignment="1">
      <alignment horizontal="center" vertical="center"/>
    </xf>
    <xf numFmtId="0" fontId="3" fillId="0" borderId="16" xfId="0" applyFont="1" applyBorder="1" applyAlignment="1">
      <alignment horizontal="left" vertical="top" wrapText="1"/>
    </xf>
    <xf numFmtId="0" fontId="3" fillId="5" borderId="16" xfId="0" applyFont="1" applyFill="1" applyBorder="1" applyAlignment="1">
      <alignment horizontal="left" vertical="top" wrapText="1"/>
    </xf>
    <xf numFmtId="0" fontId="3" fillId="0" borderId="16" xfId="0" applyFont="1" applyFill="1" applyBorder="1" applyAlignment="1">
      <alignment horizontal="left" vertical="top" wrapText="1"/>
    </xf>
    <xf numFmtId="0" fontId="3" fillId="2" borderId="16" xfId="0" applyFont="1" applyFill="1" applyBorder="1" applyAlignment="1">
      <alignment horizontal="left" vertical="top"/>
    </xf>
    <xf numFmtId="0" fontId="3" fillId="0" borderId="16" xfId="0" applyFont="1" applyBorder="1" applyAlignment="1">
      <alignment horizontal="left" vertical="top"/>
    </xf>
    <xf numFmtId="0" fontId="3" fillId="5" borderId="16" xfId="0" applyFont="1" applyFill="1" applyBorder="1" applyAlignment="1">
      <alignment horizontal="left" vertical="top"/>
    </xf>
    <xf numFmtId="0" fontId="3" fillId="0" borderId="17" xfId="0" applyFont="1" applyBorder="1" applyAlignment="1">
      <alignment horizontal="left" vertical="top" wrapText="1"/>
    </xf>
    <xf numFmtId="0" fontId="3" fillId="0" borderId="18" xfId="0" applyFont="1" applyBorder="1" applyAlignment="1">
      <alignment horizontal="left" vertical="top" wrapText="1"/>
    </xf>
    <xf numFmtId="0" fontId="3" fillId="0" borderId="16" xfId="0" applyFont="1" applyBorder="1" applyAlignment="1">
      <alignment vertical="top"/>
    </xf>
    <xf numFmtId="0" fontId="3" fillId="0" borderId="19" xfId="0" applyFont="1" applyBorder="1" applyAlignment="1">
      <alignment horizontal="left" vertical="top" wrapText="1"/>
    </xf>
    <xf numFmtId="0" fontId="3" fillId="8" borderId="16" xfId="0" applyFont="1" applyFill="1" applyBorder="1" applyAlignment="1">
      <alignment horizontal="left" vertical="top" wrapText="1"/>
    </xf>
    <xf numFmtId="0" fontId="3" fillId="2" borderId="16" xfId="0" applyFont="1" applyFill="1" applyBorder="1" applyAlignment="1">
      <alignment vertical="top"/>
    </xf>
    <xf numFmtId="0" fontId="3" fillId="0" borderId="16" xfId="0" applyFont="1" applyFill="1" applyBorder="1" applyAlignment="1">
      <alignment horizontal="left" vertical="top"/>
    </xf>
    <xf numFmtId="0" fontId="6" fillId="0" borderId="0" xfId="0" applyFont="1" applyAlignment="1">
      <alignment horizontal="left" vertical="center"/>
    </xf>
    <xf numFmtId="0" fontId="6" fillId="0" borderId="7" xfId="0" applyFont="1" applyBorder="1" applyAlignment="1">
      <alignment horizontal="left" vertical="center"/>
    </xf>
    <xf numFmtId="0" fontId="3" fillId="2" borderId="17" xfId="0" applyFont="1" applyFill="1" applyBorder="1" applyAlignment="1">
      <alignment horizontal="left" vertical="top" wrapText="1"/>
    </xf>
    <xf numFmtId="0" fontId="3" fillId="2" borderId="19" xfId="0" applyFont="1" applyFill="1" applyBorder="1" applyAlignment="1">
      <alignment horizontal="left" vertical="top" wrapText="1"/>
    </xf>
    <xf numFmtId="0" fontId="0" fillId="0" borderId="18" xfId="0" applyBorder="1" applyAlignment="1">
      <alignment horizontal="left" vertical="top" wrapText="1"/>
    </xf>
    <xf numFmtId="0" fontId="3" fillId="5" borderId="17" xfId="0" applyFont="1" applyFill="1" applyBorder="1" applyAlignment="1">
      <alignment horizontal="left" vertical="top" wrapText="1"/>
    </xf>
    <xf numFmtId="0" fontId="3" fillId="5" borderId="19" xfId="0" applyFont="1" applyFill="1" applyBorder="1" applyAlignment="1">
      <alignment horizontal="left" vertical="top" wrapText="1"/>
    </xf>
    <xf numFmtId="0" fontId="0" fillId="5" borderId="18" xfId="0" applyFill="1" applyBorder="1" applyAlignment="1">
      <alignment horizontal="left" vertical="top" wrapText="1"/>
    </xf>
    <xf numFmtId="0" fontId="3" fillId="0" borderId="19" xfId="0" applyFont="1" applyBorder="1" applyAlignment="1">
      <alignment horizontal="left" vertical="top"/>
    </xf>
    <xf numFmtId="0" fontId="0" fillId="0" borderId="18" xfId="0" applyBorder="1" applyAlignment="1">
      <alignment horizontal="left" vertical="top"/>
    </xf>
    <xf numFmtId="0" fontId="3" fillId="2" borderId="17" xfId="0" applyFont="1" applyFill="1" applyBorder="1" applyAlignment="1">
      <alignment horizontal="left" vertical="top"/>
    </xf>
    <xf numFmtId="0" fontId="3" fillId="2" borderId="18" xfId="0" applyFont="1" applyFill="1" applyBorder="1" applyAlignment="1">
      <alignment horizontal="left" vertical="top"/>
    </xf>
    <xf numFmtId="0" fontId="0" fillId="5" borderId="18" xfId="0" applyFill="1" applyBorder="1" applyAlignment="1">
      <alignment horizontal="left" vertical="top"/>
    </xf>
    <xf numFmtId="0" fontId="3" fillId="0" borderId="17" xfId="0" applyFont="1" applyFill="1" applyBorder="1" applyAlignment="1">
      <alignment horizontal="left" vertical="top"/>
    </xf>
    <xf numFmtId="0" fontId="0" fillId="0" borderId="18" xfId="0" applyFill="1" applyBorder="1" applyAlignment="1">
      <alignment horizontal="left" vertical="top"/>
    </xf>
    <xf numFmtId="0" fontId="3" fillId="0" borderId="18" xfId="0" applyFont="1" applyFill="1" applyBorder="1" applyAlignment="1">
      <alignment horizontal="left" vertical="top"/>
    </xf>
    <xf numFmtId="0" fontId="3" fillId="0" borderId="17" xfId="0" applyFont="1" applyFill="1" applyBorder="1" applyAlignment="1">
      <alignment horizontal="left" vertical="top" wrapText="1"/>
    </xf>
    <xf numFmtId="0" fontId="0" fillId="0" borderId="18" xfId="0" applyFill="1" applyBorder="1" applyAlignment="1">
      <alignment horizontal="left" vertical="top" wrapText="1"/>
    </xf>
    <xf numFmtId="0" fontId="3" fillId="2" borderId="18" xfId="0" applyFont="1" applyFill="1" applyBorder="1" applyAlignment="1">
      <alignment horizontal="left" vertical="top" wrapText="1"/>
    </xf>
    <xf numFmtId="0" fontId="3" fillId="2" borderId="19" xfId="0" applyFont="1" applyFill="1" applyBorder="1" applyAlignment="1">
      <alignment horizontal="left" vertical="top"/>
    </xf>
    <xf numFmtId="0" fontId="3" fillId="5" borderId="19" xfId="0" applyFont="1" applyFill="1" applyBorder="1" applyAlignment="1">
      <alignment horizontal="left" vertical="top"/>
    </xf>
    <xf numFmtId="0" fontId="3" fillId="2" borderId="17" xfId="0" applyFont="1" applyFill="1" applyBorder="1" applyAlignment="1">
      <alignment vertical="top" wrapText="1"/>
    </xf>
    <xf numFmtId="0" fontId="3" fillId="2" borderId="19" xfId="0" applyFont="1" applyFill="1" applyBorder="1" applyAlignment="1">
      <alignment vertical="top" wrapText="1"/>
    </xf>
    <xf numFmtId="0" fontId="3" fillId="2" borderId="18" xfId="0" applyFont="1" applyFill="1" applyBorder="1" applyAlignment="1">
      <alignmen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2" borderId="5" xfId="0" applyFont="1" applyFill="1" applyBorder="1" applyAlignment="1">
      <alignment horizontal="left" vertical="top"/>
    </xf>
    <xf numFmtId="0" fontId="4" fillId="2" borderId="6" xfId="0" applyFont="1" applyFill="1"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vertical="top"/>
    </xf>
    <xf numFmtId="3" fontId="0" fillId="0" borderId="0" xfId="0" applyNumberFormat="1"/>
    <xf numFmtId="0" fontId="24" fillId="0" borderId="0" xfId="6" applyFont="1"/>
    <xf numFmtId="0" fontId="24" fillId="0" borderId="0" xfId="6" applyFont="1"/>
    <xf numFmtId="0" fontId="26" fillId="0" borderId="0" xfId="7" applyFont="1"/>
    <xf numFmtId="2" fontId="24" fillId="0" borderId="0" xfId="6" applyNumberFormat="1" applyFont="1"/>
    <xf numFmtId="0" fontId="26" fillId="0" borderId="0" xfId="7" applyFont="1"/>
    <xf numFmtId="2" fontId="26" fillId="0" borderId="0" xfId="7" applyNumberFormat="1" applyFont="1"/>
    <xf numFmtId="169" fontId="24" fillId="0" borderId="0" xfId="5" applyNumberFormat="1" applyFont="1"/>
    <xf numFmtId="169" fontId="26" fillId="0" borderId="0" xfId="7" applyNumberFormat="1" applyFont="1"/>
    <xf numFmtId="43" fontId="0" fillId="0" borderId="0" xfId="4" applyFont="1"/>
  </cellXfs>
  <cellStyles count="8">
    <cellStyle name="Hipervínculo" xfId="2" builtinId="8"/>
    <cellStyle name="Millares" xfId="4" builtinId="3"/>
    <cellStyle name="Millares [0]" xfId="1" builtinId="6"/>
    <cellStyle name="Millares [0] 2" xfId="3"/>
    <cellStyle name="Moneda" xfId="5" builtinId="4"/>
    <cellStyle name="Normal" xfId="0" builtinId="0"/>
    <cellStyle name="Normal 2" xfId="6"/>
    <cellStyle name="Normal 3" xfId="7"/>
  </cellStyles>
  <dxfs count="4">
    <dxf>
      <fill>
        <patternFill patternType="solid">
          <fgColor rgb="FFFFFF00"/>
          <bgColor rgb="FF000000"/>
        </patternFill>
      </fill>
    </dxf>
    <dxf>
      <fill>
        <patternFill patternType="solid">
          <fgColor rgb="FFFFFF00"/>
          <bgColor rgb="FF000000"/>
        </patternFill>
      </fill>
    </dxf>
    <dxf>
      <fill>
        <patternFill patternType="solid">
          <fgColor rgb="FFC65911"/>
          <bgColor rgb="FF000000"/>
        </patternFill>
      </fill>
    </dxf>
    <dxf>
      <fill>
        <patternFill patternType="solid">
          <fgColor rgb="FFFFFF00"/>
          <bgColor rgb="FF000000"/>
        </patternFill>
      </fill>
    </dxf>
  </dxfs>
  <tableStyles count="0" defaultTableStyle="TableStyleMedium2" defaultPivotStyle="PivotStyleLight16"/>
  <colors>
    <mruColors>
      <color rgb="FF66FF99"/>
      <color rgb="FF0099FF"/>
      <color rgb="FFCCFF33"/>
      <color rgb="FFEEEEEE"/>
      <color rgb="FF002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observatorio.ministeriodesarrollosocial.gob.cl/encuesta-casen-202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5"/>
  <sheetViews>
    <sheetView showGridLines="0" zoomScale="110" zoomScaleNormal="110" workbookViewId="0">
      <pane ySplit="1" topLeftCell="A2" activePane="bottomLeft" state="frozen"/>
      <selection pane="bottomLeft" activeCell="A2" sqref="A2"/>
    </sheetView>
  </sheetViews>
  <sheetFormatPr baseColWidth="10" defaultColWidth="11.3984375" defaultRowHeight="13" x14ac:dyDescent="0.3"/>
  <cols>
    <col min="1" max="1" width="11" bestFit="1" customWidth="1"/>
    <col min="2" max="2" width="5.296875" customWidth="1"/>
    <col min="3" max="3" width="5.3984375" customWidth="1"/>
    <col min="4" max="4" width="10.09765625" customWidth="1"/>
    <col min="5" max="5" width="16.8984375" customWidth="1"/>
    <col min="6" max="6" width="17" customWidth="1"/>
    <col min="7" max="7" width="17.296875" customWidth="1"/>
    <col min="8" max="8" width="13" customWidth="1"/>
    <col min="10" max="10" width="3" customWidth="1"/>
  </cols>
  <sheetData>
    <row r="1" spans="2:10" ht="21" x14ac:dyDescent="0.3">
      <c r="B1" s="141" t="s">
        <v>0</v>
      </c>
      <c r="C1" s="141"/>
      <c r="D1" s="141"/>
      <c r="E1" s="141"/>
      <c r="F1" s="141"/>
      <c r="G1" s="141"/>
      <c r="H1" s="141"/>
      <c r="I1" s="141"/>
    </row>
    <row r="2" spans="2:10" ht="6.75" customHeight="1" thickBot="1" x14ac:dyDescent="0.35">
      <c r="J2" s="2"/>
    </row>
    <row r="3" spans="2:10" ht="18.5" x14ac:dyDescent="0.45">
      <c r="B3" s="32"/>
      <c r="C3" s="33" t="s">
        <v>1</v>
      </c>
      <c r="D3" s="34"/>
      <c r="E3" s="34"/>
      <c r="F3" s="34"/>
      <c r="G3" s="34"/>
      <c r="H3" s="34"/>
      <c r="I3" s="35"/>
    </row>
    <row r="4" spans="2:10" ht="15.5" x14ac:dyDescent="0.3">
      <c r="B4" s="36"/>
      <c r="C4" s="37" t="s">
        <v>2</v>
      </c>
      <c r="I4" s="38"/>
    </row>
    <row r="5" spans="2:10" x14ac:dyDescent="0.3">
      <c r="B5" s="36"/>
      <c r="C5" s="39"/>
      <c r="D5" s="4" t="s">
        <v>3</v>
      </c>
      <c r="I5" s="38"/>
    </row>
    <row r="6" spans="2:10" ht="15.5" x14ac:dyDescent="0.3">
      <c r="B6" s="36"/>
      <c r="C6" s="37" t="s">
        <v>4</v>
      </c>
      <c r="I6" s="38"/>
    </row>
    <row r="7" spans="2:10" x14ac:dyDescent="0.3">
      <c r="B7" s="36"/>
      <c r="C7" s="39"/>
      <c r="D7" s="4" t="s">
        <v>5</v>
      </c>
      <c r="I7" s="38"/>
    </row>
    <row r="8" spans="2:10" ht="15.5" x14ac:dyDescent="0.3">
      <c r="B8" s="36"/>
      <c r="C8" s="37" t="s">
        <v>6</v>
      </c>
      <c r="I8" s="38"/>
    </row>
    <row r="9" spans="2:10" ht="14.5" x14ac:dyDescent="0.3">
      <c r="B9" s="36"/>
      <c r="C9" s="40" t="s">
        <v>7</v>
      </c>
      <c r="D9" s="4"/>
      <c r="I9" s="38"/>
    </row>
    <row r="10" spans="2:10" x14ac:dyDescent="0.3">
      <c r="B10" s="36"/>
      <c r="C10" s="4"/>
      <c r="D10" s="5" t="s">
        <v>8</v>
      </c>
      <c r="I10" s="38"/>
    </row>
    <row r="11" spans="2:10" ht="14.5" x14ac:dyDescent="0.3">
      <c r="B11" s="36"/>
      <c r="C11" s="40" t="s">
        <v>9</v>
      </c>
      <c r="I11" s="38"/>
    </row>
    <row r="12" spans="2:10" x14ac:dyDescent="0.3">
      <c r="B12" s="36"/>
      <c r="D12" s="4" t="s">
        <v>10</v>
      </c>
      <c r="E12" t="s">
        <v>11</v>
      </c>
      <c r="I12" s="38"/>
    </row>
    <row r="13" spans="2:10" ht="14.5" x14ac:dyDescent="0.3">
      <c r="B13" s="36"/>
      <c r="C13" s="40" t="s">
        <v>12</v>
      </c>
      <c r="D13" s="4"/>
      <c r="I13" s="38"/>
    </row>
    <row r="14" spans="2:10" x14ac:dyDescent="0.3">
      <c r="B14" s="36"/>
      <c r="C14" s="41"/>
      <c r="D14" s="4" t="s">
        <v>13</v>
      </c>
      <c r="I14" s="38"/>
    </row>
    <row r="15" spans="2:10" ht="14.5" x14ac:dyDescent="0.3">
      <c r="B15" s="36"/>
      <c r="C15" s="40" t="s">
        <v>14</v>
      </c>
      <c r="D15" s="4"/>
      <c r="I15" s="38"/>
    </row>
    <row r="16" spans="2:10" x14ac:dyDescent="0.3">
      <c r="B16" s="36"/>
      <c r="D16" s="4" t="s">
        <v>15</v>
      </c>
      <c r="E16" t="s">
        <v>16</v>
      </c>
      <c r="I16" s="38"/>
    </row>
    <row r="17" spans="2:9" x14ac:dyDescent="0.3">
      <c r="B17" s="36"/>
      <c r="D17" s="4" t="s">
        <v>17</v>
      </c>
      <c r="E17" t="s">
        <v>18</v>
      </c>
      <c r="I17" s="38"/>
    </row>
    <row r="18" spans="2:9" x14ac:dyDescent="0.3">
      <c r="B18" s="36"/>
      <c r="D18" s="4" t="s">
        <v>19</v>
      </c>
      <c r="E18" t="s">
        <v>20</v>
      </c>
      <c r="I18" s="38"/>
    </row>
    <row r="19" spans="2:9" x14ac:dyDescent="0.3">
      <c r="B19" s="36"/>
      <c r="D19" s="4" t="s">
        <v>21</v>
      </c>
      <c r="E19" t="s">
        <v>22</v>
      </c>
      <c r="I19" s="38"/>
    </row>
    <row r="20" spans="2:9" x14ac:dyDescent="0.3">
      <c r="B20" s="36"/>
      <c r="D20" s="4" t="s">
        <v>23</v>
      </c>
      <c r="E20" t="s">
        <v>24</v>
      </c>
      <c r="I20" s="38"/>
    </row>
    <row r="21" spans="2:9" x14ac:dyDescent="0.3">
      <c r="B21" s="36"/>
      <c r="D21" s="4" t="s">
        <v>25</v>
      </c>
      <c r="E21" t="s">
        <v>26</v>
      </c>
      <c r="I21" s="38"/>
    </row>
    <row r="22" spans="2:9" x14ac:dyDescent="0.3">
      <c r="B22" s="36"/>
      <c r="D22" s="4" t="s">
        <v>27</v>
      </c>
      <c r="E22" t="s">
        <v>28</v>
      </c>
      <c r="I22" s="38"/>
    </row>
    <row r="23" spans="2:9" x14ac:dyDescent="0.3">
      <c r="B23" s="36"/>
      <c r="D23" s="4" t="s">
        <v>29</v>
      </c>
      <c r="E23" t="s">
        <v>30</v>
      </c>
      <c r="I23" s="38"/>
    </row>
    <row r="24" spans="2:9" ht="14.5" x14ac:dyDescent="0.3">
      <c r="B24" s="36"/>
      <c r="C24" s="40" t="s">
        <v>31</v>
      </c>
      <c r="I24" s="38"/>
    </row>
    <row r="25" spans="2:9" x14ac:dyDescent="0.3">
      <c r="B25" s="36"/>
      <c r="C25" s="41"/>
      <c r="D25" s="4" t="s">
        <v>32</v>
      </c>
      <c r="I25" s="38"/>
    </row>
    <row r="26" spans="2:9" ht="14.5" x14ac:dyDescent="0.3">
      <c r="B26" s="36"/>
      <c r="C26" s="40" t="s">
        <v>33</v>
      </c>
      <c r="I26" s="38"/>
    </row>
    <row r="27" spans="2:9" x14ac:dyDescent="0.3">
      <c r="B27" s="36"/>
      <c r="C27" s="41"/>
      <c r="D27" s="4" t="s">
        <v>34</v>
      </c>
      <c r="I27" s="38"/>
    </row>
    <row r="28" spans="2:9" ht="14.5" x14ac:dyDescent="0.3">
      <c r="B28" s="36"/>
      <c r="C28" s="40" t="s">
        <v>35</v>
      </c>
      <c r="D28" s="4"/>
      <c r="I28" s="38"/>
    </row>
    <row r="29" spans="2:9" x14ac:dyDescent="0.3">
      <c r="B29" s="36"/>
      <c r="C29" s="41"/>
      <c r="D29" s="4" t="s">
        <v>36</v>
      </c>
      <c r="I29" s="38"/>
    </row>
    <row r="30" spans="2:9" ht="14.5" x14ac:dyDescent="0.3">
      <c r="B30" s="36"/>
      <c r="C30" s="40" t="s">
        <v>37</v>
      </c>
      <c r="I30" s="38"/>
    </row>
    <row r="31" spans="2:9" x14ac:dyDescent="0.3">
      <c r="B31" s="36"/>
      <c r="C31" s="41"/>
      <c r="D31" s="4" t="s">
        <v>38</v>
      </c>
      <c r="I31" s="38"/>
    </row>
    <row r="32" spans="2:9" ht="14.5" x14ac:dyDescent="0.3">
      <c r="B32" s="36"/>
      <c r="C32" s="40" t="s">
        <v>39</v>
      </c>
      <c r="I32" s="38"/>
    </row>
    <row r="33" spans="2:9" x14ac:dyDescent="0.3">
      <c r="B33" s="36"/>
      <c r="D33" s="4" t="s">
        <v>40</v>
      </c>
      <c r="E33" t="s">
        <v>41</v>
      </c>
      <c r="I33" s="38"/>
    </row>
    <row r="34" spans="2:9" x14ac:dyDescent="0.3">
      <c r="B34" s="36"/>
      <c r="D34" s="4" t="s">
        <v>42</v>
      </c>
      <c r="E34" t="s">
        <v>43</v>
      </c>
      <c r="I34" s="38"/>
    </row>
    <row r="35" spans="2:9" ht="13.5" thickBot="1" x14ac:dyDescent="0.35">
      <c r="B35" s="42"/>
      <c r="C35" s="43"/>
      <c r="D35" s="43"/>
      <c r="E35" s="43"/>
      <c r="F35" s="43"/>
      <c r="G35" s="43"/>
      <c r="H35" s="43"/>
      <c r="I35" s="44"/>
    </row>
  </sheetData>
  <mergeCells count="1">
    <mergeCell ref="B1:I1"/>
  </mergeCells>
  <hyperlinks>
    <hyperlink ref="D5" location="'Ficha téc'!A1" display="Ficha técnica Casen 2022"/>
    <hyperlink ref="D12" location="HdR!A1" display="HdR"/>
    <hyperlink ref="D16" location="H!A1" display="Módulo H"/>
    <hyperlink ref="D17" location="E!A1" display="Módulo E"/>
    <hyperlink ref="D18" location="O!A1" display="Módulo O"/>
    <hyperlink ref="D19" location="Y!A1" display="Módulo Y"/>
    <hyperlink ref="D20" location="S!A1" display="Módulo S"/>
    <hyperlink ref="D21" location="'R'!A1" display="Módulo R"/>
    <hyperlink ref="D22" location="V!A1" display="Módulo V"/>
    <hyperlink ref="D23" location="Osig!A1" display="Módulo Osig"/>
    <hyperlink ref="D25" location="'Ing Cepal'!A1" display="Ingresos CEPAL"/>
    <hyperlink ref="D27" location="'Ing MDSF'!A1" display="Ingresos MDSF"/>
    <hyperlink ref="D29" location="PM!A1" display="Pobreza multidimensional"/>
    <hyperlink ref="D31" location="'Var MDSF'!A1" display="Variables MDSF"/>
    <hyperlink ref="D33" location="Anexo1!A1" display="Anexo 1"/>
    <hyperlink ref="D34" location="Anexo2!A1" display="Anexo 2"/>
    <hyperlink ref="D7" location="Cuestionario!A1" display="Cuestionario Casen 2022"/>
    <hyperlink ref="D14" location="Factor!A1" display="Factores de expansión y variables de estratos y conglomerados de varianza"/>
    <hyperlink ref="D10" location="Llave!A1" display="Variables de segmentación o llave"/>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6" tint="0.39997558519241921"/>
  </sheetPr>
  <dimension ref="A1:F650"/>
  <sheetViews>
    <sheetView showGridLines="0" zoomScaleNormal="100" workbookViewId="0">
      <pane ySplit="3" topLeftCell="A524" activePane="bottomLeft" state="frozen"/>
      <selection activeCell="E9" sqref="E9"/>
      <selection pane="bottomLeft" activeCell="F542" sqref="F542"/>
    </sheetView>
  </sheetViews>
  <sheetFormatPr baseColWidth="10" defaultColWidth="11.3984375" defaultRowHeight="13" x14ac:dyDescent="0.3"/>
  <cols>
    <col min="1" max="1" width="8.09765625" style="1" bestFit="1" customWidth="1"/>
    <col min="2" max="2" width="17.296875" style="1" customWidth="1"/>
    <col min="3" max="3" width="43.59765625" style="1" customWidth="1"/>
    <col min="4" max="4" width="27" style="77" customWidth="1"/>
    <col min="5" max="5" width="52" style="1" customWidth="1"/>
    <col min="6" max="6" width="13.296875" style="23" customWidth="1"/>
    <col min="7" max="16384" width="11.3984375" style="1"/>
  </cols>
  <sheetData>
    <row r="1" spans="1:6" s="8" customFormat="1" ht="18.5" x14ac:dyDescent="0.45">
      <c r="A1" s="6" t="s">
        <v>1</v>
      </c>
      <c r="C1" s="3" t="s">
        <v>1765</v>
      </c>
      <c r="D1" s="76"/>
      <c r="E1" s="153" t="s">
        <v>133</v>
      </c>
      <c r="F1" s="154"/>
    </row>
    <row r="2" spans="1:6" hidden="1" x14ac:dyDescent="0.3"/>
    <row r="3" spans="1:6" hidden="1" x14ac:dyDescent="0.3">
      <c r="B3" s="46" t="s">
        <v>134</v>
      </c>
      <c r="C3" s="47" t="s">
        <v>135</v>
      </c>
      <c r="D3" s="46" t="s">
        <v>136</v>
      </c>
      <c r="E3" s="47" t="s">
        <v>137</v>
      </c>
      <c r="F3" s="48" t="s">
        <v>138</v>
      </c>
    </row>
    <row r="4" spans="1:6" hidden="1" x14ac:dyDescent="0.3">
      <c r="A4" s="26"/>
      <c r="B4" s="160" t="s">
        <v>1766</v>
      </c>
      <c r="C4" s="148" t="s">
        <v>1767</v>
      </c>
      <c r="D4" s="51">
        <v>-88</v>
      </c>
      <c r="E4" s="51" t="s">
        <v>252</v>
      </c>
      <c r="F4" s="57">
        <v>1640</v>
      </c>
    </row>
    <row r="5" spans="1:6" hidden="1" x14ac:dyDescent="0.3">
      <c r="B5" s="160"/>
      <c r="C5" s="148"/>
      <c r="D5" s="51">
        <v>0</v>
      </c>
      <c r="E5" s="51" t="s">
        <v>1768</v>
      </c>
      <c r="F5" s="57">
        <v>1483</v>
      </c>
    </row>
    <row r="6" spans="1:6" hidden="1" x14ac:dyDescent="0.3">
      <c r="B6" s="160"/>
      <c r="C6" s="148"/>
      <c r="D6" s="78" t="s">
        <v>1769</v>
      </c>
      <c r="E6" s="108" t="s">
        <v>141</v>
      </c>
      <c r="F6" s="69">
        <v>58240</v>
      </c>
    </row>
    <row r="7" spans="1:6" hidden="1" x14ac:dyDescent="0.3">
      <c r="A7" s="26"/>
      <c r="B7" s="159" t="s">
        <v>1770</v>
      </c>
      <c r="C7" s="155" t="s">
        <v>1771</v>
      </c>
      <c r="D7" s="49">
        <v>-88</v>
      </c>
      <c r="E7" s="64" t="s">
        <v>252</v>
      </c>
      <c r="F7" s="63">
        <v>1298</v>
      </c>
    </row>
    <row r="8" spans="1:6" hidden="1" x14ac:dyDescent="0.3">
      <c r="B8" s="159"/>
      <c r="C8" s="155"/>
      <c r="D8" s="53" t="s">
        <v>1772</v>
      </c>
      <c r="E8" s="102" t="s">
        <v>141</v>
      </c>
      <c r="F8" s="63">
        <v>60065</v>
      </c>
    </row>
    <row r="9" spans="1:6" hidden="1" x14ac:dyDescent="0.3">
      <c r="A9" s="26"/>
      <c r="B9" s="158" t="s">
        <v>1773</v>
      </c>
      <c r="C9" s="148" t="s">
        <v>1774</v>
      </c>
      <c r="D9" s="51">
        <v>-88</v>
      </c>
      <c r="E9" s="66" t="s">
        <v>252</v>
      </c>
      <c r="F9" s="67">
        <v>2374</v>
      </c>
    </row>
    <row r="10" spans="1:6" hidden="1" x14ac:dyDescent="0.3">
      <c r="B10" s="158"/>
      <c r="C10" s="148"/>
      <c r="D10" s="65" t="s">
        <v>1775</v>
      </c>
      <c r="E10" s="102" t="s">
        <v>141</v>
      </c>
      <c r="F10" s="67">
        <v>58989</v>
      </c>
    </row>
    <row r="11" spans="1:6" hidden="1" x14ac:dyDescent="0.3">
      <c r="A11" s="26"/>
      <c r="B11" s="159" t="s">
        <v>1776</v>
      </c>
      <c r="C11" s="155" t="s">
        <v>1777</v>
      </c>
      <c r="D11" s="49">
        <v>-99</v>
      </c>
      <c r="E11" s="49" t="s">
        <v>348</v>
      </c>
      <c r="F11" s="55">
        <v>84</v>
      </c>
    </row>
    <row r="12" spans="1:6" hidden="1" x14ac:dyDescent="0.3">
      <c r="B12" s="159"/>
      <c r="C12" s="155"/>
      <c r="D12" s="49">
        <v>-88</v>
      </c>
      <c r="E12" s="49" t="s">
        <v>252</v>
      </c>
      <c r="F12" s="55">
        <v>1555</v>
      </c>
    </row>
    <row r="13" spans="1:6" hidden="1" x14ac:dyDescent="0.3">
      <c r="B13" s="159"/>
      <c r="C13" s="155"/>
      <c r="D13" s="49">
        <v>1</v>
      </c>
      <c r="E13" s="49" t="s">
        <v>244</v>
      </c>
      <c r="F13" s="55">
        <v>5582</v>
      </c>
    </row>
    <row r="14" spans="1:6" hidden="1" x14ac:dyDescent="0.3">
      <c r="B14" s="159"/>
      <c r="C14" s="155"/>
      <c r="D14" s="49">
        <v>2</v>
      </c>
      <c r="E14" s="49" t="s">
        <v>245</v>
      </c>
      <c r="F14" s="55">
        <v>54142</v>
      </c>
    </row>
    <row r="15" spans="1:6" hidden="1" x14ac:dyDescent="0.3">
      <c r="A15" s="26"/>
      <c r="B15" s="158" t="s">
        <v>1778</v>
      </c>
      <c r="C15" s="148" t="s">
        <v>1779</v>
      </c>
      <c r="D15" s="51">
        <v>-99</v>
      </c>
      <c r="E15" s="51" t="s">
        <v>348</v>
      </c>
      <c r="F15" s="57">
        <v>66</v>
      </c>
    </row>
    <row r="16" spans="1:6" hidden="1" x14ac:dyDescent="0.3">
      <c r="B16" s="158"/>
      <c r="C16" s="148"/>
      <c r="D16" s="51">
        <v>-88</v>
      </c>
      <c r="E16" s="51" t="s">
        <v>252</v>
      </c>
      <c r="F16" s="57">
        <v>1370</v>
      </c>
    </row>
    <row r="17" spans="1:6" hidden="1" x14ac:dyDescent="0.3">
      <c r="B17" s="158"/>
      <c r="C17" s="148"/>
      <c r="D17" s="51">
        <v>1</v>
      </c>
      <c r="E17" s="51" t="s">
        <v>244</v>
      </c>
      <c r="F17" s="57">
        <v>1826</v>
      </c>
    </row>
    <row r="18" spans="1:6" hidden="1" x14ac:dyDescent="0.3">
      <c r="B18" s="158"/>
      <c r="C18" s="148"/>
      <c r="D18" s="51">
        <v>2</v>
      </c>
      <c r="E18" s="51" t="s">
        <v>245</v>
      </c>
      <c r="F18" s="57">
        <v>58101</v>
      </c>
    </row>
    <row r="19" spans="1:6" hidden="1" x14ac:dyDescent="0.3">
      <c r="A19" s="26"/>
      <c r="B19" s="159" t="s">
        <v>1780</v>
      </c>
      <c r="C19" s="155" t="s">
        <v>1781</v>
      </c>
      <c r="D19" s="49">
        <v>-99</v>
      </c>
      <c r="E19" s="49" t="s">
        <v>348</v>
      </c>
      <c r="F19" s="55">
        <v>60</v>
      </c>
    </row>
    <row r="20" spans="1:6" hidden="1" x14ac:dyDescent="0.3">
      <c r="B20" s="159"/>
      <c r="C20" s="155"/>
      <c r="D20" s="49">
        <v>-88</v>
      </c>
      <c r="E20" s="49" t="s">
        <v>252</v>
      </c>
      <c r="F20" s="55">
        <v>994</v>
      </c>
    </row>
    <row r="21" spans="1:6" hidden="1" x14ac:dyDescent="0.3">
      <c r="B21" s="159"/>
      <c r="C21" s="155"/>
      <c r="D21" s="49">
        <v>1</v>
      </c>
      <c r="E21" s="49" t="s">
        <v>244</v>
      </c>
      <c r="F21" s="55">
        <v>928</v>
      </c>
    </row>
    <row r="22" spans="1:6" hidden="1" x14ac:dyDescent="0.3">
      <c r="B22" s="159"/>
      <c r="C22" s="155"/>
      <c r="D22" s="49">
        <v>2</v>
      </c>
      <c r="E22" s="49" t="s">
        <v>245</v>
      </c>
      <c r="F22" s="55">
        <v>59381</v>
      </c>
    </row>
    <row r="23" spans="1:6" hidden="1" x14ac:dyDescent="0.3">
      <c r="A23" s="26"/>
      <c r="B23" s="158" t="s">
        <v>1782</v>
      </c>
      <c r="C23" s="148" t="s">
        <v>1783</v>
      </c>
      <c r="D23" s="51">
        <v>-99</v>
      </c>
      <c r="E23" s="51" t="s">
        <v>348</v>
      </c>
      <c r="F23" s="57">
        <v>69</v>
      </c>
    </row>
    <row r="24" spans="1:6" hidden="1" x14ac:dyDescent="0.3">
      <c r="B24" s="158"/>
      <c r="C24" s="148"/>
      <c r="D24" s="51">
        <v>-88</v>
      </c>
      <c r="E24" s="51" t="s">
        <v>252</v>
      </c>
      <c r="F24" s="57">
        <v>1073</v>
      </c>
    </row>
    <row r="25" spans="1:6" hidden="1" x14ac:dyDescent="0.3">
      <c r="B25" s="158"/>
      <c r="C25" s="148"/>
      <c r="D25" s="51">
        <v>1</v>
      </c>
      <c r="E25" s="51" t="s">
        <v>244</v>
      </c>
      <c r="F25" s="57">
        <v>1895</v>
      </c>
    </row>
    <row r="26" spans="1:6" hidden="1" x14ac:dyDescent="0.3">
      <c r="B26" s="158"/>
      <c r="C26" s="148"/>
      <c r="D26" s="51">
        <v>2</v>
      </c>
      <c r="E26" s="51" t="s">
        <v>245</v>
      </c>
      <c r="F26" s="57">
        <v>58326</v>
      </c>
    </row>
    <row r="27" spans="1:6" hidden="1" x14ac:dyDescent="0.3">
      <c r="A27" s="26"/>
      <c r="B27" s="159" t="s">
        <v>1784</v>
      </c>
      <c r="C27" s="155" t="s">
        <v>1785</v>
      </c>
      <c r="D27" s="49">
        <v>-99</v>
      </c>
      <c r="E27" s="49" t="s">
        <v>348</v>
      </c>
      <c r="F27" s="55">
        <v>56</v>
      </c>
    </row>
    <row r="28" spans="1:6" hidden="1" x14ac:dyDescent="0.3">
      <c r="B28" s="159"/>
      <c r="C28" s="155"/>
      <c r="D28" s="49">
        <v>-88</v>
      </c>
      <c r="E28" s="49" t="s">
        <v>252</v>
      </c>
      <c r="F28" s="55">
        <v>1009</v>
      </c>
    </row>
    <row r="29" spans="1:6" hidden="1" x14ac:dyDescent="0.3">
      <c r="B29" s="159"/>
      <c r="C29" s="155"/>
      <c r="D29" s="49">
        <v>1</v>
      </c>
      <c r="E29" s="49" t="s">
        <v>244</v>
      </c>
      <c r="F29" s="55">
        <v>997</v>
      </c>
    </row>
    <row r="30" spans="1:6" hidden="1" x14ac:dyDescent="0.3">
      <c r="B30" s="159"/>
      <c r="C30" s="155"/>
      <c r="D30" s="49">
        <v>2</v>
      </c>
      <c r="E30" s="49" t="s">
        <v>245</v>
      </c>
      <c r="F30" s="55">
        <v>59301</v>
      </c>
    </row>
    <row r="31" spans="1:6" hidden="1" x14ac:dyDescent="0.3">
      <c r="A31" s="26"/>
      <c r="B31" s="158" t="s">
        <v>1786</v>
      </c>
      <c r="C31" s="148" t="s">
        <v>1787</v>
      </c>
      <c r="D31" s="51">
        <v>-99</v>
      </c>
      <c r="E31" s="51" t="s">
        <v>348</v>
      </c>
      <c r="F31" s="57">
        <v>86</v>
      </c>
    </row>
    <row r="32" spans="1:6" hidden="1" x14ac:dyDescent="0.3">
      <c r="B32" s="158"/>
      <c r="C32" s="148"/>
      <c r="D32" s="51">
        <v>-88</v>
      </c>
      <c r="E32" s="51" t="s">
        <v>252</v>
      </c>
      <c r="F32" s="57">
        <v>1003</v>
      </c>
    </row>
    <row r="33" spans="1:6" hidden="1" x14ac:dyDescent="0.3">
      <c r="B33" s="158"/>
      <c r="C33" s="148"/>
      <c r="D33" s="51">
        <v>1</v>
      </c>
      <c r="E33" s="51" t="s">
        <v>244</v>
      </c>
      <c r="F33" s="57">
        <v>298</v>
      </c>
    </row>
    <row r="34" spans="1:6" hidden="1" x14ac:dyDescent="0.3">
      <c r="B34" s="158"/>
      <c r="C34" s="148"/>
      <c r="D34" s="51">
        <v>2</v>
      </c>
      <c r="E34" s="51" t="s">
        <v>245</v>
      </c>
      <c r="F34" s="57">
        <v>59976</v>
      </c>
    </row>
    <row r="35" spans="1:6" hidden="1" x14ac:dyDescent="0.3">
      <c r="A35" s="26"/>
      <c r="B35" s="159" t="s">
        <v>1788</v>
      </c>
      <c r="C35" s="155" t="s">
        <v>1789</v>
      </c>
      <c r="D35" s="49">
        <v>-88</v>
      </c>
      <c r="E35" s="70" t="s">
        <v>252</v>
      </c>
      <c r="F35" s="71">
        <v>1294</v>
      </c>
    </row>
    <row r="36" spans="1:6" hidden="1" x14ac:dyDescent="0.3">
      <c r="B36" s="159"/>
      <c r="C36" s="155" t="s">
        <v>1790</v>
      </c>
      <c r="D36" s="53" t="s">
        <v>1791</v>
      </c>
      <c r="E36" s="101" t="s">
        <v>141</v>
      </c>
      <c r="F36" s="71">
        <v>4288</v>
      </c>
    </row>
    <row r="37" spans="1:6" hidden="1" x14ac:dyDescent="0.3">
      <c r="A37" s="26"/>
      <c r="B37" s="158" t="s">
        <v>1792</v>
      </c>
      <c r="C37" s="148" t="s">
        <v>1793</v>
      </c>
      <c r="D37" s="51">
        <v>-99</v>
      </c>
      <c r="E37" s="51" t="s">
        <v>348</v>
      </c>
      <c r="F37" s="57">
        <v>24</v>
      </c>
    </row>
    <row r="38" spans="1:6" hidden="1" x14ac:dyDescent="0.3">
      <c r="B38" s="158"/>
      <c r="C38" s="148"/>
      <c r="D38" s="51">
        <v>-88</v>
      </c>
      <c r="E38" s="51" t="s">
        <v>252</v>
      </c>
      <c r="F38" s="57">
        <v>328</v>
      </c>
    </row>
    <row r="39" spans="1:6" hidden="1" x14ac:dyDescent="0.3">
      <c r="B39" s="158"/>
      <c r="C39" s="148"/>
      <c r="D39" s="51">
        <v>1</v>
      </c>
      <c r="E39" s="51" t="s">
        <v>1794</v>
      </c>
      <c r="F39" s="57">
        <v>3979</v>
      </c>
    </row>
    <row r="40" spans="1:6" hidden="1" x14ac:dyDescent="0.3">
      <c r="B40" s="158"/>
      <c r="C40" s="148"/>
      <c r="D40" s="51">
        <v>2</v>
      </c>
      <c r="E40" s="51" t="s">
        <v>1795</v>
      </c>
      <c r="F40" s="57">
        <v>633</v>
      </c>
    </row>
    <row r="41" spans="1:6" hidden="1" x14ac:dyDescent="0.3">
      <c r="B41" s="158"/>
      <c r="C41" s="148"/>
      <c r="D41" s="51">
        <v>3</v>
      </c>
      <c r="E41" s="51" t="s">
        <v>1796</v>
      </c>
      <c r="F41" s="57">
        <v>319</v>
      </c>
    </row>
    <row r="42" spans="1:6" hidden="1" x14ac:dyDescent="0.3">
      <c r="B42" s="158"/>
      <c r="C42" s="148"/>
      <c r="D42" s="51">
        <v>4</v>
      </c>
      <c r="E42" s="51" t="s">
        <v>1797</v>
      </c>
      <c r="F42" s="57">
        <v>88</v>
      </c>
    </row>
    <row r="43" spans="1:6" hidden="1" x14ac:dyDescent="0.3">
      <c r="B43" s="158"/>
      <c r="C43" s="148"/>
      <c r="D43" s="51">
        <v>5</v>
      </c>
      <c r="E43" s="51" t="s">
        <v>1798</v>
      </c>
      <c r="F43" s="57">
        <v>90</v>
      </c>
    </row>
    <row r="44" spans="1:6" hidden="1" x14ac:dyDescent="0.3">
      <c r="B44" s="158"/>
      <c r="C44" s="148"/>
      <c r="D44" s="51">
        <v>6</v>
      </c>
      <c r="E44" s="51" t="s">
        <v>1799</v>
      </c>
      <c r="F44" s="57">
        <v>121</v>
      </c>
    </row>
    <row r="45" spans="1:6" hidden="1" x14ac:dyDescent="0.3">
      <c r="A45" s="26"/>
      <c r="B45" s="159" t="s">
        <v>1800</v>
      </c>
      <c r="C45" s="155" t="s">
        <v>1801</v>
      </c>
      <c r="D45" s="49">
        <v>-88</v>
      </c>
      <c r="E45" s="64" t="s">
        <v>252</v>
      </c>
      <c r="F45" s="63">
        <v>389</v>
      </c>
    </row>
    <row r="46" spans="1:6" hidden="1" x14ac:dyDescent="0.3">
      <c r="B46" s="159"/>
      <c r="C46" s="155"/>
      <c r="D46" s="53" t="s">
        <v>1802</v>
      </c>
      <c r="E46" s="101" t="s">
        <v>141</v>
      </c>
      <c r="F46" s="63">
        <v>1437</v>
      </c>
    </row>
    <row r="47" spans="1:6" hidden="1" x14ac:dyDescent="0.3">
      <c r="A47" s="26"/>
      <c r="B47" s="158" t="s">
        <v>1803</v>
      </c>
      <c r="C47" s="148" t="s">
        <v>1804</v>
      </c>
      <c r="D47" s="51">
        <v>-99</v>
      </c>
      <c r="E47" s="51" t="s">
        <v>348</v>
      </c>
      <c r="F47" s="57">
        <v>8</v>
      </c>
    </row>
    <row r="48" spans="1:6" hidden="1" x14ac:dyDescent="0.3">
      <c r="B48" s="158"/>
      <c r="C48" s="148"/>
      <c r="D48" s="51">
        <v>-88</v>
      </c>
      <c r="E48" s="51" t="s">
        <v>252</v>
      </c>
      <c r="F48" s="57">
        <v>91</v>
      </c>
    </row>
    <row r="49" spans="1:6" hidden="1" x14ac:dyDescent="0.3">
      <c r="B49" s="158"/>
      <c r="C49" s="148"/>
      <c r="D49" s="51">
        <v>1</v>
      </c>
      <c r="E49" s="51" t="s">
        <v>1794</v>
      </c>
      <c r="F49" s="57">
        <v>1449</v>
      </c>
    </row>
    <row r="50" spans="1:6" hidden="1" x14ac:dyDescent="0.3">
      <c r="B50" s="158"/>
      <c r="C50" s="148"/>
      <c r="D50" s="51">
        <v>2</v>
      </c>
      <c r="E50" s="51" t="s">
        <v>1795</v>
      </c>
      <c r="F50" s="57">
        <v>84</v>
      </c>
    </row>
    <row r="51" spans="1:6" hidden="1" x14ac:dyDescent="0.3">
      <c r="B51" s="158"/>
      <c r="C51" s="148"/>
      <c r="D51" s="51">
        <v>3</v>
      </c>
      <c r="E51" s="51" t="s">
        <v>1796</v>
      </c>
      <c r="F51" s="57">
        <v>103</v>
      </c>
    </row>
    <row r="52" spans="1:6" hidden="1" x14ac:dyDescent="0.3">
      <c r="B52" s="158"/>
      <c r="C52" s="148"/>
      <c r="D52" s="51">
        <v>4</v>
      </c>
      <c r="E52" s="51" t="s">
        <v>1797</v>
      </c>
      <c r="F52" s="57">
        <v>18</v>
      </c>
    </row>
    <row r="53" spans="1:6" hidden="1" x14ac:dyDescent="0.3">
      <c r="B53" s="158"/>
      <c r="C53" s="148"/>
      <c r="D53" s="51">
        <v>5</v>
      </c>
      <c r="E53" s="51" t="s">
        <v>1798</v>
      </c>
      <c r="F53" s="57">
        <v>29</v>
      </c>
    </row>
    <row r="54" spans="1:6" hidden="1" x14ac:dyDescent="0.3">
      <c r="B54" s="158"/>
      <c r="C54" s="148"/>
      <c r="D54" s="51">
        <v>6</v>
      </c>
      <c r="E54" s="51" t="s">
        <v>1799</v>
      </c>
      <c r="F54" s="57">
        <v>44</v>
      </c>
    </row>
    <row r="55" spans="1:6" hidden="1" x14ac:dyDescent="0.3">
      <c r="A55" s="26"/>
      <c r="B55" s="159" t="s">
        <v>1805</v>
      </c>
      <c r="C55" s="155" t="s">
        <v>1806</v>
      </c>
      <c r="D55" s="49">
        <v>-88</v>
      </c>
      <c r="E55" s="64" t="s">
        <v>252</v>
      </c>
      <c r="F55" s="63">
        <v>153</v>
      </c>
    </row>
    <row r="56" spans="1:6" hidden="1" x14ac:dyDescent="0.3">
      <c r="B56" s="159"/>
      <c r="C56" s="155"/>
      <c r="D56" s="53" t="s">
        <v>1807</v>
      </c>
      <c r="E56" s="101" t="s">
        <v>141</v>
      </c>
      <c r="F56" s="63">
        <v>775</v>
      </c>
    </row>
    <row r="57" spans="1:6" hidden="1" x14ac:dyDescent="0.3">
      <c r="A57" s="26"/>
      <c r="B57" s="158" t="s">
        <v>1808</v>
      </c>
      <c r="C57" s="148" t="s">
        <v>1809</v>
      </c>
      <c r="D57" s="51">
        <v>-99</v>
      </c>
      <c r="E57" s="51" t="s">
        <v>348</v>
      </c>
      <c r="F57" s="57">
        <v>1</v>
      </c>
    </row>
    <row r="58" spans="1:6" hidden="1" x14ac:dyDescent="0.3">
      <c r="B58" s="158"/>
      <c r="C58" s="148"/>
      <c r="D58" s="51">
        <v>-88</v>
      </c>
      <c r="E58" s="51" t="s">
        <v>252</v>
      </c>
      <c r="F58" s="57">
        <v>44</v>
      </c>
    </row>
    <row r="59" spans="1:6" hidden="1" x14ac:dyDescent="0.3">
      <c r="B59" s="158"/>
      <c r="C59" s="148"/>
      <c r="D59" s="51">
        <v>1</v>
      </c>
      <c r="E59" s="51" t="s">
        <v>1794</v>
      </c>
      <c r="F59" s="57">
        <v>834</v>
      </c>
    </row>
    <row r="60" spans="1:6" hidden="1" x14ac:dyDescent="0.3">
      <c r="B60" s="158"/>
      <c r="C60" s="148"/>
      <c r="D60" s="51">
        <v>2</v>
      </c>
      <c r="E60" s="51" t="s">
        <v>1795</v>
      </c>
      <c r="F60" s="57">
        <v>32</v>
      </c>
    </row>
    <row r="61" spans="1:6" hidden="1" x14ac:dyDescent="0.3">
      <c r="B61" s="158"/>
      <c r="C61" s="148"/>
      <c r="D61" s="51">
        <v>3</v>
      </c>
      <c r="E61" s="51" t="s">
        <v>1796</v>
      </c>
      <c r="F61" s="57">
        <v>9</v>
      </c>
    </row>
    <row r="62" spans="1:6" hidden="1" x14ac:dyDescent="0.3">
      <c r="B62" s="158"/>
      <c r="C62" s="148"/>
      <c r="D62" s="51">
        <v>4</v>
      </c>
      <c r="E62" s="51" t="s">
        <v>1797</v>
      </c>
      <c r="F62" s="57">
        <v>2</v>
      </c>
    </row>
    <row r="63" spans="1:6" hidden="1" x14ac:dyDescent="0.3">
      <c r="B63" s="158"/>
      <c r="C63" s="148"/>
      <c r="D63" s="51">
        <v>5</v>
      </c>
      <c r="E63" s="51" t="s">
        <v>1798</v>
      </c>
      <c r="F63" s="57">
        <v>0</v>
      </c>
    </row>
    <row r="64" spans="1:6" hidden="1" x14ac:dyDescent="0.3">
      <c r="B64" s="166"/>
      <c r="C64" s="148"/>
      <c r="D64" s="51">
        <v>6</v>
      </c>
      <c r="E64" s="51" t="s">
        <v>1799</v>
      </c>
      <c r="F64" s="57">
        <v>6</v>
      </c>
    </row>
    <row r="65" spans="1:6" hidden="1" x14ac:dyDescent="0.3">
      <c r="A65" s="26"/>
      <c r="B65" s="159" t="s">
        <v>1810</v>
      </c>
      <c r="C65" s="155" t="s">
        <v>1811</v>
      </c>
      <c r="D65" s="49">
        <v>-88</v>
      </c>
      <c r="E65" s="64" t="s">
        <v>252</v>
      </c>
      <c r="F65" s="63">
        <v>239</v>
      </c>
    </row>
    <row r="66" spans="1:6" hidden="1" x14ac:dyDescent="0.3">
      <c r="B66" s="159"/>
      <c r="C66" s="155"/>
      <c r="D66" s="53" t="s">
        <v>1812</v>
      </c>
      <c r="E66" s="101" t="s">
        <v>141</v>
      </c>
      <c r="F66" s="63">
        <v>1656</v>
      </c>
    </row>
    <row r="67" spans="1:6" hidden="1" x14ac:dyDescent="0.3">
      <c r="A67" s="26"/>
      <c r="B67" s="158" t="s">
        <v>1813</v>
      </c>
      <c r="C67" s="148" t="s">
        <v>1814</v>
      </c>
      <c r="D67" s="51">
        <v>-99</v>
      </c>
      <c r="E67" s="51" t="s">
        <v>348</v>
      </c>
      <c r="F67" s="57">
        <v>2</v>
      </c>
    </row>
    <row r="68" spans="1:6" hidden="1" x14ac:dyDescent="0.3">
      <c r="B68" s="158"/>
      <c r="C68" s="148"/>
      <c r="D68" s="51">
        <v>-88</v>
      </c>
      <c r="E68" s="51" t="s">
        <v>252</v>
      </c>
      <c r="F68" s="57">
        <v>47</v>
      </c>
    </row>
    <row r="69" spans="1:6" hidden="1" x14ac:dyDescent="0.3">
      <c r="B69" s="158"/>
      <c r="C69" s="148"/>
      <c r="D69" s="51">
        <v>1</v>
      </c>
      <c r="E69" s="51" t="s">
        <v>1794</v>
      </c>
      <c r="F69" s="57">
        <v>1697</v>
      </c>
    </row>
    <row r="70" spans="1:6" hidden="1" x14ac:dyDescent="0.3">
      <c r="B70" s="158"/>
      <c r="C70" s="148"/>
      <c r="D70" s="51">
        <v>2</v>
      </c>
      <c r="E70" s="51" t="s">
        <v>1795</v>
      </c>
      <c r="F70" s="57">
        <v>17</v>
      </c>
    </row>
    <row r="71" spans="1:6" hidden="1" x14ac:dyDescent="0.3">
      <c r="B71" s="158"/>
      <c r="C71" s="148"/>
      <c r="D71" s="51">
        <v>3</v>
      </c>
      <c r="E71" s="51" t="s">
        <v>1796</v>
      </c>
      <c r="F71" s="57">
        <v>19</v>
      </c>
    </row>
    <row r="72" spans="1:6" hidden="1" x14ac:dyDescent="0.3">
      <c r="B72" s="158"/>
      <c r="C72" s="148"/>
      <c r="D72" s="51">
        <v>4</v>
      </c>
      <c r="E72" s="51" t="s">
        <v>1797</v>
      </c>
      <c r="F72" s="57">
        <v>3</v>
      </c>
    </row>
    <row r="73" spans="1:6" hidden="1" x14ac:dyDescent="0.3">
      <c r="B73" s="158"/>
      <c r="C73" s="148"/>
      <c r="D73" s="51">
        <v>5</v>
      </c>
      <c r="E73" s="51" t="s">
        <v>1798</v>
      </c>
      <c r="F73" s="57">
        <v>19</v>
      </c>
    </row>
    <row r="74" spans="1:6" hidden="1" x14ac:dyDescent="0.3">
      <c r="B74" s="158"/>
      <c r="C74" s="148"/>
      <c r="D74" s="51">
        <v>6</v>
      </c>
      <c r="E74" s="51" t="s">
        <v>1799</v>
      </c>
      <c r="F74" s="57">
        <v>91</v>
      </c>
    </row>
    <row r="75" spans="1:6" hidden="1" x14ac:dyDescent="0.3">
      <c r="A75" s="26"/>
      <c r="B75" s="159" t="s">
        <v>1815</v>
      </c>
      <c r="C75" s="155" t="s">
        <v>1816</v>
      </c>
      <c r="D75" s="49">
        <v>-88</v>
      </c>
      <c r="E75" s="64" t="s">
        <v>252</v>
      </c>
      <c r="F75" s="63">
        <v>171</v>
      </c>
    </row>
    <row r="76" spans="1:6" hidden="1" x14ac:dyDescent="0.3">
      <c r="B76" s="159"/>
      <c r="C76" s="155"/>
      <c r="D76" s="53" t="s">
        <v>1817</v>
      </c>
      <c r="E76" s="101" t="s">
        <v>141</v>
      </c>
      <c r="F76" s="63">
        <v>826</v>
      </c>
    </row>
    <row r="77" spans="1:6" hidden="1" x14ac:dyDescent="0.3">
      <c r="A77" s="26"/>
      <c r="B77" s="158" t="s">
        <v>1818</v>
      </c>
      <c r="C77" s="148" t="s">
        <v>1819</v>
      </c>
      <c r="D77" s="51">
        <v>-99</v>
      </c>
      <c r="E77" s="51" t="s">
        <v>348</v>
      </c>
      <c r="F77" s="57">
        <v>9</v>
      </c>
    </row>
    <row r="78" spans="1:6" hidden="1" x14ac:dyDescent="0.3">
      <c r="B78" s="158"/>
      <c r="C78" s="148"/>
      <c r="D78" s="51">
        <v>-88</v>
      </c>
      <c r="E78" s="51" t="s">
        <v>252</v>
      </c>
      <c r="F78" s="57">
        <v>46</v>
      </c>
    </row>
    <row r="79" spans="1:6" hidden="1" x14ac:dyDescent="0.3">
      <c r="B79" s="158"/>
      <c r="C79" s="148"/>
      <c r="D79" s="51">
        <v>1</v>
      </c>
      <c r="E79" s="51" t="s">
        <v>1794</v>
      </c>
      <c r="F79" s="57">
        <v>770</v>
      </c>
    </row>
    <row r="80" spans="1:6" hidden="1" x14ac:dyDescent="0.3">
      <c r="B80" s="158"/>
      <c r="C80" s="148"/>
      <c r="D80" s="51">
        <v>2</v>
      </c>
      <c r="E80" s="51" t="s">
        <v>1795</v>
      </c>
      <c r="F80" s="57">
        <v>54</v>
      </c>
    </row>
    <row r="81" spans="1:6" hidden="1" x14ac:dyDescent="0.3">
      <c r="B81" s="158"/>
      <c r="C81" s="148"/>
      <c r="D81" s="51">
        <v>3</v>
      </c>
      <c r="E81" s="51" t="s">
        <v>1796</v>
      </c>
      <c r="F81" s="57">
        <v>52</v>
      </c>
    </row>
    <row r="82" spans="1:6" hidden="1" x14ac:dyDescent="0.3">
      <c r="B82" s="158"/>
      <c r="C82" s="148"/>
      <c r="D82" s="51">
        <v>4</v>
      </c>
      <c r="E82" s="51" t="s">
        <v>1797</v>
      </c>
      <c r="F82" s="57">
        <v>18</v>
      </c>
    </row>
    <row r="83" spans="1:6" hidden="1" x14ac:dyDescent="0.3">
      <c r="B83" s="158"/>
      <c r="C83" s="148"/>
      <c r="D83" s="51">
        <v>5</v>
      </c>
      <c r="E83" s="51" t="s">
        <v>1798</v>
      </c>
      <c r="F83" s="57">
        <v>13</v>
      </c>
    </row>
    <row r="84" spans="1:6" hidden="1" x14ac:dyDescent="0.3">
      <c r="B84" s="158"/>
      <c r="C84" s="148"/>
      <c r="D84" s="51">
        <v>6</v>
      </c>
      <c r="E84" s="51" t="s">
        <v>1799</v>
      </c>
      <c r="F84" s="57">
        <v>35</v>
      </c>
    </row>
    <row r="85" spans="1:6" hidden="1" x14ac:dyDescent="0.3">
      <c r="B85" s="54" t="s">
        <v>1820</v>
      </c>
      <c r="C85" s="49" t="s">
        <v>1821</v>
      </c>
      <c r="D85" s="49" t="s">
        <v>391</v>
      </c>
      <c r="E85" s="105" t="s">
        <v>141</v>
      </c>
      <c r="F85" s="55">
        <v>298</v>
      </c>
    </row>
    <row r="86" spans="1:6" hidden="1" x14ac:dyDescent="0.3">
      <c r="A86" s="26"/>
      <c r="B86" s="158" t="s">
        <v>1822</v>
      </c>
      <c r="C86" s="148" t="s">
        <v>1823</v>
      </c>
      <c r="D86" s="51">
        <v>-88</v>
      </c>
      <c r="E86" s="66" t="s">
        <v>252</v>
      </c>
      <c r="F86" s="67">
        <v>17</v>
      </c>
    </row>
    <row r="87" spans="1:6" hidden="1" x14ac:dyDescent="0.3">
      <c r="B87" s="158"/>
      <c r="C87" s="148"/>
      <c r="D87" s="65" t="s">
        <v>1824</v>
      </c>
      <c r="E87" s="102" t="s">
        <v>141</v>
      </c>
      <c r="F87" s="67">
        <v>281</v>
      </c>
    </row>
    <row r="88" spans="1:6" hidden="1" x14ac:dyDescent="0.3">
      <c r="A88" s="26"/>
      <c r="B88" s="159" t="s">
        <v>1825</v>
      </c>
      <c r="C88" s="155" t="s">
        <v>1826</v>
      </c>
      <c r="D88" s="49">
        <v>-99</v>
      </c>
      <c r="E88" s="49" t="s">
        <v>348</v>
      </c>
      <c r="F88" s="55">
        <v>2</v>
      </c>
    </row>
    <row r="89" spans="1:6" hidden="1" x14ac:dyDescent="0.3">
      <c r="B89" s="159"/>
      <c r="C89" s="155"/>
      <c r="D89" s="49">
        <v>-88</v>
      </c>
      <c r="E89" s="49" t="s">
        <v>252</v>
      </c>
      <c r="F89" s="55">
        <v>23</v>
      </c>
    </row>
    <row r="90" spans="1:6" hidden="1" x14ac:dyDescent="0.3">
      <c r="B90" s="159"/>
      <c r="C90" s="155"/>
      <c r="D90" s="49">
        <v>1</v>
      </c>
      <c r="E90" s="49" t="s">
        <v>1794</v>
      </c>
      <c r="F90" s="55">
        <v>178</v>
      </c>
    </row>
    <row r="91" spans="1:6" hidden="1" x14ac:dyDescent="0.3">
      <c r="B91" s="159"/>
      <c r="C91" s="155"/>
      <c r="D91" s="49">
        <v>2</v>
      </c>
      <c r="E91" s="49" t="s">
        <v>1795</v>
      </c>
      <c r="F91" s="55">
        <v>12</v>
      </c>
    </row>
    <row r="92" spans="1:6" hidden="1" x14ac:dyDescent="0.3">
      <c r="B92" s="159"/>
      <c r="C92" s="155"/>
      <c r="D92" s="49">
        <v>3</v>
      </c>
      <c r="E92" s="49" t="s">
        <v>1796</v>
      </c>
      <c r="F92" s="55">
        <v>50</v>
      </c>
    </row>
    <row r="93" spans="1:6" hidden="1" x14ac:dyDescent="0.3">
      <c r="B93" s="159"/>
      <c r="C93" s="155"/>
      <c r="D93" s="49">
        <v>4</v>
      </c>
      <c r="E93" s="49" t="s">
        <v>1797</v>
      </c>
      <c r="F93" s="55">
        <v>4</v>
      </c>
    </row>
    <row r="94" spans="1:6" hidden="1" x14ac:dyDescent="0.3">
      <c r="B94" s="159"/>
      <c r="C94" s="155"/>
      <c r="D94" s="49">
        <v>5</v>
      </c>
      <c r="E94" s="49" t="s">
        <v>1798</v>
      </c>
      <c r="F94" s="55">
        <v>4</v>
      </c>
    </row>
    <row r="95" spans="1:6" hidden="1" x14ac:dyDescent="0.3">
      <c r="B95" s="159"/>
      <c r="C95" s="155"/>
      <c r="D95" s="49">
        <v>6</v>
      </c>
      <c r="E95" s="49" t="s">
        <v>1799</v>
      </c>
      <c r="F95" s="55">
        <v>25</v>
      </c>
    </row>
    <row r="96" spans="1:6" hidden="1" x14ac:dyDescent="0.3">
      <c r="A96" s="26"/>
      <c r="B96" s="158" t="s">
        <v>1827</v>
      </c>
      <c r="C96" s="148" t="s">
        <v>1828</v>
      </c>
      <c r="D96" s="51">
        <v>-99</v>
      </c>
      <c r="E96" s="51" t="s">
        <v>348</v>
      </c>
      <c r="F96" s="57">
        <v>95</v>
      </c>
    </row>
    <row r="97" spans="1:6" hidden="1" x14ac:dyDescent="0.3">
      <c r="B97" s="158"/>
      <c r="C97" s="148"/>
      <c r="D97" s="51">
        <v>-88</v>
      </c>
      <c r="E97" s="51" t="s">
        <v>252</v>
      </c>
      <c r="F97" s="57">
        <v>2444</v>
      </c>
    </row>
    <row r="98" spans="1:6" hidden="1" x14ac:dyDescent="0.3">
      <c r="B98" s="158"/>
      <c r="C98" s="148"/>
      <c r="D98" s="51">
        <v>1</v>
      </c>
      <c r="E98" s="51" t="s">
        <v>244</v>
      </c>
      <c r="F98" s="57">
        <v>22351</v>
      </c>
    </row>
    <row r="99" spans="1:6" hidden="1" x14ac:dyDescent="0.3">
      <c r="B99" s="158"/>
      <c r="C99" s="148"/>
      <c r="D99" s="51">
        <v>2</v>
      </c>
      <c r="E99" s="51" t="s">
        <v>245</v>
      </c>
      <c r="F99" s="57">
        <v>36473</v>
      </c>
    </row>
    <row r="100" spans="1:6" hidden="1" x14ac:dyDescent="0.3">
      <c r="A100" s="26"/>
      <c r="B100" s="159" t="s">
        <v>1829</v>
      </c>
      <c r="C100" s="155" t="s">
        <v>1830</v>
      </c>
      <c r="D100" s="49">
        <v>-99</v>
      </c>
      <c r="E100" s="49" t="s">
        <v>348</v>
      </c>
      <c r="F100" s="55">
        <v>84</v>
      </c>
    </row>
    <row r="101" spans="1:6" hidden="1" x14ac:dyDescent="0.3">
      <c r="B101" s="159"/>
      <c r="C101" s="155"/>
      <c r="D101" s="49">
        <v>-88</v>
      </c>
      <c r="E101" s="49" t="s">
        <v>252</v>
      </c>
      <c r="F101" s="55">
        <v>2686</v>
      </c>
    </row>
    <row r="102" spans="1:6" hidden="1" x14ac:dyDescent="0.3">
      <c r="B102" s="159"/>
      <c r="C102" s="155"/>
      <c r="D102" s="49">
        <v>1</v>
      </c>
      <c r="E102" s="49" t="s">
        <v>244</v>
      </c>
      <c r="F102" s="55">
        <v>6351</v>
      </c>
    </row>
    <row r="103" spans="1:6" hidden="1" x14ac:dyDescent="0.3">
      <c r="B103" s="159"/>
      <c r="C103" s="155"/>
      <c r="D103" s="49">
        <v>2</v>
      </c>
      <c r="E103" s="49" t="s">
        <v>245</v>
      </c>
      <c r="F103" s="55">
        <v>52242</v>
      </c>
    </row>
    <row r="104" spans="1:6" hidden="1" x14ac:dyDescent="0.3">
      <c r="A104" s="26"/>
      <c r="B104" s="158" t="s">
        <v>1831</v>
      </c>
      <c r="C104" s="148" t="s">
        <v>1832</v>
      </c>
      <c r="D104" s="51">
        <v>-99</v>
      </c>
      <c r="E104" s="51" t="s">
        <v>348</v>
      </c>
      <c r="F104" s="57">
        <v>80</v>
      </c>
    </row>
    <row r="105" spans="1:6" hidden="1" x14ac:dyDescent="0.3">
      <c r="B105" s="158"/>
      <c r="C105" s="148"/>
      <c r="D105" s="51">
        <v>-88</v>
      </c>
      <c r="E105" s="51" t="s">
        <v>252</v>
      </c>
      <c r="F105" s="57">
        <v>1479</v>
      </c>
    </row>
    <row r="106" spans="1:6" hidden="1" x14ac:dyDescent="0.3">
      <c r="B106" s="158"/>
      <c r="C106" s="148"/>
      <c r="D106" s="51">
        <v>1</v>
      </c>
      <c r="E106" s="51" t="s">
        <v>244</v>
      </c>
      <c r="F106" s="57">
        <v>812</v>
      </c>
    </row>
    <row r="107" spans="1:6" hidden="1" x14ac:dyDescent="0.3">
      <c r="B107" s="158"/>
      <c r="C107" s="148"/>
      <c r="D107" s="51">
        <v>2</v>
      </c>
      <c r="E107" s="51" t="s">
        <v>245</v>
      </c>
      <c r="F107" s="57">
        <v>58992</v>
      </c>
    </row>
    <row r="108" spans="1:6" hidden="1" x14ac:dyDescent="0.3">
      <c r="A108" s="26"/>
      <c r="B108" s="159" t="s">
        <v>1833</v>
      </c>
      <c r="C108" s="155" t="s">
        <v>1834</v>
      </c>
      <c r="D108" s="49">
        <v>-99</v>
      </c>
      <c r="E108" s="49" t="s">
        <v>348</v>
      </c>
      <c r="F108" s="55">
        <v>70</v>
      </c>
    </row>
    <row r="109" spans="1:6" hidden="1" x14ac:dyDescent="0.3">
      <c r="B109" s="159"/>
      <c r="C109" s="155"/>
      <c r="D109" s="49">
        <v>-88</v>
      </c>
      <c r="E109" s="49" t="s">
        <v>252</v>
      </c>
      <c r="F109" s="55">
        <v>1304</v>
      </c>
    </row>
    <row r="110" spans="1:6" hidden="1" x14ac:dyDescent="0.3">
      <c r="B110" s="159"/>
      <c r="C110" s="155"/>
      <c r="D110" s="49">
        <v>1</v>
      </c>
      <c r="E110" s="49" t="s">
        <v>244</v>
      </c>
      <c r="F110" s="55">
        <v>307</v>
      </c>
    </row>
    <row r="111" spans="1:6" hidden="1" x14ac:dyDescent="0.3">
      <c r="B111" s="159"/>
      <c r="C111" s="155"/>
      <c r="D111" s="49">
        <v>2</v>
      </c>
      <c r="E111" s="49" t="s">
        <v>245</v>
      </c>
      <c r="F111" s="55">
        <v>59682</v>
      </c>
    </row>
    <row r="112" spans="1:6" hidden="1" x14ac:dyDescent="0.3">
      <c r="A112" s="26"/>
      <c r="B112" s="158" t="s">
        <v>1835</v>
      </c>
      <c r="C112" s="148" t="s">
        <v>1836</v>
      </c>
      <c r="D112" s="51">
        <v>-88</v>
      </c>
      <c r="E112" s="66" t="s">
        <v>252</v>
      </c>
      <c r="F112" s="67">
        <v>2223</v>
      </c>
    </row>
    <row r="113" spans="1:6" hidden="1" x14ac:dyDescent="0.3">
      <c r="B113" s="158"/>
      <c r="C113" s="148"/>
      <c r="D113" s="65" t="s">
        <v>1837</v>
      </c>
      <c r="E113" s="102" t="s">
        <v>141</v>
      </c>
      <c r="F113" s="67">
        <v>20128</v>
      </c>
    </row>
    <row r="114" spans="1:6" hidden="1" x14ac:dyDescent="0.3">
      <c r="A114" s="26"/>
      <c r="B114" s="159" t="s">
        <v>1838</v>
      </c>
      <c r="C114" s="155" t="s">
        <v>1839</v>
      </c>
      <c r="D114" s="49">
        <v>-88</v>
      </c>
      <c r="E114" s="64" t="s">
        <v>252</v>
      </c>
      <c r="F114" s="63">
        <v>1455</v>
      </c>
    </row>
    <row r="115" spans="1:6" hidden="1" x14ac:dyDescent="0.3">
      <c r="B115" s="159"/>
      <c r="C115" s="155"/>
      <c r="D115" s="53" t="s">
        <v>1840</v>
      </c>
      <c r="E115" s="102" t="s">
        <v>141</v>
      </c>
      <c r="F115" s="63">
        <v>4896</v>
      </c>
    </row>
    <row r="116" spans="1:6" hidden="1" x14ac:dyDescent="0.3">
      <c r="A116" s="26"/>
      <c r="B116" s="158" t="s">
        <v>1841</v>
      </c>
      <c r="C116" s="148" t="s">
        <v>1842</v>
      </c>
      <c r="D116" s="51">
        <v>-88</v>
      </c>
      <c r="E116" s="66" t="s">
        <v>252</v>
      </c>
      <c r="F116" s="67">
        <v>129</v>
      </c>
    </row>
    <row r="117" spans="1:6" hidden="1" x14ac:dyDescent="0.3">
      <c r="B117" s="158"/>
      <c r="C117" s="148"/>
      <c r="D117" s="65" t="s">
        <v>1843</v>
      </c>
      <c r="E117" s="102" t="s">
        <v>141</v>
      </c>
      <c r="F117" s="67">
        <v>683</v>
      </c>
    </row>
    <row r="118" spans="1:6" hidden="1" x14ac:dyDescent="0.3">
      <c r="B118" s="54" t="s">
        <v>1844</v>
      </c>
      <c r="C118" s="49" t="s">
        <v>1845</v>
      </c>
      <c r="D118" s="49" t="s">
        <v>391</v>
      </c>
      <c r="E118" s="105" t="s">
        <v>141</v>
      </c>
      <c r="F118" s="55">
        <v>307</v>
      </c>
    </row>
    <row r="119" spans="1:6" hidden="1" x14ac:dyDescent="0.3">
      <c r="A119" s="26"/>
      <c r="B119" s="158" t="s">
        <v>1846</v>
      </c>
      <c r="C119" s="148" t="s">
        <v>1847</v>
      </c>
      <c r="D119" s="51">
        <v>-88</v>
      </c>
      <c r="E119" s="66" t="s">
        <v>252</v>
      </c>
      <c r="F119" s="67">
        <v>24</v>
      </c>
    </row>
    <row r="120" spans="1:6" hidden="1" x14ac:dyDescent="0.3">
      <c r="B120" s="158"/>
      <c r="C120" s="148"/>
      <c r="D120" s="65" t="s">
        <v>1848</v>
      </c>
      <c r="E120" s="102" t="s">
        <v>141</v>
      </c>
      <c r="F120" s="67">
        <v>283</v>
      </c>
    </row>
    <row r="121" spans="1:6" hidden="1" x14ac:dyDescent="0.3">
      <c r="A121" s="26"/>
      <c r="B121" s="159" t="s">
        <v>1849</v>
      </c>
      <c r="C121" s="155" t="s">
        <v>1850</v>
      </c>
      <c r="D121" s="49">
        <v>-99</v>
      </c>
      <c r="E121" s="49" t="s">
        <v>348</v>
      </c>
      <c r="F121" s="55">
        <v>52</v>
      </c>
    </row>
    <row r="122" spans="1:6" hidden="1" x14ac:dyDescent="0.3">
      <c r="B122" s="159"/>
      <c r="C122" s="155"/>
      <c r="D122" s="49">
        <v>-88</v>
      </c>
      <c r="E122" s="49" t="s">
        <v>252</v>
      </c>
      <c r="F122" s="55">
        <v>637</v>
      </c>
    </row>
    <row r="123" spans="1:6" hidden="1" x14ac:dyDescent="0.3">
      <c r="B123" s="159"/>
      <c r="C123" s="155"/>
      <c r="D123" s="49">
        <v>1</v>
      </c>
      <c r="E123" s="49" t="s">
        <v>244</v>
      </c>
      <c r="F123" s="55">
        <v>6186</v>
      </c>
    </row>
    <row r="124" spans="1:6" hidden="1" x14ac:dyDescent="0.3">
      <c r="B124" s="159"/>
      <c r="C124" s="155"/>
      <c r="D124" s="49">
        <v>2</v>
      </c>
      <c r="E124" s="49" t="s">
        <v>245</v>
      </c>
      <c r="F124" s="55">
        <v>54488</v>
      </c>
    </row>
    <row r="125" spans="1:6" hidden="1" x14ac:dyDescent="0.3">
      <c r="A125" s="26"/>
      <c r="B125" s="158" t="s">
        <v>1851</v>
      </c>
      <c r="C125" s="148" t="s">
        <v>1852</v>
      </c>
      <c r="D125" s="51">
        <v>-99</v>
      </c>
      <c r="E125" s="51" t="s">
        <v>348</v>
      </c>
      <c r="F125" s="57">
        <v>52</v>
      </c>
    </row>
    <row r="126" spans="1:6" hidden="1" x14ac:dyDescent="0.3">
      <c r="B126" s="158"/>
      <c r="C126" s="148"/>
      <c r="D126" s="51">
        <v>-88</v>
      </c>
      <c r="E126" s="51" t="s">
        <v>252</v>
      </c>
      <c r="F126" s="57">
        <v>660</v>
      </c>
    </row>
    <row r="127" spans="1:6" hidden="1" x14ac:dyDescent="0.3">
      <c r="B127" s="158"/>
      <c r="C127" s="148"/>
      <c r="D127" s="51">
        <v>1</v>
      </c>
      <c r="E127" s="51" t="s">
        <v>244</v>
      </c>
      <c r="F127" s="57">
        <v>2003</v>
      </c>
    </row>
    <row r="128" spans="1:6" hidden="1" x14ac:dyDescent="0.3">
      <c r="B128" s="158"/>
      <c r="C128" s="148"/>
      <c r="D128" s="51">
        <v>2</v>
      </c>
      <c r="E128" s="51" t="s">
        <v>245</v>
      </c>
      <c r="F128" s="57">
        <v>58648</v>
      </c>
    </row>
    <row r="129" spans="1:6" hidden="1" x14ac:dyDescent="0.3">
      <c r="A129" s="26"/>
      <c r="B129" s="159" t="s">
        <v>1853</v>
      </c>
      <c r="C129" s="155" t="s">
        <v>1854</v>
      </c>
      <c r="D129" s="49">
        <v>-99</v>
      </c>
      <c r="E129" s="49" t="s">
        <v>348</v>
      </c>
      <c r="F129" s="55">
        <v>57</v>
      </c>
    </row>
    <row r="130" spans="1:6" hidden="1" x14ac:dyDescent="0.3">
      <c r="B130" s="159"/>
      <c r="C130" s="155"/>
      <c r="D130" s="49">
        <v>-88</v>
      </c>
      <c r="E130" s="49" t="s">
        <v>252</v>
      </c>
      <c r="F130" s="55">
        <v>592</v>
      </c>
    </row>
    <row r="131" spans="1:6" hidden="1" x14ac:dyDescent="0.3">
      <c r="B131" s="159"/>
      <c r="C131" s="155"/>
      <c r="D131" s="49">
        <v>1</v>
      </c>
      <c r="E131" s="49" t="s">
        <v>244</v>
      </c>
      <c r="F131" s="55">
        <v>1480</v>
      </c>
    </row>
    <row r="132" spans="1:6" hidden="1" x14ac:dyDescent="0.3">
      <c r="B132" s="159"/>
      <c r="C132" s="155"/>
      <c r="D132" s="49">
        <v>2</v>
      </c>
      <c r="E132" s="49" t="s">
        <v>245</v>
      </c>
      <c r="F132" s="55">
        <v>59234</v>
      </c>
    </row>
    <row r="133" spans="1:6" hidden="1" x14ac:dyDescent="0.3">
      <c r="A133" s="26"/>
      <c r="B133" s="158" t="s">
        <v>1855</v>
      </c>
      <c r="C133" s="148" t="s">
        <v>1856</v>
      </c>
      <c r="D133" s="51">
        <v>-99</v>
      </c>
      <c r="E133" s="51" t="s">
        <v>348</v>
      </c>
      <c r="F133" s="57">
        <v>55</v>
      </c>
    </row>
    <row r="134" spans="1:6" hidden="1" x14ac:dyDescent="0.3">
      <c r="B134" s="158"/>
      <c r="C134" s="148"/>
      <c r="D134" s="51">
        <v>-88</v>
      </c>
      <c r="E134" s="51" t="s">
        <v>252</v>
      </c>
      <c r="F134" s="57">
        <v>532</v>
      </c>
    </row>
    <row r="135" spans="1:6" hidden="1" x14ac:dyDescent="0.3">
      <c r="B135" s="158"/>
      <c r="C135" s="148"/>
      <c r="D135" s="51">
        <v>1</v>
      </c>
      <c r="E135" s="51" t="s">
        <v>244</v>
      </c>
      <c r="F135" s="57">
        <v>532</v>
      </c>
    </row>
    <row r="136" spans="1:6" hidden="1" x14ac:dyDescent="0.3">
      <c r="B136" s="158"/>
      <c r="C136" s="148"/>
      <c r="D136" s="51">
        <v>2</v>
      </c>
      <c r="E136" s="51" t="s">
        <v>245</v>
      </c>
      <c r="F136" s="57">
        <v>60244</v>
      </c>
    </row>
    <row r="137" spans="1:6" hidden="1" x14ac:dyDescent="0.3">
      <c r="A137" s="26"/>
      <c r="B137" s="159" t="s">
        <v>1857</v>
      </c>
      <c r="C137" s="155" t="s">
        <v>1858</v>
      </c>
      <c r="D137" s="49">
        <v>-99</v>
      </c>
      <c r="E137" s="49" t="s">
        <v>348</v>
      </c>
      <c r="F137" s="55">
        <v>45</v>
      </c>
    </row>
    <row r="138" spans="1:6" hidden="1" x14ac:dyDescent="0.3">
      <c r="B138" s="163"/>
      <c r="C138" s="155"/>
      <c r="D138" s="49">
        <v>-88</v>
      </c>
      <c r="E138" s="49" t="s">
        <v>252</v>
      </c>
      <c r="F138" s="55">
        <v>544</v>
      </c>
    </row>
    <row r="139" spans="1:6" hidden="1" x14ac:dyDescent="0.3">
      <c r="B139" s="163"/>
      <c r="C139" s="155"/>
      <c r="D139" s="49">
        <v>1</v>
      </c>
      <c r="E139" s="49" t="s">
        <v>244</v>
      </c>
      <c r="F139" s="55">
        <v>3398</v>
      </c>
    </row>
    <row r="140" spans="1:6" hidden="1" x14ac:dyDescent="0.3">
      <c r="B140" s="163"/>
      <c r="C140" s="155"/>
      <c r="D140" s="49">
        <v>2</v>
      </c>
      <c r="E140" s="49" t="s">
        <v>245</v>
      </c>
      <c r="F140" s="55">
        <v>57376</v>
      </c>
    </row>
    <row r="141" spans="1:6" hidden="1" x14ac:dyDescent="0.3">
      <c r="A141" s="26"/>
      <c r="B141" s="158" t="s">
        <v>1859</v>
      </c>
      <c r="C141" s="148" t="s">
        <v>1860</v>
      </c>
      <c r="D141" s="51">
        <v>-99</v>
      </c>
      <c r="E141" s="51" t="s">
        <v>348</v>
      </c>
      <c r="F141" s="57">
        <v>48</v>
      </c>
    </row>
    <row r="142" spans="1:6" hidden="1" x14ac:dyDescent="0.3">
      <c r="B142" s="158"/>
      <c r="C142" s="148"/>
      <c r="D142" s="51">
        <v>-88</v>
      </c>
      <c r="E142" s="51" t="s">
        <v>252</v>
      </c>
      <c r="F142" s="57">
        <v>565</v>
      </c>
    </row>
    <row r="143" spans="1:6" hidden="1" x14ac:dyDescent="0.3">
      <c r="B143" s="158"/>
      <c r="C143" s="148"/>
      <c r="D143" s="51">
        <v>1</v>
      </c>
      <c r="E143" s="51" t="s">
        <v>244</v>
      </c>
      <c r="F143" s="57">
        <v>2071</v>
      </c>
    </row>
    <row r="144" spans="1:6" hidden="1" x14ac:dyDescent="0.3">
      <c r="B144" s="158"/>
      <c r="C144" s="148"/>
      <c r="D144" s="51">
        <v>2</v>
      </c>
      <c r="E144" s="51" t="s">
        <v>245</v>
      </c>
      <c r="F144" s="57">
        <v>58679</v>
      </c>
    </row>
    <row r="145" spans="1:6" hidden="1" x14ac:dyDescent="0.3">
      <c r="A145" s="26"/>
      <c r="B145" s="159" t="s">
        <v>1861</v>
      </c>
      <c r="C145" s="155" t="s">
        <v>1862</v>
      </c>
      <c r="D145" s="49">
        <v>-99</v>
      </c>
      <c r="E145" s="49" t="s">
        <v>348</v>
      </c>
      <c r="F145" s="55">
        <v>44</v>
      </c>
    </row>
    <row r="146" spans="1:6" hidden="1" x14ac:dyDescent="0.3">
      <c r="B146" s="159"/>
      <c r="C146" s="155"/>
      <c r="D146" s="49">
        <v>-88</v>
      </c>
      <c r="E146" s="49" t="s">
        <v>252</v>
      </c>
      <c r="F146" s="55">
        <v>531</v>
      </c>
    </row>
    <row r="147" spans="1:6" hidden="1" x14ac:dyDescent="0.3">
      <c r="B147" s="159"/>
      <c r="C147" s="155"/>
      <c r="D147" s="49">
        <v>1</v>
      </c>
      <c r="E147" s="49" t="s">
        <v>244</v>
      </c>
      <c r="F147" s="55">
        <v>1639</v>
      </c>
    </row>
    <row r="148" spans="1:6" hidden="1" x14ac:dyDescent="0.3">
      <c r="B148" s="159"/>
      <c r="C148" s="155"/>
      <c r="D148" s="49">
        <v>2</v>
      </c>
      <c r="E148" s="49" t="s">
        <v>245</v>
      </c>
      <c r="F148" s="55">
        <v>59149</v>
      </c>
    </row>
    <row r="149" spans="1:6" hidden="1" x14ac:dyDescent="0.3">
      <c r="A149" s="26"/>
      <c r="B149" s="158" t="s">
        <v>1863</v>
      </c>
      <c r="C149" s="148" t="s">
        <v>1864</v>
      </c>
      <c r="D149" s="51">
        <v>-99</v>
      </c>
      <c r="E149" s="51" t="s">
        <v>348</v>
      </c>
      <c r="F149" s="57">
        <v>44</v>
      </c>
    </row>
    <row r="150" spans="1:6" hidden="1" x14ac:dyDescent="0.3">
      <c r="B150" s="158"/>
      <c r="C150" s="148"/>
      <c r="D150" s="51">
        <v>-88</v>
      </c>
      <c r="E150" s="51" t="s">
        <v>252</v>
      </c>
      <c r="F150" s="57">
        <v>531</v>
      </c>
    </row>
    <row r="151" spans="1:6" hidden="1" x14ac:dyDescent="0.3">
      <c r="B151" s="158"/>
      <c r="C151" s="148"/>
      <c r="D151" s="51">
        <v>1</v>
      </c>
      <c r="E151" s="51" t="s">
        <v>244</v>
      </c>
      <c r="F151" s="57">
        <v>5413</v>
      </c>
    </row>
    <row r="152" spans="1:6" hidden="1" x14ac:dyDescent="0.3">
      <c r="B152" s="158"/>
      <c r="C152" s="148"/>
      <c r="D152" s="51">
        <v>2</v>
      </c>
      <c r="E152" s="51" t="s">
        <v>245</v>
      </c>
      <c r="F152" s="57">
        <v>55375</v>
      </c>
    </row>
    <row r="153" spans="1:6" hidden="1" x14ac:dyDescent="0.3">
      <c r="A153" s="26"/>
      <c r="B153" s="167" t="s">
        <v>1865</v>
      </c>
      <c r="C153" s="155" t="s">
        <v>1866</v>
      </c>
      <c r="D153" s="49">
        <v>-99</v>
      </c>
      <c r="E153" s="49" t="s">
        <v>348</v>
      </c>
      <c r="F153" s="55">
        <v>57</v>
      </c>
    </row>
    <row r="154" spans="1:6" hidden="1" x14ac:dyDescent="0.3">
      <c r="B154" s="167"/>
      <c r="C154" s="155"/>
      <c r="D154" s="49">
        <v>-88</v>
      </c>
      <c r="E154" s="49" t="s">
        <v>252</v>
      </c>
      <c r="F154" s="55">
        <v>493</v>
      </c>
    </row>
    <row r="155" spans="1:6" hidden="1" x14ac:dyDescent="0.3">
      <c r="B155" s="167"/>
      <c r="C155" s="155"/>
      <c r="D155" s="49">
        <v>1</v>
      </c>
      <c r="E155" s="49" t="s">
        <v>244</v>
      </c>
      <c r="F155" s="55">
        <v>237</v>
      </c>
    </row>
    <row r="156" spans="1:6" hidden="1" x14ac:dyDescent="0.3">
      <c r="B156" s="167"/>
      <c r="C156" s="155"/>
      <c r="D156" s="49">
        <v>2</v>
      </c>
      <c r="E156" s="49" t="s">
        <v>245</v>
      </c>
      <c r="F156" s="55">
        <v>60576</v>
      </c>
    </row>
    <row r="157" spans="1:6" hidden="1" x14ac:dyDescent="0.3">
      <c r="A157" s="26"/>
      <c r="B157" s="158" t="s">
        <v>1867</v>
      </c>
      <c r="C157" s="148" t="s">
        <v>1868</v>
      </c>
      <c r="D157" s="51">
        <v>-99</v>
      </c>
      <c r="E157" s="51" t="s">
        <v>348</v>
      </c>
      <c r="F157" s="57">
        <v>56</v>
      </c>
    </row>
    <row r="158" spans="1:6" hidden="1" x14ac:dyDescent="0.3">
      <c r="B158" s="158"/>
      <c r="C158" s="148"/>
      <c r="D158" s="51">
        <v>-88</v>
      </c>
      <c r="E158" s="51" t="s">
        <v>252</v>
      </c>
      <c r="F158" s="57">
        <v>449</v>
      </c>
    </row>
    <row r="159" spans="1:6" hidden="1" x14ac:dyDescent="0.3">
      <c r="B159" s="158"/>
      <c r="C159" s="148"/>
      <c r="D159" s="51">
        <v>1</v>
      </c>
      <c r="E159" s="51" t="s">
        <v>244</v>
      </c>
      <c r="F159" s="57">
        <v>486</v>
      </c>
    </row>
    <row r="160" spans="1:6" hidden="1" x14ac:dyDescent="0.3">
      <c r="B160" s="158"/>
      <c r="C160" s="148"/>
      <c r="D160" s="51">
        <v>2</v>
      </c>
      <c r="E160" s="51" t="s">
        <v>245</v>
      </c>
      <c r="F160" s="57">
        <v>60372</v>
      </c>
    </row>
    <row r="161" spans="1:6" hidden="1" x14ac:dyDescent="0.3">
      <c r="A161" s="26"/>
      <c r="B161" s="159" t="s">
        <v>1869</v>
      </c>
      <c r="C161" s="155" t="s">
        <v>1870</v>
      </c>
      <c r="D161" s="49">
        <v>-99</v>
      </c>
      <c r="E161" s="49" t="s">
        <v>348</v>
      </c>
      <c r="F161" s="55">
        <v>46</v>
      </c>
    </row>
    <row r="162" spans="1:6" hidden="1" x14ac:dyDescent="0.3">
      <c r="B162" s="159"/>
      <c r="C162" s="155"/>
      <c r="D162" s="49">
        <v>-88</v>
      </c>
      <c r="E162" s="49" t="s">
        <v>252</v>
      </c>
      <c r="F162" s="55">
        <v>491</v>
      </c>
    </row>
    <row r="163" spans="1:6" hidden="1" x14ac:dyDescent="0.3">
      <c r="B163" s="159"/>
      <c r="C163" s="155"/>
      <c r="D163" s="49">
        <v>1</v>
      </c>
      <c r="E163" s="49" t="s">
        <v>244</v>
      </c>
      <c r="F163" s="55">
        <v>660</v>
      </c>
    </row>
    <row r="164" spans="1:6" hidden="1" x14ac:dyDescent="0.3">
      <c r="B164" s="159"/>
      <c r="C164" s="155"/>
      <c r="D164" s="49">
        <v>2</v>
      </c>
      <c r="E164" s="49" t="s">
        <v>245</v>
      </c>
      <c r="F164" s="55">
        <v>60166</v>
      </c>
    </row>
    <row r="165" spans="1:6" hidden="1" x14ac:dyDescent="0.3">
      <c r="A165" s="26"/>
      <c r="B165" s="158" t="s">
        <v>1871</v>
      </c>
      <c r="C165" s="148" t="s">
        <v>1872</v>
      </c>
      <c r="D165" s="51">
        <v>-99</v>
      </c>
      <c r="E165" s="51" t="s">
        <v>348</v>
      </c>
      <c r="F165" s="57">
        <v>56</v>
      </c>
    </row>
    <row r="166" spans="1:6" hidden="1" x14ac:dyDescent="0.3">
      <c r="B166" s="158"/>
      <c r="C166" s="148"/>
      <c r="D166" s="51">
        <v>-88</v>
      </c>
      <c r="E166" s="51" t="s">
        <v>252</v>
      </c>
      <c r="F166" s="57">
        <v>558</v>
      </c>
    </row>
    <row r="167" spans="1:6" hidden="1" x14ac:dyDescent="0.3">
      <c r="B167" s="158"/>
      <c r="C167" s="148"/>
      <c r="D167" s="51">
        <v>1</v>
      </c>
      <c r="E167" s="51" t="s">
        <v>244</v>
      </c>
      <c r="F167" s="57">
        <v>234</v>
      </c>
    </row>
    <row r="168" spans="1:6" hidden="1" x14ac:dyDescent="0.3">
      <c r="B168" s="158"/>
      <c r="C168" s="148"/>
      <c r="D168" s="51">
        <v>2</v>
      </c>
      <c r="E168" s="51" t="s">
        <v>245</v>
      </c>
      <c r="F168" s="57">
        <v>60515</v>
      </c>
    </row>
    <row r="169" spans="1:6" hidden="1" x14ac:dyDescent="0.3">
      <c r="A169" s="26"/>
      <c r="B169" s="159" t="s">
        <v>1873</v>
      </c>
      <c r="C169" s="155" t="s">
        <v>1874</v>
      </c>
      <c r="D169" s="49">
        <v>-88</v>
      </c>
      <c r="E169" s="64" t="s">
        <v>252</v>
      </c>
      <c r="F169" s="63">
        <v>1152</v>
      </c>
    </row>
    <row r="170" spans="1:6" hidden="1" x14ac:dyDescent="0.3">
      <c r="B170" s="159"/>
      <c r="C170" s="155"/>
      <c r="D170" s="53" t="s">
        <v>1875</v>
      </c>
      <c r="E170" s="102" t="s">
        <v>141</v>
      </c>
      <c r="F170" s="63">
        <v>5033</v>
      </c>
    </row>
    <row r="171" spans="1:6" hidden="1" x14ac:dyDescent="0.3">
      <c r="A171" s="26"/>
      <c r="B171" s="158" t="s">
        <v>1876</v>
      </c>
      <c r="C171" s="148" t="s">
        <v>1877</v>
      </c>
      <c r="D171" s="51">
        <v>-88</v>
      </c>
      <c r="E171" s="66" t="s">
        <v>252</v>
      </c>
      <c r="F171" s="67">
        <v>228</v>
      </c>
    </row>
    <row r="172" spans="1:6" hidden="1" x14ac:dyDescent="0.3">
      <c r="B172" s="158"/>
      <c r="C172" s="148"/>
      <c r="D172" s="65" t="s">
        <v>1878</v>
      </c>
      <c r="E172" s="102" t="s">
        <v>141</v>
      </c>
      <c r="F172" s="67">
        <v>1775</v>
      </c>
    </row>
    <row r="173" spans="1:6" hidden="1" x14ac:dyDescent="0.3">
      <c r="A173" s="26"/>
      <c r="B173" s="159" t="s">
        <v>1879</v>
      </c>
      <c r="C173" s="155" t="s">
        <v>1880</v>
      </c>
      <c r="D173" s="49">
        <v>-88</v>
      </c>
      <c r="E173" s="64" t="s">
        <v>252</v>
      </c>
      <c r="F173" s="63">
        <v>436</v>
      </c>
    </row>
    <row r="174" spans="1:6" hidden="1" x14ac:dyDescent="0.3">
      <c r="B174" s="159"/>
      <c r="C174" s="155"/>
      <c r="D174" s="53" t="s">
        <v>1881</v>
      </c>
      <c r="E174" s="102" t="s">
        <v>141</v>
      </c>
      <c r="F174" s="63">
        <v>1044</v>
      </c>
    </row>
    <row r="175" spans="1:6" hidden="1" x14ac:dyDescent="0.3">
      <c r="A175" s="26"/>
      <c r="B175" s="170" t="s">
        <v>1882</v>
      </c>
      <c r="C175" s="170" t="s">
        <v>1883</v>
      </c>
      <c r="D175" s="51">
        <v>-88</v>
      </c>
      <c r="E175" s="66" t="s">
        <v>252</v>
      </c>
      <c r="F175" s="67">
        <v>211</v>
      </c>
    </row>
    <row r="176" spans="1:6" hidden="1" x14ac:dyDescent="0.3">
      <c r="B176" s="172"/>
      <c r="C176" s="172"/>
      <c r="D176" s="65" t="s">
        <v>1884</v>
      </c>
      <c r="E176" s="102" t="s">
        <v>141</v>
      </c>
      <c r="F176" s="67">
        <v>321</v>
      </c>
    </row>
    <row r="177" spans="1:6" hidden="1" x14ac:dyDescent="0.3">
      <c r="A177" s="26"/>
      <c r="B177" s="159" t="s">
        <v>1885</v>
      </c>
      <c r="C177" s="155" t="s">
        <v>1886</v>
      </c>
      <c r="D177" s="49">
        <v>-88</v>
      </c>
      <c r="E177" s="64" t="s">
        <v>252</v>
      </c>
      <c r="F177" s="63">
        <v>904</v>
      </c>
    </row>
    <row r="178" spans="1:6" hidden="1" x14ac:dyDescent="0.3">
      <c r="B178" s="159"/>
      <c r="C178" s="155"/>
      <c r="D178" s="53" t="s">
        <v>1887</v>
      </c>
      <c r="E178" s="102" t="s">
        <v>141</v>
      </c>
      <c r="F178" s="63">
        <v>2494</v>
      </c>
    </row>
    <row r="179" spans="1:6" hidden="1" x14ac:dyDescent="0.3">
      <c r="A179" s="26"/>
      <c r="B179" s="158" t="s">
        <v>1888</v>
      </c>
      <c r="C179" s="148" t="s">
        <v>1889</v>
      </c>
      <c r="D179" s="51">
        <v>-88</v>
      </c>
      <c r="E179" s="66" t="s">
        <v>252</v>
      </c>
      <c r="F179" s="67">
        <v>686</v>
      </c>
    </row>
    <row r="180" spans="1:6" hidden="1" x14ac:dyDescent="0.3">
      <c r="B180" s="158"/>
      <c r="C180" s="148"/>
      <c r="D180" s="65" t="s">
        <v>1890</v>
      </c>
      <c r="E180" s="102" t="s">
        <v>141</v>
      </c>
      <c r="F180" s="67">
        <v>1385</v>
      </c>
    </row>
    <row r="181" spans="1:6" hidden="1" x14ac:dyDescent="0.3">
      <c r="A181" s="26"/>
      <c r="B181" s="161" t="s">
        <v>1891</v>
      </c>
      <c r="C181" s="161" t="s">
        <v>1892</v>
      </c>
      <c r="D181" s="49">
        <v>-88</v>
      </c>
      <c r="E181" s="49" t="s">
        <v>252</v>
      </c>
      <c r="F181" s="55">
        <v>366</v>
      </c>
    </row>
    <row r="182" spans="1:6" hidden="1" x14ac:dyDescent="0.3">
      <c r="B182" s="172"/>
      <c r="C182" s="172"/>
      <c r="D182" s="53" t="s">
        <v>1893</v>
      </c>
      <c r="E182" s="105" t="s">
        <v>141</v>
      </c>
      <c r="F182" s="55">
        <v>1273</v>
      </c>
    </row>
    <row r="183" spans="1:6" hidden="1" x14ac:dyDescent="0.3">
      <c r="A183" s="26"/>
      <c r="B183" s="170" t="s">
        <v>1894</v>
      </c>
      <c r="C183" s="170" t="s">
        <v>1895</v>
      </c>
      <c r="D183" s="51">
        <v>-88</v>
      </c>
      <c r="E183" s="51" t="s">
        <v>252</v>
      </c>
      <c r="F183" s="57">
        <v>1454</v>
      </c>
    </row>
    <row r="184" spans="1:6" hidden="1" x14ac:dyDescent="0.3">
      <c r="B184" s="172"/>
      <c r="C184" s="172"/>
      <c r="D184" s="65" t="s">
        <v>1896</v>
      </c>
      <c r="E184" s="102" t="s">
        <v>141</v>
      </c>
      <c r="F184" s="57">
        <v>3959</v>
      </c>
    </row>
    <row r="185" spans="1:6" hidden="1" x14ac:dyDescent="0.3">
      <c r="A185" s="26"/>
      <c r="B185" s="167" t="s">
        <v>1897</v>
      </c>
      <c r="C185" s="155" t="s">
        <v>1898</v>
      </c>
      <c r="D185" s="49">
        <v>-88</v>
      </c>
      <c r="E185" s="64" t="s">
        <v>252</v>
      </c>
      <c r="F185" s="63">
        <v>83</v>
      </c>
    </row>
    <row r="186" spans="1:6" hidden="1" x14ac:dyDescent="0.3">
      <c r="B186" s="167"/>
      <c r="C186" s="155"/>
      <c r="D186" s="53" t="s">
        <v>1899</v>
      </c>
      <c r="E186" s="105" t="s">
        <v>141</v>
      </c>
      <c r="F186" s="63">
        <v>154</v>
      </c>
    </row>
    <row r="187" spans="1:6" ht="12.75" hidden="1" customHeight="1" x14ac:dyDescent="0.3">
      <c r="A187" s="26"/>
      <c r="B187" s="148" t="s">
        <v>1900</v>
      </c>
      <c r="C187" s="148" t="s">
        <v>1901</v>
      </c>
      <c r="D187" s="51">
        <v>-88</v>
      </c>
      <c r="E187" s="66" t="s">
        <v>252</v>
      </c>
      <c r="F187" s="67">
        <v>73</v>
      </c>
    </row>
    <row r="188" spans="1:6" hidden="1" x14ac:dyDescent="0.3">
      <c r="B188" s="148"/>
      <c r="C188" s="148"/>
      <c r="D188" s="65" t="s">
        <v>1902</v>
      </c>
      <c r="E188" s="102" t="s">
        <v>141</v>
      </c>
      <c r="F188" s="67">
        <v>413</v>
      </c>
    </row>
    <row r="189" spans="1:6" hidden="1" x14ac:dyDescent="0.3">
      <c r="A189" s="26"/>
      <c r="B189" s="159" t="s">
        <v>1903</v>
      </c>
      <c r="C189" s="155" t="s">
        <v>1904</v>
      </c>
      <c r="D189" s="49">
        <v>-88</v>
      </c>
      <c r="E189" s="64" t="s">
        <v>252</v>
      </c>
      <c r="F189" s="63">
        <v>126</v>
      </c>
    </row>
    <row r="190" spans="1:6" hidden="1" x14ac:dyDescent="0.3">
      <c r="B190" s="159"/>
      <c r="C190" s="155"/>
      <c r="D190" s="53" t="s">
        <v>1905</v>
      </c>
      <c r="E190" s="105" t="s">
        <v>141</v>
      </c>
      <c r="F190" s="63">
        <v>534</v>
      </c>
    </row>
    <row r="191" spans="1:6" hidden="1" x14ac:dyDescent="0.3">
      <c r="A191" s="26"/>
      <c r="B191" s="170" t="s">
        <v>1906</v>
      </c>
      <c r="C191" s="170" t="s">
        <v>1907</v>
      </c>
      <c r="D191" s="51">
        <v>-88</v>
      </c>
      <c r="E191" s="51" t="s">
        <v>252</v>
      </c>
      <c r="F191" s="57">
        <v>36</v>
      </c>
    </row>
    <row r="192" spans="1:6" hidden="1" x14ac:dyDescent="0.3">
      <c r="B192" s="172"/>
      <c r="C192" s="172"/>
      <c r="D192" s="65" t="s">
        <v>1908</v>
      </c>
      <c r="E192" s="102" t="s">
        <v>141</v>
      </c>
      <c r="F192" s="57">
        <v>198</v>
      </c>
    </row>
    <row r="193" spans="1:6" hidden="1" x14ac:dyDescent="0.3">
      <c r="A193" s="26"/>
      <c r="B193" s="161" t="s">
        <v>1909</v>
      </c>
      <c r="C193" s="161" t="s">
        <v>1910</v>
      </c>
      <c r="D193" s="49">
        <v>-88</v>
      </c>
      <c r="E193" s="49" t="s">
        <v>252</v>
      </c>
      <c r="F193" s="55">
        <v>169</v>
      </c>
    </row>
    <row r="194" spans="1:6" hidden="1" x14ac:dyDescent="0.3">
      <c r="B194" s="164"/>
      <c r="C194" s="164"/>
      <c r="D194" s="49">
        <v>0</v>
      </c>
      <c r="E194" s="49" t="s">
        <v>1911</v>
      </c>
      <c r="F194" s="55">
        <v>674</v>
      </c>
    </row>
    <row r="195" spans="1:6" hidden="1" x14ac:dyDescent="0.3">
      <c r="B195" s="172"/>
      <c r="C195" s="172"/>
      <c r="D195" s="53" t="s">
        <v>1912</v>
      </c>
      <c r="E195" s="105" t="s">
        <v>141</v>
      </c>
      <c r="F195" s="55">
        <v>1923</v>
      </c>
    </row>
    <row r="196" spans="1:6" hidden="1" x14ac:dyDescent="0.3">
      <c r="A196" s="26"/>
      <c r="B196" s="173" t="s">
        <v>1913</v>
      </c>
      <c r="C196" s="170" t="s">
        <v>1914</v>
      </c>
      <c r="D196" s="51">
        <v>-88</v>
      </c>
      <c r="E196" s="51" t="s">
        <v>252</v>
      </c>
      <c r="F196" s="57">
        <v>1071</v>
      </c>
    </row>
    <row r="197" spans="1:6" hidden="1" x14ac:dyDescent="0.3">
      <c r="B197" s="174"/>
      <c r="C197" s="171"/>
      <c r="D197" s="51">
        <v>0</v>
      </c>
      <c r="E197" s="51" t="s">
        <v>1915</v>
      </c>
      <c r="F197" s="57">
        <v>1514</v>
      </c>
    </row>
    <row r="198" spans="1:6" hidden="1" x14ac:dyDescent="0.3">
      <c r="B198" s="175"/>
      <c r="C198" s="172"/>
      <c r="D198" s="65" t="s">
        <v>1916</v>
      </c>
      <c r="E198" s="102" t="s">
        <v>141</v>
      </c>
      <c r="F198" s="57">
        <v>21385</v>
      </c>
    </row>
    <row r="199" spans="1:6" hidden="1" x14ac:dyDescent="0.3">
      <c r="A199" s="26"/>
      <c r="B199" s="173" t="s">
        <v>1917</v>
      </c>
      <c r="C199" s="161" t="s">
        <v>1918</v>
      </c>
      <c r="D199" s="49">
        <v>-88</v>
      </c>
      <c r="E199" s="49" t="s">
        <v>252</v>
      </c>
      <c r="F199" s="55">
        <v>756</v>
      </c>
    </row>
    <row r="200" spans="1:6" hidden="1" x14ac:dyDescent="0.3">
      <c r="B200" s="174"/>
      <c r="C200" s="164"/>
      <c r="D200" s="49">
        <v>0</v>
      </c>
      <c r="E200" s="49" t="s">
        <v>1919</v>
      </c>
      <c r="F200" s="55">
        <v>18506</v>
      </c>
    </row>
    <row r="201" spans="1:6" hidden="1" x14ac:dyDescent="0.3">
      <c r="B201" s="175"/>
      <c r="C201" s="172"/>
      <c r="D201" s="53" t="s">
        <v>1920</v>
      </c>
      <c r="E201" s="105" t="s">
        <v>141</v>
      </c>
      <c r="F201" s="55">
        <v>4708</v>
      </c>
    </row>
    <row r="202" spans="1:6" hidden="1" x14ac:dyDescent="0.3">
      <c r="A202" s="26"/>
      <c r="B202" s="170" t="s">
        <v>1921</v>
      </c>
      <c r="C202" s="170" t="s">
        <v>1922</v>
      </c>
      <c r="D202" s="51">
        <v>-88</v>
      </c>
      <c r="E202" s="51" t="s">
        <v>252</v>
      </c>
      <c r="F202" s="57">
        <v>1051</v>
      </c>
    </row>
    <row r="203" spans="1:6" hidden="1" x14ac:dyDescent="0.3">
      <c r="B203" s="171"/>
      <c r="C203" s="171"/>
      <c r="D203" s="51">
        <v>0</v>
      </c>
      <c r="E203" s="51" t="s">
        <v>1923</v>
      </c>
      <c r="F203" s="57">
        <v>21040</v>
      </c>
    </row>
    <row r="204" spans="1:6" hidden="1" x14ac:dyDescent="0.3">
      <c r="B204" s="172"/>
      <c r="C204" s="172"/>
      <c r="D204" s="65" t="s">
        <v>1924</v>
      </c>
      <c r="E204" s="102" t="s">
        <v>141</v>
      </c>
      <c r="F204" s="57">
        <v>1879</v>
      </c>
    </row>
    <row r="205" spans="1:6" hidden="1" x14ac:dyDescent="0.3">
      <c r="A205" s="26"/>
      <c r="B205" s="151" t="s">
        <v>1925</v>
      </c>
      <c r="C205" s="161" t="s">
        <v>1926</v>
      </c>
      <c r="D205" s="49">
        <v>-88</v>
      </c>
      <c r="E205" s="49" t="s">
        <v>252</v>
      </c>
      <c r="F205" s="55">
        <v>64</v>
      </c>
    </row>
    <row r="206" spans="1:6" hidden="1" x14ac:dyDescent="0.3">
      <c r="B206" s="176"/>
      <c r="C206" s="164"/>
      <c r="D206" s="49">
        <v>0</v>
      </c>
      <c r="E206" s="49" t="s">
        <v>1911</v>
      </c>
      <c r="F206" s="55">
        <v>445</v>
      </c>
    </row>
    <row r="207" spans="1:6" hidden="1" x14ac:dyDescent="0.3">
      <c r="B207" s="177"/>
      <c r="C207" s="172"/>
      <c r="D207" s="53" t="s">
        <v>1927</v>
      </c>
      <c r="E207" s="105" t="s">
        <v>141</v>
      </c>
      <c r="F207" s="55">
        <v>815</v>
      </c>
    </row>
    <row r="208" spans="1:6" hidden="1" x14ac:dyDescent="0.3">
      <c r="A208" s="26"/>
      <c r="B208" s="158" t="s">
        <v>1928</v>
      </c>
      <c r="C208" s="148" t="s">
        <v>1929</v>
      </c>
      <c r="D208" s="51">
        <v>-99</v>
      </c>
      <c r="E208" s="51" t="s">
        <v>348</v>
      </c>
      <c r="F208" s="57">
        <v>56</v>
      </c>
    </row>
    <row r="209" spans="1:6" hidden="1" x14ac:dyDescent="0.3">
      <c r="B209" s="158"/>
      <c r="C209" s="148"/>
      <c r="D209" s="51">
        <v>-88</v>
      </c>
      <c r="E209" s="51" t="s">
        <v>252</v>
      </c>
      <c r="F209" s="57">
        <v>316</v>
      </c>
    </row>
    <row r="210" spans="1:6" hidden="1" x14ac:dyDescent="0.3">
      <c r="B210" s="158"/>
      <c r="C210" s="148"/>
      <c r="D210" s="51">
        <v>1</v>
      </c>
      <c r="E210" s="51" t="s">
        <v>244</v>
      </c>
      <c r="F210" s="57">
        <v>3486</v>
      </c>
    </row>
    <row r="211" spans="1:6" hidden="1" x14ac:dyDescent="0.3">
      <c r="B211" s="158"/>
      <c r="C211" s="148"/>
      <c r="D211" s="51">
        <v>2</v>
      </c>
      <c r="E211" s="51" t="s">
        <v>245</v>
      </c>
      <c r="F211" s="57">
        <v>77202</v>
      </c>
    </row>
    <row r="212" spans="1:6" hidden="1" x14ac:dyDescent="0.3">
      <c r="A212" s="26"/>
      <c r="B212" s="159" t="s">
        <v>1930</v>
      </c>
      <c r="C212" s="155" t="s">
        <v>1931</v>
      </c>
      <c r="D212" s="49">
        <v>-88</v>
      </c>
      <c r="E212" s="64" t="s">
        <v>252</v>
      </c>
      <c r="F212" s="63">
        <v>216</v>
      </c>
    </row>
    <row r="213" spans="1:6" hidden="1" x14ac:dyDescent="0.3">
      <c r="B213" s="159"/>
      <c r="C213" s="155"/>
      <c r="D213" s="53" t="s">
        <v>1932</v>
      </c>
      <c r="E213" s="105" t="s">
        <v>141</v>
      </c>
      <c r="F213" s="63">
        <v>3270</v>
      </c>
    </row>
    <row r="214" spans="1:6" hidden="1" x14ac:dyDescent="0.3">
      <c r="A214" s="26"/>
      <c r="B214" s="160" t="s">
        <v>1933</v>
      </c>
      <c r="C214" s="148" t="s">
        <v>1934</v>
      </c>
      <c r="D214" s="51">
        <v>-99</v>
      </c>
      <c r="E214" s="51" t="s">
        <v>348</v>
      </c>
      <c r="F214" s="57">
        <v>108</v>
      </c>
    </row>
    <row r="215" spans="1:6" hidden="1" x14ac:dyDescent="0.3">
      <c r="B215" s="160"/>
      <c r="C215" s="148"/>
      <c r="D215" s="51">
        <v>-88</v>
      </c>
      <c r="E215" s="51" t="s">
        <v>252</v>
      </c>
      <c r="F215" s="57">
        <v>338</v>
      </c>
    </row>
    <row r="216" spans="1:6" hidden="1" x14ac:dyDescent="0.3">
      <c r="B216" s="160"/>
      <c r="C216" s="148"/>
      <c r="D216" s="51">
        <v>1</v>
      </c>
      <c r="E216" s="51" t="s">
        <v>244</v>
      </c>
      <c r="F216" s="57">
        <v>4355</v>
      </c>
    </row>
    <row r="217" spans="1:6" hidden="1" x14ac:dyDescent="0.3">
      <c r="B217" s="160"/>
      <c r="C217" s="148"/>
      <c r="D217" s="51">
        <v>2</v>
      </c>
      <c r="E217" s="51" t="s">
        <v>245</v>
      </c>
      <c r="F217" s="57">
        <v>170037</v>
      </c>
    </row>
    <row r="218" spans="1:6" ht="12.75" hidden="1" customHeight="1" x14ac:dyDescent="0.3">
      <c r="A218" s="26"/>
      <c r="B218" s="160" t="s">
        <v>1935</v>
      </c>
      <c r="C218" s="155" t="s">
        <v>1936</v>
      </c>
      <c r="D218" s="49">
        <v>-88</v>
      </c>
      <c r="E218" s="64" t="s">
        <v>252</v>
      </c>
      <c r="F218" s="63">
        <v>263</v>
      </c>
    </row>
    <row r="219" spans="1:6" hidden="1" x14ac:dyDescent="0.3">
      <c r="B219" s="160"/>
      <c r="C219" s="155"/>
      <c r="D219" s="53" t="s">
        <v>1937</v>
      </c>
      <c r="E219" s="105" t="s">
        <v>141</v>
      </c>
      <c r="F219" s="63">
        <v>4092</v>
      </c>
    </row>
    <row r="220" spans="1:6" hidden="1" x14ac:dyDescent="0.3">
      <c r="A220" s="26"/>
      <c r="B220" s="158" t="s">
        <v>1938</v>
      </c>
      <c r="C220" s="148" t="s">
        <v>1939</v>
      </c>
      <c r="D220" s="51">
        <v>-99</v>
      </c>
      <c r="E220" s="51" t="s">
        <v>348</v>
      </c>
      <c r="F220" s="57">
        <v>69</v>
      </c>
    </row>
    <row r="221" spans="1:6" hidden="1" x14ac:dyDescent="0.3">
      <c r="B221" s="158"/>
      <c r="C221" s="148"/>
      <c r="D221" s="51">
        <v>-88</v>
      </c>
      <c r="E221" s="51" t="s">
        <v>252</v>
      </c>
      <c r="F221" s="57">
        <v>213</v>
      </c>
    </row>
    <row r="222" spans="1:6" hidden="1" x14ac:dyDescent="0.3">
      <c r="B222" s="158"/>
      <c r="C222" s="148"/>
      <c r="D222" s="51">
        <v>1</v>
      </c>
      <c r="E222" s="51" t="s">
        <v>244</v>
      </c>
      <c r="F222" s="57">
        <v>246</v>
      </c>
    </row>
    <row r="223" spans="1:6" hidden="1" x14ac:dyDescent="0.3">
      <c r="B223" s="158"/>
      <c r="C223" s="148"/>
      <c r="D223" s="51">
        <v>2</v>
      </c>
      <c r="E223" s="51" t="s">
        <v>245</v>
      </c>
      <c r="F223" s="57">
        <v>174310</v>
      </c>
    </row>
    <row r="224" spans="1:6" hidden="1" x14ac:dyDescent="0.3">
      <c r="A224" s="26"/>
      <c r="B224" s="159" t="s">
        <v>1940</v>
      </c>
      <c r="C224" s="155" t="s">
        <v>1941</v>
      </c>
      <c r="D224" s="49">
        <v>-88</v>
      </c>
      <c r="E224" s="64" t="s">
        <v>252</v>
      </c>
      <c r="F224" s="63">
        <v>26</v>
      </c>
    </row>
    <row r="225" spans="1:6" hidden="1" x14ac:dyDescent="0.3">
      <c r="B225" s="159"/>
      <c r="C225" s="155"/>
      <c r="D225" s="53" t="s">
        <v>1942</v>
      </c>
      <c r="E225" s="105" t="s">
        <v>141</v>
      </c>
      <c r="F225" s="63">
        <v>220</v>
      </c>
    </row>
    <row r="226" spans="1:6" hidden="1" x14ac:dyDescent="0.3">
      <c r="A226" s="26"/>
      <c r="B226" s="158" t="s">
        <v>1943</v>
      </c>
      <c r="C226" s="148" t="s">
        <v>1944</v>
      </c>
      <c r="D226" s="51">
        <v>-99</v>
      </c>
      <c r="E226" s="51" t="s">
        <v>348</v>
      </c>
      <c r="F226" s="57">
        <v>87</v>
      </c>
    </row>
    <row r="227" spans="1:6" hidden="1" x14ac:dyDescent="0.3">
      <c r="B227" s="158"/>
      <c r="C227" s="148"/>
      <c r="D227" s="51">
        <v>-88</v>
      </c>
      <c r="E227" s="51" t="s">
        <v>252</v>
      </c>
      <c r="F227" s="57">
        <v>364</v>
      </c>
    </row>
    <row r="228" spans="1:6" hidden="1" x14ac:dyDescent="0.3">
      <c r="B228" s="158"/>
      <c r="C228" s="148"/>
      <c r="D228" s="51">
        <v>1</v>
      </c>
      <c r="E228" s="51" t="s">
        <v>244</v>
      </c>
      <c r="F228" s="57">
        <v>7801</v>
      </c>
    </row>
    <row r="229" spans="1:6" hidden="1" x14ac:dyDescent="0.3">
      <c r="B229" s="158"/>
      <c r="C229" s="148"/>
      <c r="D229" s="51">
        <v>2</v>
      </c>
      <c r="E229" s="51" t="s">
        <v>245</v>
      </c>
      <c r="F229" s="57">
        <v>193979</v>
      </c>
    </row>
    <row r="230" spans="1:6" hidden="1" x14ac:dyDescent="0.3">
      <c r="A230" s="26"/>
      <c r="B230" s="159" t="s">
        <v>1945</v>
      </c>
      <c r="C230" s="155" t="s">
        <v>1946</v>
      </c>
      <c r="D230" s="49">
        <v>-88</v>
      </c>
      <c r="E230" s="64" t="s">
        <v>252</v>
      </c>
      <c r="F230" s="63">
        <v>294</v>
      </c>
    </row>
    <row r="231" spans="1:6" hidden="1" x14ac:dyDescent="0.3">
      <c r="B231" s="159"/>
      <c r="C231" s="155"/>
      <c r="D231" s="53" t="s">
        <v>1947</v>
      </c>
      <c r="E231" s="105" t="s">
        <v>141</v>
      </c>
      <c r="F231" s="63">
        <v>7507</v>
      </c>
    </row>
    <row r="232" spans="1:6" hidden="1" x14ac:dyDescent="0.3">
      <c r="A232" s="26"/>
      <c r="B232" s="158" t="s">
        <v>1948</v>
      </c>
      <c r="C232" s="148" t="s">
        <v>1949</v>
      </c>
      <c r="D232" s="51">
        <v>-99</v>
      </c>
      <c r="E232" s="51" t="s">
        <v>348</v>
      </c>
      <c r="F232" s="57">
        <v>69</v>
      </c>
    </row>
    <row r="233" spans="1:6" hidden="1" x14ac:dyDescent="0.3">
      <c r="B233" s="158"/>
      <c r="C233" s="148"/>
      <c r="D233" s="51">
        <v>-88</v>
      </c>
      <c r="E233" s="51" t="s">
        <v>252</v>
      </c>
      <c r="F233" s="57">
        <v>337</v>
      </c>
    </row>
    <row r="234" spans="1:6" hidden="1" x14ac:dyDescent="0.3">
      <c r="B234" s="158"/>
      <c r="C234" s="148"/>
      <c r="D234" s="51">
        <v>1</v>
      </c>
      <c r="E234" s="51" t="s">
        <v>244</v>
      </c>
      <c r="F234" s="57">
        <v>3846</v>
      </c>
    </row>
    <row r="235" spans="1:6" hidden="1" x14ac:dyDescent="0.3">
      <c r="B235" s="158"/>
      <c r="C235" s="148"/>
      <c r="D235" s="51">
        <v>2</v>
      </c>
      <c r="E235" s="51" t="s">
        <v>245</v>
      </c>
      <c r="F235" s="57">
        <v>197979</v>
      </c>
    </row>
    <row r="236" spans="1:6" hidden="1" x14ac:dyDescent="0.3">
      <c r="A236" s="26"/>
      <c r="B236" s="159" t="s">
        <v>1950</v>
      </c>
      <c r="C236" s="155" t="s">
        <v>1951</v>
      </c>
      <c r="D236" s="49">
        <v>-88</v>
      </c>
      <c r="E236" s="70" t="s">
        <v>252</v>
      </c>
      <c r="F236" s="71">
        <v>231</v>
      </c>
    </row>
    <row r="237" spans="1:6" hidden="1" x14ac:dyDescent="0.3">
      <c r="B237" s="159"/>
      <c r="C237" s="155"/>
      <c r="D237" s="53" t="s">
        <v>1952</v>
      </c>
      <c r="E237" s="105" t="s">
        <v>141</v>
      </c>
      <c r="F237" s="71">
        <v>3615</v>
      </c>
    </row>
    <row r="238" spans="1:6" hidden="1" x14ac:dyDescent="0.3">
      <c r="A238" s="26"/>
      <c r="B238" s="158" t="s">
        <v>1953</v>
      </c>
      <c r="C238" s="148" t="s">
        <v>1954</v>
      </c>
      <c r="D238" s="51">
        <v>-99</v>
      </c>
      <c r="E238" s="51" t="s">
        <v>348</v>
      </c>
      <c r="F238" s="57">
        <v>77</v>
      </c>
    </row>
    <row r="239" spans="1:6" hidden="1" x14ac:dyDescent="0.3">
      <c r="B239" s="158"/>
      <c r="C239" s="148"/>
      <c r="D239" s="51">
        <v>-88</v>
      </c>
      <c r="E239" s="51" t="s">
        <v>252</v>
      </c>
      <c r="F239" s="57">
        <v>331</v>
      </c>
    </row>
    <row r="240" spans="1:6" hidden="1" x14ac:dyDescent="0.3">
      <c r="B240" s="158"/>
      <c r="C240" s="148"/>
      <c r="D240" s="51">
        <v>1</v>
      </c>
      <c r="E240" s="51" t="s">
        <v>244</v>
      </c>
      <c r="F240" s="57">
        <v>369</v>
      </c>
    </row>
    <row r="241" spans="1:6" hidden="1" x14ac:dyDescent="0.3">
      <c r="B241" s="158"/>
      <c r="C241" s="148"/>
      <c r="D241" s="51">
        <v>2</v>
      </c>
      <c r="E241" s="51" t="s">
        <v>245</v>
      </c>
      <c r="F241" s="57">
        <v>201454</v>
      </c>
    </row>
    <row r="242" spans="1:6" hidden="1" x14ac:dyDescent="0.3">
      <c r="A242" s="26"/>
      <c r="B242" s="159" t="s">
        <v>1955</v>
      </c>
      <c r="C242" s="155" t="s">
        <v>1956</v>
      </c>
      <c r="D242" s="49">
        <v>-88</v>
      </c>
      <c r="E242" s="64" t="s">
        <v>252</v>
      </c>
      <c r="F242" s="63">
        <v>42</v>
      </c>
    </row>
    <row r="243" spans="1:6" hidden="1" x14ac:dyDescent="0.3">
      <c r="B243" s="159"/>
      <c r="C243" s="155"/>
      <c r="D243" s="53" t="s">
        <v>1957</v>
      </c>
      <c r="E243" s="105" t="s">
        <v>141</v>
      </c>
      <c r="F243" s="63">
        <v>327</v>
      </c>
    </row>
    <row r="244" spans="1:6" hidden="1" x14ac:dyDescent="0.3">
      <c r="A244" s="26"/>
      <c r="B244" s="158" t="s">
        <v>1958</v>
      </c>
      <c r="C244" s="148" t="s">
        <v>1959</v>
      </c>
      <c r="D244" s="51">
        <v>-99</v>
      </c>
      <c r="E244" s="51" t="s">
        <v>348</v>
      </c>
      <c r="F244" s="57">
        <v>63</v>
      </c>
    </row>
    <row r="245" spans="1:6" hidden="1" x14ac:dyDescent="0.3">
      <c r="B245" s="158"/>
      <c r="C245" s="148"/>
      <c r="D245" s="51">
        <v>-88</v>
      </c>
      <c r="E245" s="51" t="s">
        <v>252</v>
      </c>
      <c r="F245" s="57">
        <v>334</v>
      </c>
    </row>
    <row r="246" spans="1:6" hidden="1" x14ac:dyDescent="0.3">
      <c r="B246" s="158"/>
      <c r="C246" s="148"/>
      <c r="D246" s="51">
        <v>1</v>
      </c>
      <c r="E246" s="51" t="s">
        <v>244</v>
      </c>
      <c r="F246" s="57">
        <v>1665</v>
      </c>
    </row>
    <row r="247" spans="1:6" hidden="1" x14ac:dyDescent="0.3">
      <c r="B247" s="158"/>
      <c r="C247" s="148"/>
      <c r="D247" s="51">
        <v>2</v>
      </c>
      <c r="E247" s="51" t="s">
        <v>245</v>
      </c>
      <c r="F247" s="57">
        <v>172776</v>
      </c>
    </row>
    <row r="248" spans="1:6" hidden="1" x14ac:dyDescent="0.3">
      <c r="A248" s="26"/>
      <c r="B248" s="159" t="s">
        <v>1960</v>
      </c>
      <c r="C248" s="155" t="s">
        <v>1961</v>
      </c>
      <c r="D248" s="49">
        <v>-88</v>
      </c>
      <c r="E248" s="64" t="s">
        <v>252</v>
      </c>
      <c r="F248" s="63">
        <v>136</v>
      </c>
    </row>
    <row r="249" spans="1:6" hidden="1" x14ac:dyDescent="0.3">
      <c r="B249" s="159"/>
      <c r="C249" s="155"/>
      <c r="D249" s="53" t="s">
        <v>1962</v>
      </c>
      <c r="E249" s="105" t="s">
        <v>141</v>
      </c>
      <c r="F249" s="63">
        <v>1529</v>
      </c>
    </row>
    <row r="250" spans="1:6" hidden="1" x14ac:dyDescent="0.3">
      <c r="A250" s="26"/>
      <c r="B250" s="158" t="s">
        <v>1963</v>
      </c>
      <c r="C250" s="148" t="s">
        <v>1964</v>
      </c>
      <c r="D250" s="51">
        <v>-99</v>
      </c>
      <c r="E250" s="51" t="s">
        <v>348</v>
      </c>
      <c r="F250" s="57">
        <v>81</v>
      </c>
    </row>
    <row r="251" spans="1:6" hidden="1" x14ac:dyDescent="0.3">
      <c r="B251" s="158"/>
      <c r="C251" s="148"/>
      <c r="D251" s="51">
        <v>-88</v>
      </c>
      <c r="E251" s="51" t="s">
        <v>252</v>
      </c>
      <c r="F251" s="57">
        <v>454</v>
      </c>
    </row>
    <row r="252" spans="1:6" hidden="1" x14ac:dyDescent="0.3">
      <c r="B252" s="158"/>
      <c r="C252" s="148"/>
      <c r="D252" s="51">
        <v>1</v>
      </c>
      <c r="E252" s="51" t="s">
        <v>244</v>
      </c>
      <c r="F252" s="57">
        <v>2098</v>
      </c>
    </row>
    <row r="253" spans="1:6" hidden="1" x14ac:dyDescent="0.3">
      <c r="B253" s="158"/>
      <c r="C253" s="148"/>
      <c r="D253" s="51">
        <v>2</v>
      </c>
      <c r="E253" s="51" t="s">
        <v>245</v>
      </c>
      <c r="F253" s="57">
        <v>172205</v>
      </c>
    </row>
    <row r="254" spans="1:6" hidden="1" x14ac:dyDescent="0.3">
      <c r="A254" s="26"/>
      <c r="B254" s="159" t="s">
        <v>1965</v>
      </c>
      <c r="C254" s="155" t="s">
        <v>1966</v>
      </c>
      <c r="D254" s="49">
        <v>-88</v>
      </c>
      <c r="E254" s="64" t="s">
        <v>252</v>
      </c>
      <c r="F254" s="63">
        <v>201</v>
      </c>
    </row>
    <row r="255" spans="1:6" hidden="1" x14ac:dyDescent="0.3">
      <c r="B255" s="159"/>
      <c r="C255" s="155"/>
      <c r="D255" s="53" t="s">
        <v>1967</v>
      </c>
      <c r="E255" s="105" t="s">
        <v>141</v>
      </c>
      <c r="F255" s="63">
        <v>1897</v>
      </c>
    </row>
    <row r="256" spans="1:6" hidden="1" x14ac:dyDescent="0.3">
      <c r="A256" s="26"/>
      <c r="B256" s="158" t="s">
        <v>1968</v>
      </c>
      <c r="C256" s="148" t="s">
        <v>1969</v>
      </c>
      <c r="D256" s="51">
        <v>-99</v>
      </c>
      <c r="E256" s="51" t="s">
        <v>348</v>
      </c>
      <c r="F256" s="57">
        <v>56</v>
      </c>
    </row>
    <row r="257" spans="1:6" hidden="1" x14ac:dyDescent="0.3">
      <c r="B257" s="158"/>
      <c r="C257" s="148"/>
      <c r="D257" s="51">
        <v>-88</v>
      </c>
      <c r="E257" s="51" t="s">
        <v>252</v>
      </c>
      <c r="F257" s="57">
        <v>432</v>
      </c>
    </row>
    <row r="258" spans="1:6" hidden="1" x14ac:dyDescent="0.3">
      <c r="B258" s="158"/>
      <c r="C258" s="148"/>
      <c r="D258" s="51">
        <v>1</v>
      </c>
      <c r="E258" s="51" t="s">
        <v>244</v>
      </c>
      <c r="F258" s="57">
        <v>1053</v>
      </c>
    </row>
    <row r="259" spans="1:6" hidden="1" x14ac:dyDescent="0.3">
      <c r="B259" s="158"/>
      <c r="C259" s="148"/>
      <c r="D259" s="51">
        <v>2</v>
      </c>
      <c r="E259" s="51" t="s">
        <v>245</v>
      </c>
      <c r="F259" s="57">
        <v>156968</v>
      </c>
    </row>
    <row r="260" spans="1:6" hidden="1" x14ac:dyDescent="0.3">
      <c r="A260" s="26"/>
      <c r="B260" s="159" t="s">
        <v>1970</v>
      </c>
      <c r="C260" s="155" t="s">
        <v>1971</v>
      </c>
      <c r="D260" s="49">
        <v>-88</v>
      </c>
      <c r="E260" s="64" t="s">
        <v>252</v>
      </c>
      <c r="F260" s="63">
        <v>129</v>
      </c>
    </row>
    <row r="261" spans="1:6" hidden="1" x14ac:dyDescent="0.3">
      <c r="B261" s="159"/>
      <c r="C261" s="155"/>
      <c r="D261" s="53" t="s">
        <v>1972</v>
      </c>
      <c r="E261" s="105" t="s">
        <v>141</v>
      </c>
      <c r="F261" s="63">
        <v>924</v>
      </c>
    </row>
    <row r="262" spans="1:6" hidden="1" x14ac:dyDescent="0.3">
      <c r="A262" s="26"/>
      <c r="B262" s="158" t="s">
        <v>1973</v>
      </c>
      <c r="C262" s="148" t="s">
        <v>1974</v>
      </c>
      <c r="D262" s="51">
        <v>-99</v>
      </c>
      <c r="E262" s="51" t="s">
        <v>348</v>
      </c>
      <c r="F262" s="57">
        <v>67</v>
      </c>
    </row>
    <row r="263" spans="1:6" hidden="1" x14ac:dyDescent="0.3">
      <c r="B263" s="158"/>
      <c r="C263" s="148"/>
      <c r="D263" s="51">
        <v>-88</v>
      </c>
      <c r="E263" s="51" t="s">
        <v>252</v>
      </c>
      <c r="F263" s="57">
        <v>526</v>
      </c>
    </row>
    <row r="264" spans="1:6" hidden="1" x14ac:dyDescent="0.3">
      <c r="B264" s="158"/>
      <c r="C264" s="148"/>
      <c r="D264" s="51">
        <v>1</v>
      </c>
      <c r="E264" s="51" t="s">
        <v>244</v>
      </c>
      <c r="F264" s="57">
        <v>1215</v>
      </c>
    </row>
    <row r="265" spans="1:6" hidden="1" x14ac:dyDescent="0.3">
      <c r="B265" s="158"/>
      <c r="C265" s="148"/>
      <c r="D265" s="51">
        <v>2</v>
      </c>
      <c r="E265" s="51" t="s">
        <v>245</v>
      </c>
      <c r="F265" s="57">
        <v>173030</v>
      </c>
    </row>
    <row r="266" spans="1:6" hidden="1" x14ac:dyDescent="0.3">
      <c r="A266" s="26"/>
      <c r="B266" s="159" t="s">
        <v>1975</v>
      </c>
      <c r="C266" s="155" t="s">
        <v>1976</v>
      </c>
      <c r="D266" s="49">
        <v>-88</v>
      </c>
      <c r="E266" s="64" t="s">
        <v>252</v>
      </c>
      <c r="F266" s="63">
        <v>282</v>
      </c>
    </row>
    <row r="267" spans="1:6" hidden="1" x14ac:dyDescent="0.3">
      <c r="B267" s="159"/>
      <c r="C267" s="155"/>
      <c r="D267" s="53" t="s">
        <v>1977</v>
      </c>
      <c r="E267" s="105" t="s">
        <v>141</v>
      </c>
      <c r="F267" s="63">
        <v>933</v>
      </c>
    </row>
    <row r="268" spans="1:6" ht="12.75" hidden="1" customHeight="1" x14ac:dyDescent="0.3">
      <c r="A268" s="26"/>
      <c r="B268" s="160" t="s">
        <v>1978</v>
      </c>
      <c r="C268" s="148" t="s">
        <v>1979</v>
      </c>
      <c r="D268" s="51">
        <v>-99</v>
      </c>
      <c r="E268" s="51" t="s">
        <v>348</v>
      </c>
      <c r="F268" s="57">
        <v>72</v>
      </c>
    </row>
    <row r="269" spans="1:6" hidden="1" x14ac:dyDescent="0.3">
      <c r="B269" s="160"/>
      <c r="C269" s="148"/>
      <c r="D269" s="51">
        <v>-88</v>
      </c>
      <c r="E269" s="51" t="s">
        <v>252</v>
      </c>
      <c r="F269" s="57">
        <v>484</v>
      </c>
    </row>
    <row r="270" spans="1:6" hidden="1" x14ac:dyDescent="0.3">
      <c r="B270" s="160"/>
      <c r="C270" s="148"/>
      <c r="D270" s="51">
        <v>1</v>
      </c>
      <c r="E270" s="51" t="s">
        <v>244</v>
      </c>
      <c r="F270" s="57">
        <v>365</v>
      </c>
    </row>
    <row r="271" spans="1:6" hidden="1" x14ac:dyDescent="0.3">
      <c r="B271" s="160"/>
      <c r="C271" s="148"/>
      <c r="D271" s="51">
        <v>2</v>
      </c>
      <c r="E271" s="51" t="s">
        <v>245</v>
      </c>
      <c r="F271" s="57">
        <v>173917</v>
      </c>
    </row>
    <row r="272" spans="1:6" hidden="1" x14ac:dyDescent="0.3">
      <c r="A272" s="26"/>
      <c r="B272" s="160" t="s">
        <v>1980</v>
      </c>
      <c r="C272" s="155" t="s">
        <v>1981</v>
      </c>
      <c r="D272" s="49">
        <v>-88</v>
      </c>
      <c r="E272" s="64" t="s">
        <v>252</v>
      </c>
      <c r="F272" s="63">
        <v>86</v>
      </c>
    </row>
    <row r="273" spans="1:6" hidden="1" x14ac:dyDescent="0.3">
      <c r="B273" s="160"/>
      <c r="C273" s="155"/>
      <c r="D273" s="53" t="s">
        <v>1982</v>
      </c>
      <c r="E273" s="105" t="s">
        <v>141</v>
      </c>
      <c r="F273" s="63">
        <v>279</v>
      </c>
    </row>
    <row r="274" spans="1:6" hidden="1" x14ac:dyDescent="0.3">
      <c r="A274" s="26"/>
      <c r="B274" s="160" t="s">
        <v>1983</v>
      </c>
      <c r="C274" s="148" t="s">
        <v>1984</v>
      </c>
      <c r="D274" s="51">
        <v>-99</v>
      </c>
      <c r="E274" s="51" t="s">
        <v>348</v>
      </c>
      <c r="F274" s="57">
        <v>71</v>
      </c>
    </row>
    <row r="275" spans="1:6" hidden="1" x14ac:dyDescent="0.3">
      <c r="B275" s="160"/>
      <c r="C275" s="148"/>
      <c r="D275" s="51">
        <v>-88</v>
      </c>
      <c r="E275" s="51" t="s">
        <v>252</v>
      </c>
      <c r="F275" s="57">
        <v>433</v>
      </c>
    </row>
    <row r="276" spans="1:6" hidden="1" x14ac:dyDescent="0.3">
      <c r="B276" s="160"/>
      <c r="C276" s="148"/>
      <c r="D276" s="51">
        <v>1</v>
      </c>
      <c r="E276" s="51" t="s">
        <v>244</v>
      </c>
      <c r="F276" s="57">
        <v>363</v>
      </c>
    </row>
    <row r="277" spans="1:6" hidden="1" x14ac:dyDescent="0.3">
      <c r="B277" s="160"/>
      <c r="C277" s="148"/>
      <c r="D277" s="51">
        <v>2</v>
      </c>
      <c r="E277" s="51" t="s">
        <v>245</v>
      </c>
      <c r="F277" s="57">
        <v>173971</v>
      </c>
    </row>
    <row r="278" spans="1:6" hidden="1" x14ac:dyDescent="0.3">
      <c r="A278" s="26"/>
      <c r="B278" s="160" t="s">
        <v>1985</v>
      </c>
      <c r="C278" s="155" t="s">
        <v>1986</v>
      </c>
      <c r="D278" s="49">
        <v>-88</v>
      </c>
      <c r="E278" s="64" t="s">
        <v>252</v>
      </c>
      <c r="F278" s="63">
        <v>69</v>
      </c>
    </row>
    <row r="279" spans="1:6" hidden="1" x14ac:dyDescent="0.3">
      <c r="B279" s="160"/>
      <c r="C279" s="155"/>
      <c r="D279" s="53" t="s">
        <v>1987</v>
      </c>
      <c r="E279" s="105" t="s">
        <v>141</v>
      </c>
      <c r="F279" s="63">
        <v>294</v>
      </c>
    </row>
    <row r="280" spans="1:6" hidden="1" x14ac:dyDescent="0.3">
      <c r="A280" s="26"/>
      <c r="B280" s="160" t="s">
        <v>1988</v>
      </c>
      <c r="C280" s="148" t="s">
        <v>1989</v>
      </c>
      <c r="D280" s="51">
        <v>-99</v>
      </c>
      <c r="E280" s="51" t="s">
        <v>348</v>
      </c>
      <c r="F280" s="57">
        <v>75</v>
      </c>
    </row>
    <row r="281" spans="1:6" hidden="1" x14ac:dyDescent="0.3">
      <c r="B281" s="160"/>
      <c r="C281" s="148"/>
      <c r="D281" s="51">
        <v>-88</v>
      </c>
      <c r="E281" s="51" t="s">
        <v>252</v>
      </c>
      <c r="F281" s="57">
        <v>310</v>
      </c>
    </row>
    <row r="282" spans="1:6" hidden="1" x14ac:dyDescent="0.3">
      <c r="B282" s="160"/>
      <c r="C282" s="148"/>
      <c r="D282" s="51">
        <v>1</v>
      </c>
      <c r="E282" s="51" t="s">
        <v>244</v>
      </c>
      <c r="F282" s="57">
        <v>197</v>
      </c>
    </row>
    <row r="283" spans="1:6" hidden="1" x14ac:dyDescent="0.3">
      <c r="B283" s="160"/>
      <c r="C283" s="148"/>
      <c r="D283" s="51">
        <v>2</v>
      </c>
      <c r="E283" s="51" t="s">
        <v>245</v>
      </c>
      <c r="F283" s="57">
        <v>174256</v>
      </c>
    </row>
    <row r="284" spans="1:6" hidden="1" x14ac:dyDescent="0.3">
      <c r="A284" s="26"/>
      <c r="B284" s="160" t="s">
        <v>1990</v>
      </c>
      <c r="C284" s="155" t="s">
        <v>1991</v>
      </c>
      <c r="D284" s="49">
        <v>-88</v>
      </c>
      <c r="E284" s="64" t="s">
        <v>252</v>
      </c>
      <c r="F284" s="63">
        <v>33</v>
      </c>
    </row>
    <row r="285" spans="1:6" hidden="1" x14ac:dyDescent="0.3">
      <c r="B285" s="160"/>
      <c r="C285" s="155"/>
      <c r="D285" s="53" t="s">
        <v>1992</v>
      </c>
      <c r="E285" s="105" t="s">
        <v>141</v>
      </c>
      <c r="F285" s="63">
        <v>164</v>
      </c>
    </row>
    <row r="286" spans="1:6" hidden="1" x14ac:dyDescent="0.3">
      <c r="A286" s="26"/>
      <c r="B286" s="160" t="s">
        <v>1993</v>
      </c>
      <c r="C286" s="148" t="s">
        <v>1994</v>
      </c>
      <c r="D286" s="51">
        <v>-99</v>
      </c>
      <c r="E286" s="51" t="s">
        <v>348</v>
      </c>
      <c r="F286" s="57">
        <v>89</v>
      </c>
    </row>
    <row r="287" spans="1:6" hidden="1" x14ac:dyDescent="0.3">
      <c r="B287" s="160"/>
      <c r="C287" s="148"/>
      <c r="D287" s="51">
        <v>-88</v>
      </c>
      <c r="E287" s="51" t="s">
        <v>252</v>
      </c>
      <c r="F287" s="57">
        <v>338</v>
      </c>
    </row>
    <row r="288" spans="1:6" hidden="1" x14ac:dyDescent="0.3">
      <c r="B288" s="160"/>
      <c r="C288" s="148"/>
      <c r="D288" s="51">
        <v>1</v>
      </c>
      <c r="E288" s="51" t="s">
        <v>244</v>
      </c>
      <c r="F288" s="57">
        <v>311</v>
      </c>
    </row>
    <row r="289" spans="1:6" hidden="1" x14ac:dyDescent="0.3">
      <c r="B289" s="160"/>
      <c r="C289" s="148"/>
      <c r="D289" s="51">
        <v>2</v>
      </c>
      <c r="E289" s="51" t="s">
        <v>245</v>
      </c>
      <c r="F289" s="57">
        <v>174100</v>
      </c>
    </row>
    <row r="290" spans="1:6" ht="12.75" hidden="1" customHeight="1" x14ac:dyDescent="0.3">
      <c r="A290" s="26"/>
      <c r="B290" s="160" t="s">
        <v>1995</v>
      </c>
      <c r="C290" s="155" t="s">
        <v>1996</v>
      </c>
      <c r="D290" s="49">
        <v>-88</v>
      </c>
      <c r="E290" s="64" t="s">
        <v>252</v>
      </c>
      <c r="F290" s="63">
        <v>30</v>
      </c>
    </row>
    <row r="291" spans="1:6" hidden="1" x14ac:dyDescent="0.3">
      <c r="B291" s="160"/>
      <c r="C291" s="155"/>
      <c r="D291" s="53" t="s">
        <v>1997</v>
      </c>
      <c r="E291" s="105" t="s">
        <v>141</v>
      </c>
      <c r="F291" s="63">
        <v>281</v>
      </c>
    </row>
    <row r="292" spans="1:6" hidden="1" x14ac:dyDescent="0.3">
      <c r="A292" s="26"/>
      <c r="B292" s="158" t="s">
        <v>1998</v>
      </c>
      <c r="C292" s="148" t="s">
        <v>1999</v>
      </c>
      <c r="D292" s="51">
        <v>-99</v>
      </c>
      <c r="E292" s="51" t="s">
        <v>348</v>
      </c>
      <c r="F292" s="57">
        <v>21</v>
      </c>
    </row>
    <row r="293" spans="1:6" hidden="1" x14ac:dyDescent="0.3">
      <c r="B293" s="158"/>
      <c r="C293" s="148"/>
      <c r="D293" s="51">
        <v>-88</v>
      </c>
      <c r="E293" s="51" t="s">
        <v>252</v>
      </c>
      <c r="F293" s="57">
        <v>96</v>
      </c>
    </row>
    <row r="294" spans="1:6" hidden="1" x14ac:dyDescent="0.3">
      <c r="B294" s="158"/>
      <c r="C294" s="148"/>
      <c r="D294" s="51">
        <v>1</v>
      </c>
      <c r="E294" s="51" t="s">
        <v>244</v>
      </c>
      <c r="F294" s="57">
        <v>4204</v>
      </c>
    </row>
    <row r="295" spans="1:6" hidden="1" x14ac:dyDescent="0.3">
      <c r="B295" s="158"/>
      <c r="C295" s="148"/>
      <c r="D295" s="51">
        <v>2</v>
      </c>
      <c r="E295" s="51" t="s">
        <v>245</v>
      </c>
      <c r="F295" s="57">
        <v>67735</v>
      </c>
    </row>
    <row r="296" spans="1:6" hidden="1" x14ac:dyDescent="0.3">
      <c r="A296" s="26"/>
      <c r="B296" s="159" t="s">
        <v>2000</v>
      </c>
      <c r="C296" s="155" t="s">
        <v>2001</v>
      </c>
      <c r="D296" s="49">
        <v>-88</v>
      </c>
      <c r="E296" s="64" t="s">
        <v>252</v>
      </c>
      <c r="F296" s="63">
        <v>343</v>
      </c>
    </row>
    <row r="297" spans="1:6" hidden="1" x14ac:dyDescent="0.3">
      <c r="B297" s="159"/>
      <c r="C297" s="155"/>
      <c r="D297" s="53" t="s">
        <v>2002</v>
      </c>
      <c r="E297" s="105" t="s">
        <v>141</v>
      </c>
      <c r="F297" s="63">
        <v>3861</v>
      </c>
    </row>
    <row r="298" spans="1:6" hidden="1" x14ac:dyDescent="0.3">
      <c r="A298" s="26"/>
      <c r="B298" s="158" t="s">
        <v>2003</v>
      </c>
      <c r="C298" s="148" t="s">
        <v>2004</v>
      </c>
      <c r="D298" s="51">
        <v>-99</v>
      </c>
      <c r="E298" s="51" t="s">
        <v>348</v>
      </c>
      <c r="F298" s="57">
        <v>58</v>
      </c>
    </row>
    <row r="299" spans="1:6" hidden="1" x14ac:dyDescent="0.3">
      <c r="B299" s="158"/>
      <c r="C299" s="148"/>
      <c r="D299" s="51">
        <v>-88</v>
      </c>
      <c r="E299" s="51" t="s">
        <v>252</v>
      </c>
      <c r="F299" s="57">
        <v>380</v>
      </c>
    </row>
    <row r="300" spans="1:6" hidden="1" x14ac:dyDescent="0.3">
      <c r="B300" s="158"/>
      <c r="C300" s="148"/>
      <c r="D300" s="51">
        <v>1</v>
      </c>
      <c r="E300" s="51" t="s">
        <v>244</v>
      </c>
      <c r="F300" s="57">
        <v>3323</v>
      </c>
    </row>
    <row r="301" spans="1:6" hidden="1" x14ac:dyDescent="0.3">
      <c r="B301" s="158"/>
      <c r="C301" s="148"/>
      <c r="D301" s="51">
        <v>2</v>
      </c>
      <c r="E301" s="51" t="s">
        <v>245</v>
      </c>
      <c r="F301" s="57">
        <v>162632</v>
      </c>
    </row>
    <row r="302" spans="1:6" hidden="1" x14ac:dyDescent="0.3">
      <c r="A302" s="26"/>
      <c r="B302" s="159" t="s">
        <v>2005</v>
      </c>
      <c r="C302" s="155" t="s">
        <v>2006</v>
      </c>
      <c r="D302" s="49">
        <v>-88</v>
      </c>
      <c r="E302" s="64" t="s">
        <v>252</v>
      </c>
      <c r="F302" s="63">
        <v>416</v>
      </c>
    </row>
    <row r="303" spans="1:6" hidden="1" x14ac:dyDescent="0.3">
      <c r="B303" s="159"/>
      <c r="C303" s="155"/>
      <c r="D303" s="53" t="s">
        <v>2007</v>
      </c>
      <c r="E303" s="105" t="s">
        <v>141</v>
      </c>
      <c r="F303" s="63">
        <v>2907</v>
      </c>
    </row>
    <row r="304" spans="1:6" hidden="1" x14ac:dyDescent="0.3">
      <c r="A304" s="26"/>
      <c r="B304" s="158" t="s">
        <v>2008</v>
      </c>
      <c r="C304" s="148" t="s">
        <v>2009</v>
      </c>
      <c r="D304" s="51">
        <v>-99</v>
      </c>
      <c r="E304" s="51" t="s">
        <v>348</v>
      </c>
      <c r="F304" s="57">
        <v>57</v>
      </c>
    </row>
    <row r="305" spans="1:6" hidden="1" x14ac:dyDescent="0.3">
      <c r="B305" s="158"/>
      <c r="C305" s="148"/>
      <c r="D305" s="51">
        <v>-88</v>
      </c>
      <c r="E305" s="51" t="s">
        <v>252</v>
      </c>
      <c r="F305" s="57">
        <v>363</v>
      </c>
    </row>
    <row r="306" spans="1:6" hidden="1" x14ac:dyDescent="0.3">
      <c r="B306" s="158"/>
      <c r="C306" s="148"/>
      <c r="D306" s="51">
        <v>1</v>
      </c>
      <c r="E306" s="51" t="s">
        <v>244</v>
      </c>
      <c r="F306" s="57">
        <v>420</v>
      </c>
    </row>
    <row r="307" spans="1:6" hidden="1" x14ac:dyDescent="0.3">
      <c r="B307" s="158"/>
      <c r="C307" s="148"/>
      <c r="D307" s="51">
        <v>2</v>
      </c>
      <c r="E307" s="51" t="s">
        <v>245</v>
      </c>
      <c r="F307" s="57">
        <v>173998</v>
      </c>
    </row>
    <row r="308" spans="1:6" hidden="1" x14ac:dyDescent="0.3">
      <c r="A308" s="26"/>
      <c r="B308" s="159" t="s">
        <v>2010</v>
      </c>
      <c r="C308" s="155" t="s">
        <v>2011</v>
      </c>
      <c r="D308" s="49">
        <v>-88</v>
      </c>
      <c r="E308" s="64" t="s">
        <v>252</v>
      </c>
      <c r="F308" s="63">
        <v>47</v>
      </c>
    </row>
    <row r="309" spans="1:6" hidden="1" x14ac:dyDescent="0.3">
      <c r="B309" s="159"/>
      <c r="C309" s="155"/>
      <c r="D309" s="53" t="s">
        <v>2012</v>
      </c>
      <c r="E309" s="105" t="s">
        <v>141</v>
      </c>
      <c r="F309" s="63">
        <v>373</v>
      </c>
    </row>
    <row r="310" spans="1:6" hidden="1" x14ac:dyDescent="0.3">
      <c r="A310" s="26"/>
      <c r="B310" s="158" t="s">
        <v>2013</v>
      </c>
      <c r="C310" s="148" t="s">
        <v>2014</v>
      </c>
      <c r="D310" s="51">
        <v>-99</v>
      </c>
      <c r="E310" s="51" t="s">
        <v>348</v>
      </c>
      <c r="F310" s="57">
        <v>68</v>
      </c>
    </row>
    <row r="311" spans="1:6" hidden="1" x14ac:dyDescent="0.3">
      <c r="B311" s="158"/>
      <c r="C311" s="148"/>
      <c r="D311" s="51">
        <v>-88</v>
      </c>
      <c r="E311" s="51" t="s">
        <v>252</v>
      </c>
      <c r="F311" s="57">
        <v>759</v>
      </c>
    </row>
    <row r="312" spans="1:6" hidden="1" x14ac:dyDescent="0.3">
      <c r="B312" s="158"/>
      <c r="C312" s="148"/>
      <c r="D312" s="51">
        <v>1</v>
      </c>
      <c r="E312" s="51" t="s">
        <v>244</v>
      </c>
      <c r="F312" s="57">
        <v>4568</v>
      </c>
    </row>
    <row r="313" spans="1:6" hidden="1" x14ac:dyDescent="0.3">
      <c r="B313" s="158"/>
      <c r="C313" s="148"/>
      <c r="D313" s="51">
        <v>2</v>
      </c>
      <c r="E313" s="51" t="s">
        <v>245</v>
      </c>
      <c r="F313" s="57">
        <v>169443</v>
      </c>
    </row>
    <row r="314" spans="1:6" hidden="1" x14ac:dyDescent="0.3">
      <c r="A314" s="26"/>
      <c r="B314" s="159" t="s">
        <v>2015</v>
      </c>
      <c r="C314" s="155" t="s">
        <v>2016</v>
      </c>
      <c r="D314" s="49">
        <v>-88</v>
      </c>
      <c r="E314" s="64" t="s">
        <v>252</v>
      </c>
      <c r="F314" s="63">
        <v>705</v>
      </c>
    </row>
    <row r="315" spans="1:6" hidden="1" x14ac:dyDescent="0.3">
      <c r="B315" s="159"/>
      <c r="C315" s="155"/>
      <c r="D315" s="53" t="s">
        <v>2017</v>
      </c>
      <c r="E315" s="105" t="s">
        <v>141</v>
      </c>
      <c r="F315" s="63">
        <v>3863</v>
      </c>
    </row>
    <row r="316" spans="1:6" hidden="1" x14ac:dyDescent="0.3">
      <c r="A316" s="26"/>
      <c r="B316" s="160" t="s">
        <v>2018</v>
      </c>
      <c r="C316" s="148" t="s">
        <v>2019</v>
      </c>
      <c r="D316" s="51">
        <v>-99</v>
      </c>
      <c r="E316" s="51" t="s">
        <v>348</v>
      </c>
      <c r="F316" s="57">
        <v>99</v>
      </c>
    </row>
    <row r="317" spans="1:6" hidden="1" x14ac:dyDescent="0.3">
      <c r="B317" s="160"/>
      <c r="C317" s="148"/>
      <c r="D317" s="51">
        <v>-88</v>
      </c>
      <c r="E317" s="51" t="s">
        <v>252</v>
      </c>
      <c r="F317" s="57">
        <v>551</v>
      </c>
    </row>
    <row r="318" spans="1:6" hidden="1" x14ac:dyDescent="0.3">
      <c r="B318" s="160"/>
      <c r="C318" s="148"/>
      <c r="D318" s="51">
        <v>1</v>
      </c>
      <c r="E318" s="51" t="s">
        <v>244</v>
      </c>
      <c r="F318" s="57">
        <v>461</v>
      </c>
    </row>
    <row r="319" spans="1:6" hidden="1" x14ac:dyDescent="0.3">
      <c r="B319" s="160"/>
      <c r="C319" s="148"/>
      <c r="D319" s="51">
        <v>2</v>
      </c>
      <c r="E319" s="51" t="s">
        <v>245</v>
      </c>
      <c r="F319" s="57">
        <v>173727</v>
      </c>
    </row>
    <row r="320" spans="1:6" ht="26" hidden="1" x14ac:dyDescent="0.3">
      <c r="A320" s="26"/>
      <c r="B320" s="107" t="s">
        <v>2020</v>
      </c>
      <c r="C320" s="49" t="s">
        <v>2021</v>
      </c>
      <c r="D320" s="49" t="s">
        <v>391</v>
      </c>
      <c r="E320" s="105" t="s">
        <v>141</v>
      </c>
      <c r="F320" s="63">
        <v>461</v>
      </c>
    </row>
    <row r="321" spans="1:6" hidden="1" x14ac:dyDescent="0.3">
      <c r="A321" s="26"/>
      <c r="B321" s="160" t="s">
        <v>2022</v>
      </c>
      <c r="C321" s="148" t="s">
        <v>2023</v>
      </c>
      <c r="D321" s="51">
        <v>-88</v>
      </c>
      <c r="E321" s="66" t="s">
        <v>442</v>
      </c>
      <c r="F321" s="67">
        <v>28</v>
      </c>
    </row>
    <row r="322" spans="1:6" hidden="1" x14ac:dyDescent="0.3">
      <c r="B322" s="160"/>
      <c r="C322" s="148"/>
      <c r="D322" s="65" t="s">
        <v>1987</v>
      </c>
      <c r="E322" s="102" t="s">
        <v>141</v>
      </c>
      <c r="F322" s="67">
        <v>433</v>
      </c>
    </row>
    <row r="323" spans="1:6" hidden="1" x14ac:dyDescent="0.3">
      <c r="A323" s="26"/>
      <c r="B323" s="159" t="s">
        <v>2024</v>
      </c>
      <c r="C323" s="155" t="s">
        <v>2025</v>
      </c>
      <c r="D323" s="49">
        <v>-88</v>
      </c>
      <c r="E323" s="49" t="s">
        <v>252</v>
      </c>
      <c r="F323" s="55">
        <v>1048</v>
      </c>
    </row>
    <row r="324" spans="1:6" hidden="1" x14ac:dyDescent="0.3">
      <c r="B324" s="159"/>
      <c r="C324" s="155"/>
      <c r="D324" s="49">
        <v>1</v>
      </c>
      <c r="E324" s="49" t="s">
        <v>244</v>
      </c>
      <c r="F324" s="55">
        <v>8055</v>
      </c>
    </row>
    <row r="325" spans="1:6" hidden="1" x14ac:dyDescent="0.3">
      <c r="B325" s="159"/>
      <c r="C325" s="155"/>
      <c r="D325" s="49">
        <v>2</v>
      </c>
      <c r="E325" s="49" t="s">
        <v>2026</v>
      </c>
      <c r="F325" s="55">
        <v>165735</v>
      </c>
    </row>
    <row r="326" spans="1:6" hidden="1" x14ac:dyDescent="0.3">
      <c r="A326" s="26"/>
      <c r="B326" s="158" t="s">
        <v>2027</v>
      </c>
      <c r="C326" s="148" t="s">
        <v>2028</v>
      </c>
      <c r="D326" s="51">
        <v>-88</v>
      </c>
      <c r="E326" s="51" t="s">
        <v>252</v>
      </c>
      <c r="F326" s="57">
        <v>365</v>
      </c>
    </row>
    <row r="327" spans="1:6" hidden="1" x14ac:dyDescent="0.3">
      <c r="B327" s="158"/>
      <c r="C327" s="148"/>
      <c r="D327" s="51">
        <v>1</v>
      </c>
      <c r="E327" s="51" t="s">
        <v>2029</v>
      </c>
      <c r="F327" s="57">
        <v>4823</v>
      </c>
    </row>
    <row r="328" spans="1:6" hidden="1" x14ac:dyDescent="0.3">
      <c r="B328" s="158"/>
      <c r="C328" s="148"/>
      <c r="D328" s="51">
        <v>2</v>
      </c>
      <c r="E328" s="51" t="s">
        <v>2030</v>
      </c>
      <c r="F328" s="57">
        <v>1749</v>
      </c>
    </row>
    <row r="329" spans="1:6" hidden="1" x14ac:dyDescent="0.3">
      <c r="B329" s="158"/>
      <c r="C329" s="148"/>
      <c r="D329" s="51">
        <v>3</v>
      </c>
      <c r="E329" s="51" t="s">
        <v>2031</v>
      </c>
      <c r="F329" s="57">
        <v>1118</v>
      </c>
    </row>
    <row r="330" spans="1:6" hidden="1" x14ac:dyDescent="0.3">
      <c r="A330" s="26"/>
      <c r="B330" s="159" t="s">
        <v>2032</v>
      </c>
      <c r="C330" s="155" t="s">
        <v>2033</v>
      </c>
      <c r="D330" s="49">
        <v>-88</v>
      </c>
      <c r="E330" s="64" t="s">
        <v>252</v>
      </c>
      <c r="F330" s="63">
        <v>134</v>
      </c>
    </row>
    <row r="331" spans="1:6" hidden="1" x14ac:dyDescent="0.3">
      <c r="B331" s="159"/>
      <c r="C331" s="155"/>
      <c r="D331" s="53" t="s">
        <v>288</v>
      </c>
      <c r="E331" s="102" t="s">
        <v>141</v>
      </c>
      <c r="F331" s="63">
        <v>7556</v>
      </c>
    </row>
    <row r="332" spans="1:6" hidden="1" x14ac:dyDescent="0.3">
      <c r="A332" s="26"/>
      <c r="B332" s="158" t="s">
        <v>2034</v>
      </c>
      <c r="C332" s="148" t="s">
        <v>2035</v>
      </c>
      <c r="D332" s="51">
        <v>-88</v>
      </c>
      <c r="E332" s="51" t="s">
        <v>252</v>
      </c>
      <c r="F332" s="57">
        <v>290</v>
      </c>
    </row>
    <row r="333" spans="1:6" hidden="1" x14ac:dyDescent="0.3">
      <c r="B333" s="158"/>
      <c r="C333" s="148"/>
      <c r="D333" s="51">
        <v>1</v>
      </c>
      <c r="E333" s="51" t="s">
        <v>244</v>
      </c>
      <c r="F333" s="57">
        <v>7525</v>
      </c>
    </row>
    <row r="334" spans="1:6" hidden="1" x14ac:dyDescent="0.3">
      <c r="B334" s="158"/>
      <c r="C334" s="148"/>
      <c r="D334" s="51">
        <v>2</v>
      </c>
      <c r="E334" s="51" t="s">
        <v>2026</v>
      </c>
      <c r="F334" s="57">
        <v>41401</v>
      </c>
    </row>
    <row r="335" spans="1:6" hidden="1" x14ac:dyDescent="0.3">
      <c r="A335" s="26"/>
      <c r="B335" s="159" t="s">
        <v>2036</v>
      </c>
      <c r="C335" s="155" t="s">
        <v>2037</v>
      </c>
      <c r="D335" s="49">
        <v>-88</v>
      </c>
      <c r="E335" s="49" t="s">
        <v>252</v>
      </c>
      <c r="F335" s="55">
        <v>247</v>
      </c>
    </row>
    <row r="336" spans="1:6" hidden="1" x14ac:dyDescent="0.3">
      <c r="B336" s="159"/>
      <c r="C336" s="155"/>
      <c r="D336" s="49">
        <v>1</v>
      </c>
      <c r="E336" s="49" t="s">
        <v>244</v>
      </c>
      <c r="F336" s="55">
        <v>233</v>
      </c>
    </row>
    <row r="337" spans="1:6" hidden="1" x14ac:dyDescent="0.3">
      <c r="B337" s="159"/>
      <c r="C337" s="155"/>
      <c r="D337" s="49">
        <v>2</v>
      </c>
      <c r="E337" s="49" t="s">
        <v>2026</v>
      </c>
      <c r="F337" s="55">
        <v>66605</v>
      </c>
    </row>
    <row r="338" spans="1:6" hidden="1" x14ac:dyDescent="0.3">
      <c r="A338" s="26"/>
      <c r="B338" s="158" t="s">
        <v>2038</v>
      </c>
      <c r="C338" s="148" t="s">
        <v>2039</v>
      </c>
      <c r="D338" s="51">
        <v>-88</v>
      </c>
      <c r="E338" s="51" t="s">
        <v>252</v>
      </c>
      <c r="F338" s="57">
        <v>583</v>
      </c>
    </row>
    <row r="339" spans="1:6" hidden="1" x14ac:dyDescent="0.3">
      <c r="B339" s="158"/>
      <c r="C339" s="148"/>
      <c r="D339" s="51">
        <v>1</v>
      </c>
      <c r="E339" s="51" t="s">
        <v>244</v>
      </c>
      <c r="F339" s="57">
        <v>4870</v>
      </c>
    </row>
    <row r="340" spans="1:6" hidden="1" x14ac:dyDescent="0.3">
      <c r="B340" s="158"/>
      <c r="C340" s="148"/>
      <c r="D340" s="51">
        <v>2</v>
      </c>
      <c r="E340" s="51" t="s">
        <v>2026</v>
      </c>
      <c r="F340" s="57">
        <v>169385</v>
      </c>
    </row>
    <row r="341" spans="1:6" hidden="1" x14ac:dyDescent="0.3">
      <c r="A341" s="26"/>
      <c r="B341" s="159" t="s">
        <v>2040</v>
      </c>
      <c r="C341" s="155" t="s">
        <v>2041</v>
      </c>
      <c r="D341" s="49">
        <v>-88</v>
      </c>
      <c r="E341" s="49" t="s">
        <v>252</v>
      </c>
      <c r="F341" s="55">
        <v>384</v>
      </c>
    </row>
    <row r="342" spans="1:6" hidden="1" x14ac:dyDescent="0.3">
      <c r="B342" s="159"/>
      <c r="C342" s="155"/>
      <c r="D342" s="49">
        <v>1</v>
      </c>
      <c r="E342" s="49" t="s">
        <v>244</v>
      </c>
      <c r="F342" s="55">
        <v>582</v>
      </c>
    </row>
    <row r="343" spans="1:6" hidden="1" x14ac:dyDescent="0.3">
      <c r="B343" s="159"/>
      <c r="C343" s="155"/>
      <c r="D343" s="49">
        <v>2</v>
      </c>
      <c r="E343" s="49" t="s">
        <v>2026</v>
      </c>
      <c r="F343" s="55">
        <v>201265</v>
      </c>
    </row>
    <row r="344" spans="1:6" hidden="1" x14ac:dyDescent="0.3">
      <c r="A344" s="26"/>
      <c r="B344" s="158" t="s">
        <v>2042</v>
      </c>
      <c r="C344" s="148" t="s">
        <v>2043</v>
      </c>
      <c r="D344" s="51">
        <v>-88</v>
      </c>
      <c r="E344" s="51" t="s">
        <v>252</v>
      </c>
      <c r="F344" s="57">
        <v>80</v>
      </c>
    </row>
    <row r="345" spans="1:6" hidden="1" x14ac:dyDescent="0.3">
      <c r="B345" s="158"/>
      <c r="C345" s="148"/>
      <c r="D345" s="51">
        <v>1</v>
      </c>
      <c r="E345" s="51" t="s">
        <v>244</v>
      </c>
      <c r="F345" s="57">
        <v>210</v>
      </c>
    </row>
    <row r="346" spans="1:6" hidden="1" x14ac:dyDescent="0.3">
      <c r="B346" s="158"/>
      <c r="C346" s="148"/>
      <c r="D346" s="51">
        <v>2</v>
      </c>
      <c r="E346" s="51" t="s">
        <v>2026</v>
      </c>
      <c r="F346" s="57">
        <v>48926</v>
      </c>
    </row>
    <row r="347" spans="1:6" ht="26" hidden="1" x14ac:dyDescent="0.3">
      <c r="A347" s="26"/>
      <c r="B347" s="54" t="s">
        <v>2044</v>
      </c>
      <c r="C347" s="49" t="s">
        <v>2045</v>
      </c>
      <c r="D347" s="53" t="s">
        <v>2046</v>
      </c>
      <c r="E347" s="102" t="s">
        <v>141</v>
      </c>
      <c r="F347" s="55">
        <v>7525</v>
      </c>
    </row>
    <row r="348" spans="1:6" ht="26" hidden="1" x14ac:dyDescent="0.3">
      <c r="A348" s="26"/>
      <c r="B348" s="56" t="s">
        <v>2047</v>
      </c>
      <c r="C348" s="51" t="s">
        <v>2048</v>
      </c>
      <c r="D348" s="65" t="s">
        <v>2049</v>
      </c>
      <c r="E348" s="102" t="s">
        <v>141</v>
      </c>
      <c r="F348" s="67">
        <v>233</v>
      </c>
    </row>
    <row r="349" spans="1:6" ht="26" hidden="1" x14ac:dyDescent="0.3">
      <c r="A349" s="26"/>
      <c r="B349" s="54" t="s">
        <v>2050</v>
      </c>
      <c r="C349" s="49" t="s">
        <v>2051</v>
      </c>
      <c r="D349" s="53" t="s">
        <v>2046</v>
      </c>
      <c r="E349" s="102" t="s">
        <v>141</v>
      </c>
      <c r="F349" s="63">
        <v>4870</v>
      </c>
    </row>
    <row r="350" spans="1:6" ht="26" hidden="1" x14ac:dyDescent="0.3">
      <c r="A350" s="26"/>
      <c r="B350" s="56" t="s">
        <v>2052</v>
      </c>
      <c r="C350" s="51" t="s">
        <v>2053</v>
      </c>
      <c r="D350" s="65" t="s">
        <v>2054</v>
      </c>
      <c r="E350" s="102" t="s">
        <v>141</v>
      </c>
      <c r="F350" s="67">
        <v>582</v>
      </c>
    </row>
    <row r="351" spans="1:6" ht="26" hidden="1" x14ac:dyDescent="0.3">
      <c r="A351" s="26"/>
      <c r="B351" s="54" t="s">
        <v>2055</v>
      </c>
      <c r="C351" s="49" t="s">
        <v>2056</v>
      </c>
      <c r="D351" s="53" t="s">
        <v>2057</v>
      </c>
      <c r="E351" s="102" t="s">
        <v>141</v>
      </c>
      <c r="F351" s="63">
        <v>210</v>
      </c>
    </row>
    <row r="352" spans="1:6" hidden="1" x14ac:dyDescent="0.3">
      <c r="A352" s="26"/>
      <c r="B352" s="158" t="s">
        <v>2058</v>
      </c>
      <c r="C352" s="148" t="s">
        <v>2059</v>
      </c>
      <c r="D352" s="51">
        <v>-88</v>
      </c>
      <c r="E352" s="51" t="s">
        <v>252</v>
      </c>
      <c r="F352" s="57">
        <v>1151</v>
      </c>
    </row>
    <row r="353" spans="1:6" hidden="1" x14ac:dyDescent="0.3">
      <c r="B353" s="158"/>
      <c r="C353" s="148"/>
      <c r="D353" s="51">
        <v>1</v>
      </c>
      <c r="E353" s="51" t="s">
        <v>262</v>
      </c>
      <c r="F353" s="57">
        <v>8729</v>
      </c>
    </row>
    <row r="354" spans="1:6" hidden="1" x14ac:dyDescent="0.3">
      <c r="B354" s="158"/>
      <c r="C354" s="148"/>
      <c r="D354" s="51">
        <v>2</v>
      </c>
      <c r="E354" s="51" t="s">
        <v>2060</v>
      </c>
      <c r="F354" s="57">
        <v>171121</v>
      </c>
    </row>
    <row r="355" spans="1:6" hidden="1" x14ac:dyDescent="0.3">
      <c r="A355" s="26"/>
      <c r="B355" s="159" t="s">
        <v>2061</v>
      </c>
      <c r="C355" s="155" t="s">
        <v>2062</v>
      </c>
      <c r="D355" s="49">
        <v>-88</v>
      </c>
      <c r="E355" s="49" t="s">
        <v>252</v>
      </c>
      <c r="F355" s="55">
        <v>747</v>
      </c>
    </row>
    <row r="356" spans="1:6" hidden="1" x14ac:dyDescent="0.3">
      <c r="B356" s="159"/>
      <c r="C356" s="155"/>
      <c r="D356" s="49">
        <v>1</v>
      </c>
      <c r="E356" s="49" t="s">
        <v>244</v>
      </c>
      <c r="F356" s="55">
        <v>862</v>
      </c>
    </row>
    <row r="357" spans="1:6" hidden="1" x14ac:dyDescent="0.3">
      <c r="B357" s="159"/>
      <c r="C357" s="155"/>
      <c r="D357" s="49">
        <v>2</v>
      </c>
      <c r="E357" s="49" t="s">
        <v>2026</v>
      </c>
      <c r="F357" s="55">
        <v>173229</v>
      </c>
    </row>
    <row r="358" spans="1:6" hidden="1" x14ac:dyDescent="0.3">
      <c r="A358" s="26"/>
      <c r="B358" s="158" t="s">
        <v>2063</v>
      </c>
      <c r="C358" s="148" t="s">
        <v>2064</v>
      </c>
      <c r="D358" s="51">
        <v>-88</v>
      </c>
      <c r="E358" s="51" t="s">
        <v>252</v>
      </c>
      <c r="F358" s="57">
        <v>130</v>
      </c>
    </row>
    <row r="359" spans="1:6" hidden="1" x14ac:dyDescent="0.3">
      <c r="B359" s="158"/>
      <c r="C359" s="148"/>
      <c r="D359" s="51">
        <v>1</v>
      </c>
      <c r="E359" s="51" t="s">
        <v>2065</v>
      </c>
      <c r="F359" s="57">
        <v>397</v>
      </c>
    </row>
    <row r="360" spans="1:6" hidden="1" x14ac:dyDescent="0.3">
      <c r="B360" s="158"/>
      <c r="C360" s="148"/>
      <c r="D360" s="51">
        <v>2</v>
      </c>
      <c r="E360" s="51" t="s">
        <v>2066</v>
      </c>
      <c r="F360" s="57">
        <v>130</v>
      </c>
    </row>
    <row r="361" spans="1:6" hidden="1" x14ac:dyDescent="0.3">
      <c r="B361" s="158"/>
      <c r="C361" s="148"/>
      <c r="D361" s="51">
        <v>3</v>
      </c>
      <c r="E361" s="51" t="s">
        <v>2067</v>
      </c>
      <c r="F361" s="57">
        <v>133</v>
      </c>
    </row>
    <row r="362" spans="1:6" hidden="1" x14ac:dyDescent="0.3">
      <c r="B362" s="158"/>
      <c r="C362" s="148"/>
      <c r="D362" s="51">
        <v>4</v>
      </c>
      <c r="E362" s="51" t="s">
        <v>2068</v>
      </c>
      <c r="F362" s="57">
        <v>72</v>
      </c>
    </row>
    <row r="363" spans="1:6" ht="26" hidden="1" x14ac:dyDescent="0.3">
      <c r="A363" s="26"/>
      <c r="B363" s="54" t="s">
        <v>2069</v>
      </c>
      <c r="C363" s="49" t="s">
        <v>2070</v>
      </c>
      <c r="D363" s="53" t="s">
        <v>2071</v>
      </c>
      <c r="E363" s="102" t="s">
        <v>141</v>
      </c>
      <c r="F363" s="63">
        <v>397</v>
      </c>
    </row>
    <row r="364" spans="1:6" ht="26" hidden="1" x14ac:dyDescent="0.3">
      <c r="A364" s="26"/>
      <c r="B364" s="56" t="s">
        <v>2072</v>
      </c>
      <c r="C364" s="51" t="s">
        <v>2073</v>
      </c>
      <c r="D364" s="65" t="s">
        <v>2074</v>
      </c>
      <c r="E364" s="102" t="s">
        <v>141</v>
      </c>
      <c r="F364" s="67">
        <v>130</v>
      </c>
    </row>
    <row r="365" spans="1:6" ht="26" hidden="1" x14ac:dyDescent="0.3">
      <c r="A365" s="26"/>
      <c r="B365" s="54" t="s">
        <v>2075</v>
      </c>
      <c r="C365" s="49" t="s">
        <v>2076</v>
      </c>
      <c r="D365" s="53" t="s">
        <v>2077</v>
      </c>
      <c r="E365" s="102" t="s">
        <v>141</v>
      </c>
      <c r="F365" s="63">
        <v>133</v>
      </c>
    </row>
    <row r="366" spans="1:6" ht="26" hidden="1" x14ac:dyDescent="0.3">
      <c r="A366" s="26"/>
      <c r="B366" s="56" t="s">
        <v>2078</v>
      </c>
      <c r="C366" s="51" t="s">
        <v>2079</v>
      </c>
      <c r="D366" s="65" t="s">
        <v>2080</v>
      </c>
      <c r="E366" s="102" t="s">
        <v>141</v>
      </c>
      <c r="F366" s="67">
        <v>72</v>
      </c>
    </row>
    <row r="367" spans="1:6" hidden="1" x14ac:dyDescent="0.3">
      <c r="A367" s="26"/>
      <c r="B367" s="159" t="s">
        <v>2081</v>
      </c>
      <c r="C367" s="155" t="s">
        <v>2082</v>
      </c>
      <c r="D367" s="49">
        <v>-88</v>
      </c>
      <c r="E367" s="49" t="s">
        <v>252</v>
      </c>
      <c r="F367" s="55">
        <v>811</v>
      </c>
    </row>
    <row r="368" spans="1:6" hidden="1" x14ac:dyDescent="0.3">
      <c r="B368" s="159"/>
      <c r="C368" s="155"/>
      <c r="D368" s="49">
        <v>1</v>
      </c>
      <c r="E368" s="49" t="s">
        <v>244</v>
      </c>
      <c r="F368" s="55">
        <v>406</v>
      </c>
    </row>
    <row r="369" spans="1:6" hidden="1" x14ac:dyDescent="0.3">
      <c r="B369" s="159"/>
      <c r="C369" s="155"/>
      <c r="D369" s="49">
        <v>2</v>
      </c>
      <c r="E369" s="49" t="s">
        <v>2026</v>
      </c>
      <c r="F369" s="55">
        <v>173621</v>
      </c>
    </row>
    <row r="370" spans="1:6" hidden="1" x14ac:dyDescent="0.3">
      <c r="A370" s="26"/>
      <c r="B370" s="158" t="s">
        <v>2083</v>
      </c>
      <c r="C370" s="148" t="s">
        <v>2084</v>
      </c>
      <c r="D370" s="51">
        <v>-88</v>
      </c>
      <c r="E370" s="66" t="s">
        <v>252</v>
      </c>
      <c r="F370" s="67">
        <v>104</v>
      </c>
    </row>
    <row r="371" spans="1:6" hidden="1" x14ac:dyDescent="0.3">
      <c r="B371" s="158"/>
      <c r="C371" s="148"/>
      <c r="D371" s="65" t="s">
        <v>2085</v>
      </c>
      <c r="E371" s="102" t="s">
        <v>141</v>
      </c>
      <c r="F371" s="67">
        <v>302</v>
      </c>
    </row>
    <row r="372" spans="1:6" hidden="1" x14ac:dyDescent="0.3">
      <c r="A372" s="26"/>
      <c r="B372" s="159" t="s">
        <v>2086</v>
      </c>
      <c r="C372" s="155" t="s">
        <v>2087</v>
      </c>
      <c r="D372" s="49">
        <v>-88</v>
      </c>
      <c r="E372" s="49" t="s">
        <v>252</v>
      </c>
      <c r="F372" s="55">
        <v>189</v>
      </c>
    </row>
    <row r="373" spans="1:6" hidden="1" x14ac:dyDescent="0.3">
      <c r="B373" s="159"/>
      <c r="C373" s="155"/>
      <c r="D373" s="49">
        <v>1</v>
      </c>
      <c r="E373" s="49" t="s">
        <v>244</v>
      </c>
      <c r="F373" s="55">
        <v>544</v>
      </c>
    </row>
    <row r="374" spans="1:6" hidden="1" x14ac:dyDescent="0.3">
      <c r="B374" s="159"/>
      <c r="C374" s="155"/>
      <c r="D374" s="49">
        <v>2</v>
      </c>
      <c r="E374" s="49" t="s">
        <v>2026</v>
      </c>
      <c r="F374" s="55">
        <v>13499</v>
      </c>
    </row>
    <row r="375" spans="1:6" hidden="1" x14ac:dyDescent="0.3">
      <c r="A375" s="26"/>
      <c r="B375" s="158" t="s">
        <v>2088</v>
      </c>
      <c r="C375" s="148" t="s">
        <v>2089</v>
      </c>
      <c r="D375" s="51">
        <v>-88</v>
      </c>
      <c r="E375" s="51" t="s">
        <v>252</v>
      </c>
      <c r="F375" s="57">
        <v>296</v>
      </c>
    </row>
    <row r="376" spans="1:6" hidden="1" x14ac:dyDescent="0.3">
      <c r="B376" s="158"/>
      <c r="C376" s="148"/>
      <c r="D376" s="51">
        <v>1</v>
      </c>
      <c r="E376" s="51" t="s">
        <v>244</v>
      </c>
      <c r="F376" s="57">
        <v>687</v>
      </c>
    </row>
    <row r="377" spans="1:6" hidden="1" x14ac:dyDescent="0.3">
      <c r="B377" s="158"/>
      <c r="C377" s="148"/>
      <c r="D377" s="51">
        <v>2</v>
      </c>
      <c r="E377" s="51" t="s">
        <v>2026</v>
      </c>
      <c r="F377" s="57">
        <v>36454</v>
      </c>
    </row>
    <row r="378" spans="1:6" ht="26" hidden="1" x14ac:dyDescent="0.3">
      <c r="A378" s="26"/>
      <c r="B378" s="54" t="s">
        <v>2090</v>
      </c>
      <c r="C378" s="49" t="s">
        <v>2091</v>
      </c>
      <c r="D378" s="53" t="s">
        <v>2092</v>
      </c>
      <c r="E378" s="102" t="s">
        <v>141</v>
      </c>
      <c r="F378" s="63">
        <v>544</v>
      </c>
    </row>
    <row r="379" spans="1:6" ht="26" hidden="1" x14ac:dyDescent="0.3">
      <c r="A379" s="26"/>
      <c r="B379" s="56" t="s">
        <v>2093</v>
      </c>
      <c r="C379" s="51" t="s">
        <v>2094</v>
      </c>
      <c r="D379" s="65" t="s">
        <v>2092</v>
      </c>
      <c r="E379" s="102" t="s">
        <v>141</v>
      </c>
      <c r="F379" s="67">
        <v>687</v>
      </c>
    </row>
    <row r="380" spans="1:6" hidden="1" x14ac:dyDescent="0.3">
      <c r="A380" s="26"/>
      <c r="B380" s="159" t="s">
        <v>2095</v>
      </c>
      <c r="C380" s="155" t="s">
        <v>2096</v>
      </c>
      <c r="D380" s="49">
        <v>-88</v>
      </c>
      <c r="E380" s="49" t="s">
        <v>252</v>
      </c>
      <c r="F380" s="55">
        <v>1107</v>
      </c>
    </row>
    <row r="381" spans="1:6" hidden="1" x14ac:dyDescent="0.3">
      <c r="B381" s="159"/>
      <c r="C381" s="155"/>
      <c r="D381" s="49">
        <v>1</v>
      </c>
      <c r="E381" s="49" t="s">
        <v>244</v>
      </c>
      <c r="F381" s="55">
        <v>31418</v>
      </c>
    </row>
    <row r="382" spans="1:6" hidden="1" x14ac:dyDescent="0.3">
      <c r="B382" s="159"/>
      <c r="C382" s="155"/>
      <c r="D382" s="49">
        <v>2</v>
      </c>
      <c r="E382" s="49" t="s">
        <v>2026</v>
      </c>
      <c r="F382" s="55">
        <v>169706</v>
      </c>
    </row>
    <row r="383" spans="1:6" hidden="1" x14ac:dyDescent="0.3">
      <c r="A383" s="26"/>
      <c r="B383" s="158" t="s">
        <v>2097</v>
      </c>
      <c r="C383" s="148" t="s">
        <v>2098</v>
      </c>
      <c r="D383" s="51">
        <v>-88</v>
      </c>
      <c r="E383" s="66" t="s">
        <v>252</v>
      </c>
      <c r="F383" s="67">
        <v>923</v>
      </c>
    </row>
    <row r="384" spans="1:6" hidden="1" x14ac:dyDescent="0.3">
      <c r="B384" s="158"/>
      <c r="C384" s="148"/>
      <c r="D384" s="65" t="s">
        <v>2099</v>
      </c>
      <c r="E384" s="102" t="s">
        <v>141</v>
      </c>
      <c r="F384" s="67">
        <v>10213</v>
      </c>
    </row>
    <row r="385" spans="1:6" hidden="1" x14ac:dyDescent="0.3">
      <c r="A385" s="26"/>
      <c r="B385" s="159" t="s">
        <v>2100</v>
      </c>
      <c r="C385" s="155" t="s">
        <v>2101</v>
      </c>
      <c r="D385" s="49">
        <v>-99</v>
      </c>
      <c r="E385" s="49" t="s">
        <v>348</v>
      </c>
      <c r="F385" s="55">
        <v>107</v>
      </c>
    </row>
    <row r="386" spans="1:6" hidden="1" x14ac:dyDescent="0.3">
      <c r="B386" s="159"/>
      <c r="C386" s="155"/>
      <c r="D386" s="49">
        <v>-88</v>
      </c>
      <c r="E386" s="49" t="s">
        <v>252</v>
      </c>
      <c r="F386" s="55">
        <v>2207</v>
      </c>
    </row>
    <row r="387" spans="1:6" hidden="1" x14ac:dyDescent="0.3">
      <c r="B387" s="159"/>
      <c r="C387" s="155"/>
      <c r="D387" s="49">
        <v>1</v>
      </c>
      <c r="E387" s="49" t="s">
        <v>244</v>
      </c>
      <c r="F387" s="55">
        <v>14295</v>
      </c>
    </row>
    <row r="388" spans="1:6" hidden="1" x14ac:dyDescent="0.3">
      <c r="B388" s="159"/>
      <c r="C388" s="155"/>
      <c r="D388" s="49">
        <v>2</v>
      </c>
      <c r="E388" s="49" t="s">
        <v>245</v>
      </c>
      <c r="F388" s="55">
        <v>158229</v>
      </c>
    </row>
    <row r="389" spans="1:6" hidden="1" x14ac:dyDescent="0.3">
      <c r="A389" s="26"/>
      <c r="B389" s="158" t="s">
        <v>2102</v>
      </c>
      <c r="C389" s="148" t="s">
        <v>2103</v>
      </c>
      <c r="D389" s="51">
        <v>-88</v>
      </c>
      <c r="E389" s="51" t="s">
        <v>252</v>
      </c>
      <c r="F389" s="57">
        <v>173</v>
      </c>
    </row>
    <row r="390" spans="1:6" hidden="1" x14ac:dyDescent="0.3">
      <c r="B390" s="158"/>
      <c r="C390" s="148"/>
      <c r="D390" s="51">
        <v>1</v>
      </c>
      <c r="E390" s="51" t="s">
        <v>2104</v>
      </c>
      <c r="F390" s="57">
        <v>6396</v>
      </c>
    </row>
    <row r="391" spans="1:6" hidden="1" x14ac:dyDescent="0.3">
      <c r="B391" s="158"/>
      <c r="C391" s="148"/>
      <c r="D391" s="51">
        <v>2</v>
      </c>
      <c r="E391" s="51" t="s">
        <v>2105</v>
      </c>
      <c r="F391" s="57">
        <v>4651</v>
      </c>
    </row>
    <row r="392" spans="1:6" hidden="1" x14ac:dyDescent="0.3">
      <c r="B392" s="158"/>
      <c r="C392" s="148"/>
      <c r="D392" s="51">
        <v>3</v>
      </c>
      <c r="E392" s="51" t="s">
        <v>2106</v>
      </c>
      <c r="F392" s="57">
        <v>2249</v>
      </c>
    </row>
    <row r="393" spans="1:6" hidden="1" x14ac:dyDescent="0.3">
      <c r="B393" s="158"/>
      <c r="C393" s="148"/>
      <c r="D393" s="51">
        <v>4</v>
      </c>
      <c r="E393" s="51" t="s">
        <v>2107</v>
      </c>
      <c r="F393" s="57">
        <v>674</v>
      </c>
    </row>
    <row r="394" spans="1:6" hidden="1" x14ac:dyDescent="0.3">
      <c r="B394" s="158"/>
      <c r="C394" s="148"/>
      <c r="D394" s="51">
        <v>5</v>
      </c>
      <c r="E394" s="51" t="s">
        <v>2108</v>
      </c>
      <c r="F394" s="57">
        <v>122</v>
      </c>
    </row>
    <row r="395" spans="1:6" hidden="1" x14ac:dyDescent="0.3">
      <c r="B395" s="158"/>
      <c r="C395" s="148"/>
      <c r="D395" s="51">
        <v>6</v>
      </c>
      <c r="E395" s="51" t="s">
        <v>2109</v>
      </c>
      <c r="F395" s="57">
        <v>17</v>
      </c>
    </row>
    <row r="396" spans="1:6" hidden="1" x14ac:dyDescent="0.3">
      <c r="B396" s="158"/>
      <c r="C396" s="148"/>
      <c r="D396" s="51">
        <v>7</v>
      </c>
      <c r="E396" s="51" t="s">
        <v>2110</v>
      </c>
      <c r="F396" s="57">
        <v>9</v>
      </c>
    </row>
    <row r="397" spans="1:6" hidden="1" x14ac:dyDescent="0.3">
      <c r="B397" s="158"/>
      <c r="C397" s="148"/>
      <c r="D397" s="51">
        <v>8</v>
      </c>
      <c r="E397" s="51" t="s">
        <v>2111</v>
      </c>
      <c r="F397" s="57">
        <v>4</v>
      </c>
    </row>
    <row r="398" spans="1:6" hidden="1" x14ac:dyDescent="0.3">
      <c r="B398" s="158"/>
      <c r="C398" s="148"/>
      <c r="D398" s="51">
        <v>9</v>
      </c>
      <c r="E398" s="51" t="s">
        <v>2112</v>
      </c>
      <c r="F398" s="57">
        <v>0</v>
      </c>
    </row>
    <row r="399" spans="1:6" hidden="1" x14ac:dyDescent="0.3">
      <c r="B399" s="158"/>
      <c r="C399" s="148"/>
      <c r="D399" s="51">
        <v>10</v>
      </c>
      <c r="E399" s="51" t="s">
        <v>2113</v>
      </c>
      <c r="F399" s="57">
        <v>0</v>
      </c>
    </row>
    <row r="400" spans="1:6" hidden="1" x14ac:dyDescent="0.3">
      <c r="B400" s="158"/>
      <c r="C400" s="148"/>
      <c r="D400" s="51">
        <v>11</v>
      </c>
      <c r="E400" s="51" t="s">
        <v>2114</v>
      </c>
      <c r="F400" s="57">
        <v>0</v>
      </c>
    </row>
    <row r="401" spans="1:6" hidden="1" x14ac:dyDescent="0.3">
      <c r="B401" s="158"/>
      <c r="C401" s="148"/>
      <c r="D401" s="51">
        <v>12</v>
      </c>
      <c r="E401" s="51" t="s">
        <v>2115</v>
      </c>
      <c r="F401" s="57">
        <v>0</v>
      </c>
    </row>
    <row r="402" spans="1:6" ht="26" hidden="1" x14ac:dyDescent="0.3">
      <c r="A402" s="26"/>
      <c r="B402" s="54" t="s">
        <v>2116</v>
      </c>
      <c r="C402" s="49" t="s">
        <v>2117</v>
      </c>
      <c r="D402" s="53" t="s">
        <v>2118</v>
      </c>
      <c r="E402" s="102" t="s">
        <v>141</v>
      </c>
      <c r="F402" s="63">
        <v>14122</v>
      </c>
    </row>
    <row r="403" spans="1:6" hidden="1" x14ac:dyDescent="0.3">
      <c r="A403" s="26"/>
      <c r="B403" s="158" t="s">
        <v>2119</v>
      </c>
      <c r="C403" s="148" t="s">
        <v>2120</v>
      </c>
      <c r="D403" s="51">
        <v>-99</v>
      </c>
      <c r="E403" s="51" t="s">
        <v>348</v>
      </c>
      <c r="F403" s="57">
        <v>25</v>
      </c>
    </row>
    <row r="404" spans="1:6" hidden="1" x14ac:dyDescent="0.3">
      <c r="B404" s="158"/>
      <c r="C404" s="148"/>
      <c r="D404" s="51">
        <v>-88</v>
      </c>
      <c r="E404" s="51" t="s">
        <v>252</v>
      </c>
      <c r="F404" s="57">
        <v>341</v>
      </c>
    </row>
    <row r="405" spans="1:6" hidden="1" x14ac:dyDescent="0.3">
      <c r="B405" s="158"/>
      <c r="C405" s="148"/>
      <c r="D405" s="51">
        <v>1</v>
      </c>
      <c r="E405" s="51" t="s">
        <v>244</v>
      </c>
      <c r="F405" s="57">
        <v>1015</v>
      </c>
    </row>
    <row r="406" spans="1:6" hidden="1" x14ac:dyDescent="0.3">
      <c r="B406" s="158"/>
      <c r="C406" s="148"/>
      <c r="D406" s="51">
        <v>2</v>
      </c>
      <c r="E406" s="51" t="s">
        <v>245</v>
      </c>
      <c r="F406" s="57">
        <v>45549</v>
      </c>
    </row>
    <row r="407" spans="1:6" hidden="1" x14ac:dyDescent="0.3">
      <c r="A407" s="26"/>
      <c r="B407" s="159" t="s">
        <v>2121</v>
      </c>
      <c r="C407" s="155" t="s">
        <v>2122</v>
      </c>
      <c r="D407" s="49">
        <v>-88</v>
      </c>
      <c r="E407" s="49" t="s">
        <v>252</v>
      </c>
      <c r="F407" s="55">
        <v>34</v>
      </c>
    </row>
    <row r="408" spans="1:6" hidden="1" x14ac:dyDescent="0.3">
      <c r="B408" s="159"/>
      <c r="C408" s="155"/>
      <c r="D408" s="49">
        <v>1</v>
      </c>
      <c r="E408" s="49" t="s">
        <v>2123</v>
      </c>
      <c r="F408" s="55">
        <v>505</v>
      </c>
    </row>
    <row r="409" spans="1:6" hidden="1" x14ac:dyDescent="0.3">
      <c r="B409" s="159"/>
      <c r="C409" s="155"/>
      <c r="D409" s="49">
        <v>2</v>
      </c>
      <c r="E409" s="49" t="s">
        <v>2124</v>
      </c>
      <c r="F409" s="55">
        <v>476</v>
      </c>
    </row>
    <row r="410" spans="1:6" ht="26" hidden="1" x14ac:dyDescent="0.3">
      <c r="A410" s="26"/>
      <c r="B410" s="56" t="s">
        <v>2125</v>
      </c>
      <c r="C410" s="51" t="s">
        <v>2126</v>
      </c>
      <c r="D410" s="65" t="s">
        <v>2127</v>
      </c>
      <c r="E410" s="102" t="s">
        <v>141</v>
      </c>
      <c r="F410" s="57">
        <v>981</v>
      </c>
    </row>
    <row r="411" spans="1:6" hidden="1" x14ac:dyDescent="0.3">
      <c r="A411" s="26"/>
      <c r="B411" s="159" t="s">
        <v>2128</v>
      </c>
      <c r="C411" s="155" t="s">
        <v>2129</v>
      </c>
      <c r="D411" s="49">
        <v>-88</v>
      </c>
      <c r="E411" s="49" t="s">
        <v>252</v>
      </c>
      <c r="F411" s="55">
        <v>93</v>
      </c>
    </row>
    <row r="412" spans="1:6" hidden="1" x14ac:dyDescent="0.3">
      <c r="B412" s="159"/>
      <c r="C412" s="155"/>
      <c r="D412" s="49">
        <v>1</v>
      </c>
      <c r="E412" s="49" t="s">
        <v>244</v>
      </c>
      <c r="F412" s="55">
        <v>1362</v>
      </c>
    </row>
    <row r="413" spans="1:6" hidden="1" x14ac:dyDescent="0.3">
      <c r="B413" s="159"/>
      <c r="C413" s="155"/>
      <c r="D413" s="49">
        <v>2</v>
      </c>
      <c r="E413" s="49" t="s">
        <v>245</v>
      </c>
      <c r="F413" s="55">
        <v>45152</v>
      </c>
    </row>
    <row r="414" spans="1:6" ht="26" hidden="1" x14ac:dyDescent="0.3">
      <c r="A414" s="26"/>
      <c r="B414" s="56" t="s">
        <v>2130</v>
      </c>
      <c r="C414" s="51" t="s">
        <v>2131</v>
      </c>
      <c r="D414" s="65" t="s">
        <v>2132</v>
      </c>
      <c r="E414" s="102" t="s">
        <v>141</v>
      </c>
      <c r="F414" s="57">
        <v>1362</v>
      </c>
    </row>
    <row r="415" spans="1:6" ht="12.75" hidden="1" customHeight="1" x14ac:dyDescent="0.3">
      <c r="A415" s="26"/>
      <c r="B415" s="159" t="s">
        <v>2133</v>
      </c>
      <c r="C415" s="161" t="s">
        <v>2134</v>
      </c>
      <c r="D415" s="49">
        <v>-88</v>
      </c>
      <c r="E415" s="49" t="s">
        <v>252</v>
      </c>
      <c r="F415" s="55">
        <v>703</v>
      </c>
    </row>
    <row r="416" spans="1:6" hidden="1" x14ac:dyDescent="0.3">
      <c r="B416" s="159"/>
      <c r="C416" s="164"/>
      <c r="D416" s="49">
        <v>1</v>
      </c>
      <c r="E416" s="49" t="s">
        <v>244</v>
      </c>
      <c r="F416" s="55">
        <v>12940</v>
      </c>
    </row>
    <row r="417" spans="1:6" hidden="1" x14ac:dyDescent="0.3">
      <c r="B417" s="159"/>
      <c r="C417" s="162"/>
      <c r="D417" s="49">
        <v>2</v>
      </c>
      <c r="E417" s="49" t="s">
        <v>245</v>
      </c>
      <c r="F417" s="55">
        <v>32964</v>
      </c>
    </row>
    <row r="418" spans="1:6" hidden="1" x14ac:dyDescent="0.3">
      <c r="A418" s="26"/>
      <c r="B418" s="56" t="s">
        <v>2135</v>
      </c>
      <c r="C418" s="51" t="s">
        <v>2136</v>
      </c>
      <c r="D418" s="65" t="s">
        <v>2137</v>
      </c>
      <c r="E418" s="102" t="s">
        <v>141</v>
      </c>
      <c r="F418" s="57">
        <v>12940</v>
      </c>
    </row>
    <row r="419" spans="1:6" hidden="1" x14ac:dyDescent="0.3">
      <c r="A419" s="26"/>
      <c r="B419" s="159" t="s">
        <v>2138</v>
      </c>
      <c r="C419" s="155" t="s">
        <v>2139</v>
      </c>
      <c r="D419" s="49">
        <v>-88</v>
      </c>
      <c r="E419" s="49" t="s">
        <v>252</v>
      </c>
      <c r="F419" s="55">
        <v>245</v>
      </c>
    </row>
    <row r="420" spans="1:6" hidden="1" x14ac:dyDescent="0.3">
      <c r="B420" s="159"/>
      <c r="C420" s="155"/>
      <c r="D420" s="49">
        <v>1</v>
      </c>
      <c r="E420" s="49" t="s">
        <v>2140</v>
      </c>
      <c r="F420" s="55">
        <v>297</v>
      </c>
    </row>
    <row r="421" spans="1:6" hidden="1" x14ac:dyDescent="0.3">
      <c r="B421" s="159"/>
      <c r="C421" s="155"/>
      <c r="D421" s="49">
        <v>2</v>
      </c>
      <c r="E421" s="49" t="s">
        <v>2141</v>
      </c>
      <c r="F421" s="55">
        <v>445</v>
      </c>
    </row>
    <row r="422" spans="1:6" hidden="1" x14ac:dyDescent="0.3">
      <c r="B422" s="159"/>
      <c r="C422" s="155"/>
      <c r="D422" s="49">
        <v>3</v>
      </c>
      <c r="E422" s="49" t="s">
        <v>2142</v>
      </c>
      <c r="F422" s="55">
        <v>24532</v>
      </c>
    </row>
    <row r="423" spans="1:6" hidden="1" x14ac:dyDescent="0.3">
      <c r="A423" s="26"/>
      <c r="B423" s="158" t="s">
        <v>2143</v>
      </c>
      <c r="C423" s="148" t="s">
        <v>2144</v>
      </c>
      <c r="D423" s="51">
        <v>-88</v>
      </c>
      <c r="E423" s="66" t="s">
        <v>252</v>
      </c>
      <c r="F423" s="67">
        <v>176</v>
      </c>
    </row>
    <row r="424" spans="1:6" hidden="1" x14ac:dyDescent="0.3">
      <c r="B424" s="158"/>
      <c r="C424" s="148"/>
      <c r="D424" s="65" t="s">
        <v>2145</v>
      </c>
      <c r="E424" s="102" t="s">
        <v>141</v>
      </c>
      <c r="F424" s="67">
        <v>566</v>
      </c>
    </row>
    <row r="425" spans="1:6" hidden="1" x14ac:dyDescent="0.3">
      <c r="A425" s="26"/>
      <c r="B425" s="159" t="s">
        <v>2146</v>
      </c>
      <c r="C425" s="155" t="s">
        <v>2147</v>
      </c>
      <c r="D425" s="49">
        <v>-88</v>
      </c>
      <c r="E425" s="49" t="s">
        <v>252</v>
      </c>
      <c r="F425" s="55">
        <v>374</v>
      </c>
    </row>
    <row r="426" spans="1:6" hidden="1" x14ac:dyDescent="0.3">
      <c r="B426" s="159"/>
      <c r="C426" s="155"/>
      <c r="D426" s="49">
        <v>1</v>
      </c>
      <c r="E426" s="49" t="s">
        <v>2140</v>
      </c>
      <c r="F426" s="55">
        <v>513</v>
      </c>
    </row>
    <row r="427" spans="1:6" hidden="1" x14ac:dyDescent="0.3">
      <c r="B427" s="159"/>
      <c r="C427" s="155"/>
      <c r="D427" s="49">
        <v>2</v>
      </c>
      <c r="E427" s="49" t="s">
        <v>2141</v>
      </c>
      <c r="F427" s="55">
        <v>690</v>
      </c>
    </row>
    <row r="428" spans="1:6" hidden="1" x14ac:dyDescent="0.3">
      <c r="B428" s="159"/>
      <c r="C428" s="155"/>
      <c r="D428" s="49">
        <v>3</v>
      </c>
      <c r="E428" s="49" t="s">
        <v>2142</v>
      </c>
      <c r="F428" s="55">
        <v>49252</v>
      </c>
    </row>
    <row r="429" spans="1:6" hidden="1" x14ac:dyDescent="0.3">
      <c r="A429" s="26"/>
      <c r="B429" s="158" t="s">
        <v>2148</v>
      </c>
      <c r="C429" s="148" t="s">
        <v>2149</v>
      </c>
      <c r="D429" s="51">
        <v>-88</v>
      </c>
      <c r="E429" s="66" t="s">
        <v>252</v>
      </c>
      <c r="F429" s="67">
        <v>202</v>
      </c>
    </row>
    <row r="430" spans="1:6" hidden="1" x14ac:dyDescent="0.3">
      <c r="B430" s="158"/>
      <c r="C430" s="148"/>
      <c r="D430" s="65" t="s">
        <v>2150</v>
      </c>
      <c r="E430" s="102" t="s">
        <v>141</v>
      </c>
      <c r="F430" s="67">
        <v>1001</v>
      </c>
    </row>
    <row r="431" spans="1:6" hidden="1" x14ac:dyDescent="0.3">
      <c r="A431" s="26"/>
      <c r="B431" s="159" t="s">
        <v>2151</v>
      </c>
      <c r="C431" s="155" t="s">
        <v>2152</v>
      </c>
      <c r="D431" s="49">
        <v>-88</v>
      </c>
      <c r="E431" s="49" t="s">
        <v>252</v>
      </c>
      <c r="F431" s="55">
        <v>979</v>
      </c>
    </row>
    <row r="432" spans="1:6" hidden="1" x14ac:dyDescent="0.3">
      <c r="B432" s="159"/>
      <c r="C432" s="155"/>
      <c r="D432" s="49">
        <v>1</v>
      </c>
      <c r="E432" s="49" t="s">
        <v>244</v>
      </c>
      <c r="F432" s="55">
        <v>1233</v>
      </c>
    </row>
    <row r="433" spans="1:6" hidden="1" x14ac:dyDescent="0.3">
      <c r="B433" s="159"/>
      <c r="C433" s="155"/>
      <c r="D433" s="49">
        <v>2</v>
      </c>
      <c r="E433" s="49" t="s">
        <v>2026</v>
      </c>
      <c r="F433" s="55">
        <v>164181</v>
      </c>
    </row>
    <row r="434" spans="1:6" hidden="1" x14ac:dyDescent="0.3">
      <c r="A434" s="26"/>
      <c r="B434" s="158" t="s">
        <v>2153</v>
      </c>
      <c r="C434" s="148" t="s">
        <v>2154</v>
      </c>
      <c r="D434" s="51">
        <v>-88</v>
      </c>
      <c r="E434" s="66" t="s">
        <v>252</v>
      </c>
      <c r="F434" s="67">
        <v>162</v>
      </c>
    </row>
    <row r="435" spans="1:6" hidden="1" x14ac:dyDescent="0.3">
      <c r="B435" s="158"/>
      <c r="C435" s="148"/>
      <c r="D435" s="65" t="s">
        <v>2155</v>
      </c>
      <c r="E435" s="102" t="s">
        <v>141</v>
      </c>
      <c r="F435" s="67">
        <v>1071</v>
      </c>
    </row>
    <row r="436" spans="1:6" hidden="1" x14ac:dyDescent="0.3">
      <c r="A436" s="26"/>
      <c r="B436" s="159" t="s">
        <v>2156</v>
      </c>
      <c r="C436" s="155" t="s">
        <v>2157</v>
      </c>
      <c r="D436" s="49">
        <v>-88</v>
      </c>
      <c r="E436" s="49" t="s">
        <v>252</v>
      </c>
      <c r="F436" s="55">
        <v>830</v>
      </c>
    </row>
    <row r="437" spans="1:6" hidden="1" x14ac:dyDescent="0.3">
      <c r="B437" s="159"/>
      <c r="C437" s="155"/>
      <c r="D437" s="49">
        <v>1</v>
      </c>
      <c r="E437" s="49" t="s">
        <v>244</v>
      </c>
      <c r="F437" s="55">
        <v>3995</v>
      </c>
    </row>
    <row r="438" spans="1:6" hidden="1" x14ac:dyDescent="0.3">
      <c r="B438" s="159"/>
      <c r="C438" s="155"/>
      <c r="D438" s="49">
        <v>2</v>
      </c>
      <c r="E438" s="49" t="s">
        <v>245</v>
      </c>
      <c r="F438" s="55">
        <v>153684</v>
      </c>
    </row>
    <row r="439" spans="1:6" hidden="1" x14ac:dyDescent="0.3">
      <c r="A439" s="26"/>
      <c r="B439" s="158" t="s">
        <v>2158</v>
      </c>
      <c r="C439" s="148" t="s">
        <v>2159</v>
      </c>
      <c r="D439" s="51">
        <v>-88</v>
      </c>
      <c r="E439" s="51" t="s">
        <v>252</v>
      </c>
      <c r="F439" s="57">
        <v>160</v>
      </c>
    </row>
    <row r="440" spans="1:6" hidden="1" x14ac:dyDescent="0.3">
      <c r="B440" s="158"/>
      <c r="C440" s="148"/>
      <c r="D440" s="51">
        <v>1</v>
      </c>
      <c r="E440" s="51" t="s">
        <v>2160</v>
      </c>
      <c r="F440" s="57">
        <v>831</v>
      </c>
    </row>
    <row r="441" spans="1:6" hidden="1" x14ac:dyDescent="0.3">
      <c r="B441" s="158"/>
      <c r="C441" s="148"/>
      <c r="D441" s="51">
        <v>2</v>
      </c>
      <c r="E441" s="51" t="s">
        <v>2161</v>
      </c>
      <c r="F441" s="57">
        <v>869</v>
      </c>
    </row>
    <row r="442" spans="1:6" hidden="1" x14ac:dyDescent="0.3">
      <c r="B442" s="158"/>
      <c r="C442" s="148"/>
      <c r="D442" s="51">
        <v>3</v>
      </c>
      <c r="E442" s="51" t="s">
        <v>2162</v>
      </c>
      <c r="F442" s="57">
        <v>2135</v>
      </c>
    </row>
    <row r="443" spans="1:6" hidden="1" x14ac:dyDescent="0.3">
      <c r="A443" s="26"/>
      <c r="B443" s="159" t="s">
        <v>2163</v>
      </c>
      <c r="C443" s="155" t="s">
        <v>2164</v>
      </c>
      <c r="D443" s="49">
        <v>-88</v>
      </c>
      <c r="E443" s="64" t="s">
        <v>252</v>
      </c>
      <c r="F443" s="63">
        <v>551</v>
      </c>
    </row>
    <row r="444" spans="1:6" hidden="1" x14ac:dyDescent="0.3">
      <c r="B444" s="159"/>
      <c r="C444" s="155"/>
      <c r="D444" s="53" t="s">
        <v>1890</v>
      </c>
      <c r="E444" s="102" t="s">
        <v>141</v>
      </c>
      <c r="F444" s="63">
        <v>3444</v>
      </c>
    </row>
    <row r="445" spans="1:6" hidden="1" x14ac:dyDescent="0.3">
      <c r="A445" s="26"/>
      <c r="B445" s="158" t="s">
        <v>2165</v>
      </c>
      <c r="C445" s="148" t="s">
        <v>2166</v>
      </c>
      <c r="D445" s="51">
        <v>-88</v>
      </c>
      <c r="E445" s="51" t="s">
        <v>252</v>
      </c>
      <c r="F445" s="57">
        <v>129</v>
      </c>
    </row>
    <row r="446" spans="1:6" hidden="1" x14ac:dyDescent="0.3">
      <c r="B446" s="158"/>
      <c r="C446" s="148"/>
      <c r="D446" s="51">
        <v>1</v>
      </c>
      <c r="E446" s="51" t="s">
        <v>244</v>
      </c>
      <c r="F446" s="57">
        <v>518</v>
      </c>
    </row>
    <row r="447" spans="1:6" hidden="1" x14ac:dyDescent="0.3">
      <c r="B447" s="158"/>
      <c r="C447" s="148"/>
      <c r="D447" s="51">
        <v>2</v>
      </c>
      <c r="E447" s="51" t="s">
        <v>2026</v>
      </c>
      <c r="F447" s="57">
        <v>13585</v>
      </c>
    </row>
    <row r="448" spans="1:6" hidden="1" x14ac:dyDescent="0.3">
      <c r="A448" s="26"/>
      <c r="B448" s="151" t="s">
        <v>2167</v>
      </c>
      <c r="C448" s="151" t="s">
        <v>2168</v>
      </c>
      <c r="D448" s="49">
        <v>-88</v>
      </c>
      <c r="E448" s="49" t="s">
        <v>252</v>
      </c>
      <c r="F448" s="55">
        <v>13</v>
      </c>
    </row>
    <row r="449" spans="1:6" hidden="1" x14ac:dyDescent="0.3">
      <c r="B449" s="177"/>
      <c r="C449" s="177"/>
      <c r="D449" s="53" t="s">
        <v>2169</v>
      </c>
      <c r="E449" s="102" t="s">
        <v>141</v>
      </c>
      <c r="F449" s="55">
        <v>505</v>
      </c>
    </row>
    <row r="450" spans="1:6" hidden="1" x14ac:dyDescent="0.3">
      <c r="A450" s="26"/>
      <c r="B450" s="158" t="s">
        <v>2170</v>
      </c>
      <c r="C450" s="148" t="s">
        <v>2171</v>
      </c>
      <c r="D450" s="51">
        <v>-88</v>
      </c>
      <c r="E450" s="51" t="s">
        <v>252</v>
      </c>
      <c r="F450" s="57">
        <v>13</v>
      </c>
    </row>
    <row r="451" spans="1:6" hidden="1" x14ac:dyDescent="0.3">
      <c r="B451" s="158"/>
      <c r="C451" s="148"/>
      <c r="D451" s="51">
        <v>1</v>
      </c>
      <c r="E451" s="51" t="s">
        <v>2160</v>
      </c>
      <c r="F451" s="57">
        <v>130</v>
      </c>
    </row>
    <row r="452" spans="1:6" hidden="1" x14ac:dyDescent="0.3">
      <c r="B452" s="158"/>
      <c r="C452" s="148"/>
      <c r="D452" s="51">
        <v>2</v>
      </c>
      <c r="E452" s="51" t="s">
        <v>2161</v>
      </c>
      <c r="F452" s="57">
        <v>87</v>
      </c>
    </row>
    <row r="453" spans="1:6" hidden="1" x14ac:dyDescent="0.3">
      <c r="B453" s="158"/>
      <c r="C453" s="148"/>
      <c r="D453" s="51">
        <v>3</v>
      </c>
      <c r="E453" s="51" t="s">
        <v>2162</v>
      </c>
      <c r="F453" s="57">
        <v>267</v>
      </c>
    </row>
    <row r="454" spans="1:6" hidden="1" x14ac:dyDescent="0.3">
      <c r="B454" s="158"/>
      <c r="C454" s="148"/>
      <c r="D454" s="51">
        <v>4</v>
      </c>
      <c r="E454" s="51" t="s">
        <v>2172</v>
      </c>
      <c r="F454" s="57">
        <v>6</v>
      </c>
    </row>
    <row r="455" spans="1:6" hidden="1" x14ac:dyDescent="0.3">
      <c r="B455" s="158"/>
      <c r="C455" s="148"/>
      <c r="D455" s="51">
        <v>5</v>
      </c>
      <c r="E455" s="51" t="s">
        <v>2173</v>
      </c>
      <c r="F455" s="57">
        <v>2</v>
      </c>
    </row>
    <row r="456" spans="1:6" hidden="1" x14ac:dyDescent="0.3">
      <c r="B456" s="158"/>
      <c r="C456" s="148"/>
      <c r="D456" s="51">
        <v>6</v>
      </c>
      <c r="E456" s="51" t="s">
        <v>2174</v>
      </c>
      <c r="F456" s="57">
        <v>13</v>
      </c>
    </row>
    <row r="457" spans="1:6" hidden="1" x14ac:dyDescent="0.3">
      <c r="A457" s="26"/>
      <c r="B457" s="159" t="s">
        <v>2175</v>
      </c>
      <c r="C457" s="155" t="s">
        <v>2176</v>
      </c>
      <c r="D457" s="49">
        <v>-88</v>
      </c>
      <c r="E457" s="49" t="s">
        <v>252</v>
      </c>
      <c r="F457" s="55">
        <v>1949</v>
      </c>
    </row>
    <row r="458" spans="1:6" hidden="1" x14ac:dyDescent="0.3">
      <c r="B458" s="159"/>
      <c r="C458" s="155"/>
      <c r="D458" s="49">
        <v>1</v>
      </c>
      <c r="E458" s="49" t="s">
        <v>244</v>
      </c>
      <c r="F458" s="55">
        <v>15908</v>
      </c>
    </row>
    <row r="459" spans="1:6" hidden="1" x14ac:dyDescent="0.3">
      <c r="B459" s="159"/>
      <c r="C459" s="155"/>
      <c r="D459" s="49">
        <v>2</v>
      </c>
      <c r="E459" s="49" t="s">
        <v>245</v>
      </c>
      <c r="F459" s="55">
        <v>156981</v>
      </c>
    </row>
    <row r="460" spans="1:6" hidden="1" x14ac:dyDescent="0.3">
      <c r="A460" s="26"/>
      <c r="B460" s="158" t="s">
        <v>2177</v>
      </c>
      <c r="C460" s="148" t="s">
        <v>2178</v>
      </c>
      <c r="D460" s="51">
        <v>-88</v>
      </c>
      <c r="E460" s="66" t="s">
        <v>252</v>
      </c>
      <c r="F460" s="67">
        <v>267</v>
      </c>
    </row>
    <row r="461" spans="1:6" hidden="1" x14ac:dyDescent="0.3">
      <c r="B461" s="158"/>
      <c r="C461" s="148"/>
      <c r="D461" s="59" t="s">
        <v>288</v>
      </c>
      <c r="E461" s="102" t="s">
        <v>141</v>
      </c>
      <c r="F461" s="67">
        <v>15641</v>
      </c>
    </row>
    <row r="462" spans="1:6" hidden="1" x14ac:dyDescent="0.3">
      <c r="A462" s="26"/>
      <c r="B462" s="159" t="s">
        <v>2179</v>
      </c>
      <c r="C462" s="155" t="s">
        <v>2180</v>
      </c>
      <c r="D462" s="49">
        <v>-88</v>
      </c>
      <c r="E462" s="64" t="s">
        <v>252</v>
      </c>
      <c r="F462" s="63">
        <v>267</v>
      </c>
    </row>
    <row r="463" spans="1:6" hidden="1" x14ac:dyDescent="0.3">
      <c r="B463" s="159"/>
      <c r="C463" s="155"/>
      <c r="D463" s="58" t="s">
        <v>2181</v>
      </c>
      <c r="E463" s="102" t="s">
        <v>141</v>
      </c>
      <c r="F463" s="63">
        <v>15641</v>
      </c>
    </row>
    <row r="464" spans="1:6" hidden="1" x14ac:dyDescent="0.3">
      <c r="A464" s="26"/>
      <c r="B464" s="158" t="s">
        <v>2182</v>
      </c>
      <c r="C464" s="148" t="s">
        <v>2183</v>
      </c>
      <c r="D464" s="51">
        <v>-88</v>
      </c>
      <c r="E464" s="51" t="s">
        <v>252</v>
      </c>
      <c r="F464" s="57">
        <v>926</v>
      </c>
    </row>
    <row r="465" spans="1:6" hidden="1" x14ac:dyDescent="0.3">
      <c r="B465" s="158"/>
      <c r="C465" s="148"/>
      <c r="D465" s="51">
        <v>1</v>
      </c>
      <c r="E465" s="51" t="s">
        <v>244</v>
      </c>
      <c r="F465" s="57">
        <v>33204</v>
      </c>
    </row>
    <row r="466" spans="1:6" hidden="1" x14ac:dyDescent="0.3">
      <c r="B466" s="158"/>
      <c r="C466" s="148"/>
      <c r="D466" s="51">
        <v>2</v>
      </c>
      <c r="E466" s="51" t="s">
        <v>245</v>
      </c>
      <c r="F466" s="57">
        <v>22705</v>
      </c>
    </row>
    <row r="467" spans="1:6" hidden="1" x14ac:dyDescent="0.3">
      <c r="A467" s="26"/>
      <c r="B467" s="159" t="s">
        <v>2184</v>
      </c>
      <c r="C467" s="155" t="s">
        <v>2185</v>
      </c>
      <c r="D467" s="49">
        <v>0</v>
      </c>
      <c r="E467" s="49" t="s">
        <v>221</v>
      </c>
      <c r="F467" s="55">
        <v>13509</v>
      </c>
    </row>
    <row r="468" spans="1:6" hidden="1" x14ac:dyDescent="0.3">
      <c r="B468" s="159"/>
      <c r="C468" s="155"/>
      <c r="D468" s="49">
        <v>1</v>
      </c>
      <c r="E468" s="49" t="s">
        <v>262</v>
      </c>
      <c r="F468" s="55">
        <v>14985</v>
      </c>
    </row>
    <row r="469" spans="1:6" hidden="1" x14ac:dyDescent="0.3">
      <c r="A469" s="26"/>
      <c r="B469" s="158" t="s">
        <v>2186</v>
      </c>
      <c r="C469" s="148" t="s">
        <v>2187</v>
      </c>
      <c r="D469" s="51">
        <v>-88</v>
      </c>
      <c r="E469" s="51" t="s">
        <v>252</v>
      </c>
      <c r="F469" s="57">
        <v>61</v>
      </c>
    </row>
    <row r="470" spans="1:6" hidden="1" x14ac:dyDescent="0.3">
      <c r="B470" s="158"/>
      <c r="C470" s="148"/>
      <c r="D470" s="51">
        <v>1</v>
      </c>
      <c r="E470" s="51" t="s">
        <v>2188</v>
      </c>
      <c r="F470" s="57">
        <v>6910</v>
      </c>
    </row>
    <row r="471" spans="1:6" hidden="1" x14ac:dyDescent="0.3">
      <c r="B471" s="158"/>
      <c r="C471" s="148"/>
      <c r="D471" s="51">
        <v>2</v>
      </c>
      <c r="E471" s="51" t="s">
        <v>2189</v>
      </c>
      <c r="F471" s="57">
        <v>3779</v>
      </c>
    </row>
    <row r="472" spans="1:6" hidden="1" x14ac:dyDescent="0.3">
      <c r="B472" s="158"/>
      <c r="C472" s="148"/>
      <c r="D472" s="51">
        <v>3</v>
      </c>
      <c r="E472" s="51" t="s">
        <v>2190</v>
      </c>
      <c r="F472" s="57">
        <v>2474</v>
      </c>
    </row>
    <row r="473" spans="1:6" hidden="1" x14ac:dyDescent="0.3">
      <c r="B473" s="158"/>
      <c r="C473" s="148"/>
      <c r="D473" s="51">
        <v>4</v>
      </c>
      <c r="E473" s="51" t="s">
        <v>2191</v>
      </c>
      <c r="F473" s="57">
        <v>1223</v>
      </c>
    </row>
    <row r="474" spans="1:6" hidden="1" x14ac:dyDescent="0.3">
      <c r="B474" s="158"/>
      <c r="C474" s="148"/>
      <c r="D474" s="51">
        <v>5</v>
      </c>
      <c r="E474" s="51" t="s">
        <v>2192</v>
      </c>
      <c r="F474" s="57">
        <v>409</v>
      </c>
    </row>
    <row r="475" spans="1:6" hidden="1" x14ac:dyDescent="0.3">
      <c r="B475" s="158"/>
      <c r="C475" s="148"/>
      <c r="D475" s="51">
        <v>6</v>
      </c>
      <c r="E475" s="51" t="s">
        <v>2193</v>
      </c>
      <c r="F475" s="57">
        <v>90</v>
      </c>
    </row>
    <row r="476" spans="1:6" hidden="1" x14ac:dyDescent="0.3">
      <c r="B476" s="158"/>
      <c r="C476" s="148"/>
      <c r="D476" s="51">
        <v>7</v>
      </c>
      <c r="E476" s="51" t="s">
        <v>2194</v>
      </c>
      <c r="F476" s="57">
        <v>20</v>
      </c>
    </row>
    <row r="477" spans="1:6" hidden="1" x14ac:dyDescent="0.3">
      <c r="B477" s="158"/>
      <c r="C477" s="148"/>
      <c r="D477" s="51">
        <v>8</v>
      </c>
      <c r="E477" s="51" t="s">
        <v>2195</v>
      </c>
      <c r="F477" s="57">
        <v>15</v>
      </c>
    </row>
    <row r="478" spans="1:6" hidden="1" x14ac:dyDescent="0.3">
      <c r="B478" s="158"/>
      <c r="C478" s="148"/>
      <c r="D478" s="51">
        <v>9</v>
      </c>
      <c r="E478" s="51" t="s">
        <v>2196</v>
      </c>
      <c r="F478" s="57">
        <v>3</v>
      </c>
    </row>
    <row r="479" spans="1:6" hidden="1" x14ac:dyDescent="0.3">
      <c r="B479" s="158"/>
      <c r="C479" s="148"/>
      <c r="D479" s="51">
        <v>10</v>
      </c>
      <c r="E479" s="51" t="s">
        <v>2197</v>
      </c>
      <c r="F479" s="57">
        <v>1</v>
      </c>
    </row>
    <row r="480" spans="1:6" hidden="1" x14ac:dyDescent="0.3">
      <c r="A480" s="26"/>
      <c r="B480" s="159" t="s">
        <v>2198</v>
      </c>
      <c r="C480" s="155" t="s">
        <v>2199</v>
      </c>
      <c r="D480" s="49">
        <v>-88</v>
      </c>
      <c r="E480" s="64" t="s">
        <v>252</v>
      </c>
      <c r="F480" s="63">
        <v>42</v>
      </c>
    </row>
    <row r="481" spans="1:6" hidden="1" x14ac:dyDescent="0.3">
      <c r="B481" s="159"/>
      <c r="C481" s="155"/>
      <c r="D481" s="58" t="s">
        <v>2200</v>
      </c>
      <c r="E481" s="102" t="s">
        <v>141</v>
      </c>
      <c r="F481" s="63">
        <v>19</v>
      </c>
    </row>
    <row r="482" spans="1:6" hidden="1" x14ac:dyDescent="0.3">
      <c r="A482" s="26"/>
      <c r="B482" s="158" t="s">
        <v>2201</v>
      </c>
      <c r="C482" s="148" t="s">
        <v>2202</v>
      </c>
      <c r="D482" s="51">
        <v>-88</v>
      </c>
      <c r="E482" s="51" t="s">
        <v>252</v>
      </c>
      <c r="F482" s="57">
        <v>838</v>
      </c>
    </row>
    <row r="483" spans="1:6" hidden="1" x14ac:dyDescent="0.3">
      <c r="B483" s="158"/>
      <c r="C483" s="148"/>
      <c r="D483" s="51">
        <v>1</v>
      </c>
      <c r="E483" s="51" t="s">
        <v>2140</v>
      </c>
      <c r="F483" s="57">
        <v>120</v>
      </c>
    </row>
    <row r="484" spans="1:6" hidden="1" x14ac:dyDescent="0.3">
      <c r="B484" s="158"/>
      <c r="C484" s="148"/>
      <c r="D484" s="51">
        <v>2</v>
      </c>
      <c r="E484" s="51" t="s">
        <v>2141</v>
      </c>
      <c r="F484" s="57">
        <v>650</v>
      </c>
    </row>
    <row r="485" spans="1:6" hidden="1" x14ac:dyDescent="0.3">
      <c r="B485" s="158"/>
      <c r="C485" s="148"/>
      <c r="D485" s="51">
        <v>3</v>
      </c>
      <c r="E485" s="51" t="s">
        <v>2142</v>
      </c>
      <c r="F485" s="57">
        <v>173230</v>
      </c>
    </row>
    <row r="486" spans="1:6" hidden="1" x14ac:dyDescent="0.3">
      <c r="A486" s="26"/>
      <c r="B486" s="54" t="s">
        <v>2203</v>
      </c>
      <c r="C486" s="49" t="s">
        <v>2204</v>
      </c>
      <c r="D486" s="49" t="s">
        <v>391</v>
      </c>
      <c r="E486" s="105" t="s">
        <v>141</v>
      </c>
      <c r="F486" s="55">
        <v>770</v>
      </c>
    </row>
    <row r="487" spans="1:6" hidden="1" x14ac:dyDescent="0.3">
      <c r="A487" s="26"/>
      <c r="B487" s="158" t="s">
        <v>2205</v>
      </c>
      <c r="C487" s="148" t="s">
        <v>2206</v>
      </c>
      <c r="D487" s="51">
        <v>-88</v>
      </c>
      <c r="E487" s="66" t="s">
        <v>252</v>
      </c>
      <c r="F487" s="67">
        <v>23</v>
      </c>
    </row>
    <row r="488" spans="1:6" hidden="1" x14ac:dyDescent="0.3">
      <c r="B488" s="158"/>
      <c r="C488" s="148"/>
      <c r="D488" s="59" t="s">
        <v>2207</v>
      </c>
      <c r="E488" s="102" t="s">
        <v>141</v>
      </c>
      <c r="F488" s="67">
        <v>747</v>
      </c>
    </row>
    <row r="489" spans="1:6" x14ac:dyDescent="0.3">
      <c r="A489" s="136"/>
      <c r="B489" s="160" t="s">
        <v>2208</v>
      </c>
      <c r="C489" s="157" t="s">
        <v>2209</v>
      </c>
      <c r="D489" s="49">
        <v>-88</v>
      </c>
      <c r="E489" s="49" t="s">
        <v>252</v>
      </c>
      <c r="F489" s="55">
        <v>139</v>
      </c>
    </row>
    <row r="490" spans="1:6" x14ac:dyDescent="0.3">
      <c r="A490" s="137"/>
      <c r="B490" s="160"/>
      <c r="C490" s="157"/>
      <c r="D490" s="49">
        <v>1</v>
      </c>
      <c r="E490" s="49" t="s">
        <v>244</v>
      </c>
      <c r="F490" s="55">
        <v>8482</v>
      </c>
    </row>
    <row r="491" spans="1:6" x14ac:dyDescent="0.3">
      <c r="A491" s="137"/>
      <c r="B491" s="160"/>
      <c r="C491" s="157"/>
      <c r="D491" s="49">
        <v>2</v>
      </c>
      <c r="E491" s="49" t="s">
        <v>245</v>
      </c>
      <c r="F491" s="55">
        <v>24949</v>
      </c>
    </row>
    <row r="492" spans="1:6" x14ac:dyDescent="0.3">
      <c r="A492" s="136"/>
      <c r="B492" s="160" t="s">
        <v>2210</v>
      </c>
      <c r="C492" s="157" t="s">
        <v>2211</v>
      </c>
      <c r="D492" s="51">
        <v>-88</v>
      </c>
      <c r="E492" s="51" t="s">
        <v>252</v>
      </c>
      <c r="F492" s="57">
        <v>170</v>
      </c>
    </row>
    <row r="493" spans="1:6" x14ac:dyDescent="0.3">
      <c r="A493" s="137"/>
      <c r="B493" s="160"/>
      <c r="C493" s="157"/>
      <c r="D493" s="51">
        <v>1</v>
      </c>
      <c r="E493" s="51" t="s">
        <v>244</v>
      </c>
      <c r="F493" s="57">
        <v>21270</v>
      </c>
    </row>
    <row r="494" spans="1:6" x14ac:dyDescent="0.3">
      <c r="A494" s="137"/>
      <c r="B494" s="160"/>
      <c r="C494" s="157"/>
      <c r="D494" s="51">
        <v>2</v>
      </c>
      <c r="E494" s="51" t="s">
        <v>245</v>
      </c>
      <c r="F494" s="57">
        <v>74784</v>
      </c>
    </row>
    <row r="495" spans="1:6" hidden="1" x14ac:dyDescent="0.3">
      <c r="A495" s="138"/>
      <c r="B495" s="159" t="s">
        <v>2212</v>
      </c>
      <c r="C495" s="155" t="s">
        <v>2213</v>
      </c>
      <c r="D495" s="49">
        <v>-88</v>
      </c>
      <c r="E495" s="49" t="s">
        <v>252</v>
      </c>
      <c r="F495" s="55">
        <v>67</v>
      </c>
    </row>
    <row r="496" spans="1:6" hidden="1" x14ac:dyDescent="0.3">
      <c r="A496" s="139"/>
      <c r="B496" s="159"/>
      <c r="C496" s="155"/>
      <c r="D496" s="49">
        <v>1</v>
      </c>
      <c r="E496" s="49" t="s">
        <v>244</v>
      </c>
      <c r="F496" s="55">
        <v>2424</v>
      </c>
    </row>
    <row r="497" spans="1:6" hidden="1" x14ac:dyDescent="0.3">
      <c r="A497" s="139"/>
      <c r="B497" s="159"/>
      <c r="C497" s="155"/>
      <c r="D497" s="49">
        <v>2</v>
      </c>
      <c r="E497" s="49" t="s">
        <v>245</v>
      </c>
      <c r="F497" s="55">
        <v>120018</v>
      </c>
    </row>
    <row r="498" spans="1:6" ht="26" hidden="1" x14ac:dyDescent="0.3">
      <c r="A498" s="138"/>
      <c r="B498" s="56" t="s">
        <v>2214</v>
      </c>
      <c r="C498" s="51" t="s">
        <v>2215</v>
      </c>
      <c r="D498" s="59" t="s">
        <v>2216</v>
      </c>
      <c r="E498" s="102" t="s">
        <v>141</v>
      </c>
      <c r="F498" s="57">
        <v>2424</v>
      </c>
    </row>
    <row r="499" spans="1:6" hidden="1" x14ac:dyDescent="0.3">
      <c r="A499" s="138"/>
      <c r="B499" s="159" t="s">
        <v>2217</v>
      </c>
      <c r="C499" s="155" t="s">
        <v>2218</v>
      </c>
      <c r="D499" s="49">
        <v>-88</v>
      </c>
      <c r="E499" s="49" t="s">
        <v>252</v>
      </c>
      <c r="F499" s="55">
        <v>69</v>
      </c>
    </row>
    <row r="500" spans="1:6" hidden="1" x14ac:dyDescent="0.3">
      <c r="A500" s="139"/>
      <c r="B500" s="159"/>
      <c r="C500" s="155"/>
      <c r="D500" s="49">
        <v>1</v>
      </c>
      <c r="E500" s="49" t="s">
        <v>244</v>
      </c>
      <c r="F500" s="55">
        <v>217</v>
      </c>
    </row>
    <row r="501" spans="1:6" hidden="1" x14ac:dyDescent="0.3">
      <c r="A501" s="139"/>
      <c r="B501" s="159"/>
      <c r="C501" s="155"/>
      <c r="D501" s="49">
        <v>2</v>
      </c>
      <c r="E501" s="49" t="s">
        <v>245</v>
      </c>
      <c r="F501" s="55">
        <v>119799</v>
      </c>
    </row>
    <row r="502" spans="1:6" hidden="1" x14ac:dyDescent="0.3">
      <c r="A502" s="138"/>
      <c r="B502" s="158" t="s">
        <v>2219</v>
      </c>
      <c r="C502" s="148" t="s">
        <v>2220</v>
      </c>
      <c r="D502" s="51">
        <v>-88</v>
      </c>
      <c r="E502" s="51" t="s">
        <v>252</v>
      </c>
      <c r="F502" s="57">
        <v>132</v>
      </c>
    </row>
    <row r="503" spans="1:6" hidden="1" x14ac:dyDescent="0.3">
      <c r="A503" s="139"/>
      <c r="B503" s="158"/>
      <c r="C503" s="148"/>
      <c r="D503" s="51">
        <v>1</v>
      </c>
      <c r="E503" s="51" t="s">
        <v>244</v>
      </c>
      <c r="F503" s="57">
        <v>2306</v>
      </c>
    </row>
    <row r="504" spans="1:6" hidden="1" x14ac:dyDescent="0.3">
      <c r="A504" s="139"/>
      <c r="B504" s="158"/>
      <c r="C504" s="148"/>
      <c r="D504" s="51">
        <v>2</v>
      </c>
      <c r="E504" s="51" t="s">
        <v>245</v>
      </c>
      <c r="F504" s="57">
        <v>133541</v>
      </c>
    </row>
    <row r="505" spans="1:6" hidden="1" x14ac:dyDescent="0.3">
      <c r="A505" s="138"/>
      <c r="B505" s="159" t="s">
        <v>2221</v>
      </c>
      <c r="C505" s="157" t="s">
        <v>2222</v>
      </c>
      <c r="D505" s="49">
        <v>-88</v>
      </c>
      <c r="E505" s="49" t="s">
        <v>252</v>
      </c>
      <c r="F505" s="55">
        <v>178</v>
      </c>
    </row>
    <row r="506" spans="1:6" hidden="1" x14ac:dyDescent="0.3">
      <c r="A506" s="139"/>
      <c r="B506" s="159"/>
      <c r="C506" s="157"/>
      <c r="D506" s="49">
        <v>1</v>
      </c>
      <c r="E506" s="49" t="s">
        <v>244</v>
      </c>
      <c r="F506" s="55">
        <v>4161</v>
      </c>
    </row>
    <row r="507" spans="1:6" hidden="1" x14ac:dyDescent="0.3">
      <c r="A507" s="139"/>
      <c r="B507" s="159"/>
      <c r="C507" s="157"/>
      <c r="D507" s="49">
        <v>2</v>
      </c>
      <c r="E507" s="49" t="s">
        <v>245</v>
      </c>
      <c r="F507" s="55">
        <v>159335</v>
      </c>
    </row>
    <row r="508" spans="1:6" hidden="1" x14ac:dyDescent="0.3">
      <c r="A508" s="138"/>
      <c r="B508" s="158" t="s">
        <v>2223</v>
      </c>
      <c r="C508" s="148" t="s">
        <v>2224</v>
      </c>
      <c r="D508" s="51">
        <v>-88</v>
      </c>
      <c r="E508" s="51" t="s">
        <v>252</v>
      </c>
      <c r="F508" s="57">
        <v>159</v>
      </c>
    </row>
    <row r="509" spans="1:6" hidden="1" x14ac:dyDescent="0.3">
      <c r="A509" s="139"/>
      <c r="B509" s="158"/>
      <c r="C509" s="148"/>
      <c r="D509" s="51">
        <v>1</v>
      </c>
      <c r="E509" s="51" t="s">
        <v>244</v>
      </c>
      <c r="F509" s="57">
        <v>433</v>
      </c>
    </row>
    <row r="510" spans="1:6" hidden="1" x14ac:dyDescent="0.3">
      <c r="A510" s="139"/>
      <c r="B510" s="158"/>
      <c r="C510" s="148"/>
      <c r="D510" s="51">
        <v>2</v>
      </c>
      <c r="E510" s="51" t="s">
        <v>245</v>
      </c>
      <c r="F510" s="57">
        <v>201639</v>
      </c>
    </row>
    <row r="511" spans="1:6" hidden="1" x14ac:dyDescent="0.3">
      <c r="A511" s="138"/>
      <c r="B511" s="159" t="s">
        <v>2225</v>
      </c>
      <c r="C511" s="155" t="s">
        <v>2226</v>
      </c>
      <c r="D511" s="49">
        <v>-88</v>
      </c>
      <c r="E511" s="49" t="s">
        <v>252</v>
      </c>
      <c r="F511" s="55">
        <v>154</v>
      </c>
    </row>
    <row r="512" spans="1:6" hidden="1" x14ac:dyDescent="0.3">
      <c r="A512" s="139"/>
      <c r="B512" s="159"/>
      <c r="C512" s="155"/>
      <c r="D512" s="49">
        <v>1</v>
      </c>
      <c r="E512" s="49" t="s">
        <v>244</v>
      </c>
      <c r="F512" s="55">
        <v>849</v>
      </c>
    </row>
    <row r="513" spans="1:6" hidden="1" x14ac:dyDescent="0.3">
      <c r="A513" s="139"/>
      <c r="B513" s="159"/>
      <c r="C513" s="155"/>
      <c r="D513" s="49">
        <v>2</v>
      </c>
      <c r="E513" s="49" t="s">
        <v>245</v>
      </c>
      <c r="F513" s="55">
        <v>201228</v>
      </c>
    </row>
    <row r="514" spans="1:6" hidden="1" x14ac:dyDescent="0.3">
      <c r="A514" s="138"/>
      <c r="B514" s="158" t="s">
        <v>2227</v>
      </c>
      <c r="C514" s="148" t="s">
        <v>2228</v>
      </c>
      <c r="D514" s="51">
        <v>-88</v>
      </c>
      <c r="E514" s="51" t="s">
        <v>252</v>
      </c>
      <c r="F514" s="57">
        <v>319</v>
      </c>
    </row>
    <row r="515" spans="1:6" hidden="1" x14ac:dyDescent="0.3">
      <c r="A515" s="139"/>
      <c r="B515" s="158"/>
      <c r="C515" s="148"/>
      <c r="D515" s="51">
        <v>1</v>
      </c>
      <c r="E515" s="51" t="s">
        <v>244</v>
      </c>
      <c r="F515" s="57">
        <v>263</v>
      </c>
    </row>
    <row r="516" spans="1:6" hidden="1" x14ac:dyDescent="0.3">
      <c r="A516" s="139"/>
      <c r="B516" s="158"/>
      <c r="C516" s="148"/>
      <c r="D516" s="51">
        <v>2</v>
      </c>
      <c r="E516" s="51" t="s">
        <v>245</v>
      </c>
      <c r="F516" s="57">
        <v>201649</v>
      </c>
    </row>
    <row r="517" spans="1:6" hidden="1" x14ac:dyDescent="0.3">
      <c r="A517" s="138"/>
      <c r="B517" s="54" t="s">
        <v>2229</v>
      </c>
      <c r="C517" s="49" t="s">
        <v>2230</v>
      </c>
      <c r="D517" s="49" t="s">
        <v>391</v>
      </c>
      <c r="E517" s="105" t="s">
        <v>141</v>
      </c>
      <c r="F517" s="55">
        <v>263</v>
      </c>
    </row>
    <row r="518" spans="1:6" x14ac:dyDescent="0.3">
      <c r="A518" s="136"/>
      <c r="B518" s="160" t="s">
        <v>2231</v>
      </c>
      <c r="C518" s="157" t="s">
        <v>2232</v>
      </c>
      <c r="D518" s="51">
        <v>-88</v>
      </c>
      <c r="E518" s="66" t="s">
        <v>252</v>
      </c>
      <c r="F518" s="67">
        <v>590</v>
      </c>
    </row>
    <row r="519" spans="1:6" x14ac:dyDescent="0.3">
      <c r="A519" s="137"/>
      <c r="B519" s="160"/>
      <c r="C519" s="157"/>
      <c r="D519" s="59" t="s">
        <v>2233</v>
      </c>
      <c r="E519" s="102" t="s">
        <v>141</v>
      </c>
      <c r="F519" s="67">
        <v>7892</v>
      </c>
    </row>
    <row r="520" spans="1:6" x14ac:dyDescent="0.3">
      <c r="A520" s="136"/>
      <c r="B520" s="160" t="s">
        <v>2234</v>
      </c>
      <c r="C520" s="157" t="s">
        <v>2235</v>
      </c>
      <c r="D520" s="49">
        <v>-88</v>
      </c>
      <c r="E520" s="64" t="s">
        <v>252</v>
      </c>
      <c r="F520" s="63">
        <v>2332</v>
      </c>
    </row>
    <row r="521" spans="1:6" x14ac:dyDescent="0.3">
      <c r="A521" s="137"/>
      <c r="B521" s="160"/>
      <c r="C521" s="157"/>
      <c r="D521" s="58" t="s">
        <v>2236</v>
      </c>
      <c r="E521" s="102" t="s">
        <v>141</v>
      </c>
      <c r="F521" s="63">
        <v>6150</v>
      </c>
    </row>
    <row r="522" spans="1:6" x14ac:dyDescent="0.3">
      <c r="A522" s="136"/>
      <c r="B522" s="160" t="s">
        <v>2237</v>
      </c>
      <c r="C522" s="157" t="s">
        <v>2238</v>
      </c>
      <c r="D522" s="51">
        <v>-88</v>
      </c>
      <c r="E522" s="51" t="s">
        <v>252</v>
      </c>
      <c r="F522" s="57">
        <v>222</v>
      </c>
    </row>
    <row r="523" spans="1:6" x14ac:dyDescent="0.3">
      <c r="A523" s="137"/>
      <c r="B523" s="160"/>
      <c r="C523" s="157"/>
      <c r="D523" s="51">
        <v>1</v>
      </c>
      <c r="E523" s="51" t="s">
        <v>2239</v>
      </c>
      <c r="F523" s="57">
        <v>3467</v>
      </c>
    </row>
    <row r="524" spans="1:6" ht="26" x14ac:dyDescent="0.3">
      <c r="A524" s="137"/>
      <c r="B524" s="160"/>
      <c r="C524" s="157"/>
      <c r="D524" s="51">
        <v>2</v>
      </c>
      <c r="E524" s="51" t="s">
        <v>2240</v>
      </c>
      <c r="F524" s="57">
        <v>3398</v>
      </c>
    </row>
    <row r="525" spans="1:6" x14ac:dyDescent="0.3">
      <c r="A525" s="137"/>
      <c r="B525" s="160"/>
      <c r="C525" s="157"/>
      <c r="D525" s="51">
        <v>4</v>
      </c>
      <c r="E525" s="51" t="s">
        <v>2241</v>
      </c>
      <c r="F525" s="57">
        <v>49</v>
      </c>
    </row>
    <row r="526" spans="1:6" x14ac:dyDescent="0.3">
      <c r="A526" s="137"/>
      <c r="B526" s="160"/>
      <c r="C526" s="157"/>
      <c r="D526" s="51">
        <v>5</v>
      </c>
      <c r="E526" s="51" t="s">
        <v>2242</v>
      </c>
      <c r="F526" s="57">
        <v>1031</v>
      </c>
    </row>
    <row r="527" spans="1:6" x14ac:dyDescent="0.3">
      <c r="A527" s="137"/>
      <c r="B527" s="160"/>
      <c r="C527" s="157"/>
      <c r="D527" s="51">
        <v>6</v>
      </c>
      <c r="E527" s="51" t="s">
        <v>2243</v>
      </c>
      <c r="F527" s="57">
        <v>315</v>
      </c>
    </row>
    <row r="528" spans="1:6" x14ac:dyDescent="0.3">
      <c r="A528" s="136"/>
      <c r="B528" s="160" t="s">
        <v>2244</v>
      </c>
      <c r="C528" s="155" t="s">
        <v>2245</v>
      </c>
      <c r="D528" s="49">
        <v>-99</v>
      </c>
      <c r="E528" s="49" t="s">
        <v>348</v>
      </c>
      <c r="F528" s="55">
        <v>38</v>
      </c>
    </row>
    <row r="529" spans="1:6" x14ac:dyDescent="0.3">
      <c r="A529" s="137"/>
      <c r="B529" s="160"/>
      <c r="C529" s="155"/>
      <c r="D529" s="49">
        <v>-88</v>
      </c>
      <c r="E529" s="49" t="s">
        <v>252</v>
      </c>
      <c r="F529" s="55">
        <v>589</v>
      </c>
    </row>
    <row r="530" spans="1:6" x14ac:dyDescent="0.3">
      <c r="A530" s="137"/>
      <c r="B530" s="160"/>
      <c r="C530" s="155"/>
      <c r="D530" s="49">
        <v>1</v>
      </c>
      <c r="E530" s="49" t="s">
        <v>2246</v>
      </c>
      <c r="F530" s="55">
        <v>627</v>
      </c>
    </row>
    <row r="531" spans="1:6" x14ac:dyDescent="0.3">
      <c r="A531" s="137"/>
      <c r="B531" s="160"/>
      <c r="C531" s="155"/>
      <c r="D531" s="49">
        <v>2</v>
      </c>
      <c r="E531" s="49" t="s">
        <v>2247</v>
      </c>
      <c r="F531" s="55">
        <v>2467</v>
      </c>
    </row>
    <row r="532" spans="1:6" x14ac:dyDescent="0.3">
      <c r="A532" s="137"/>
      <c r="B532" s="160"/>
      <c r="C532" s="155"/>
      <c r="D532" s="49">
        <v>3</v>
      </c>
      <c r="E532" s="49" t="s">
        <v>2248</v>
      </c>
      <c r="F532" s="55">
        <v>228</v>
      </c>
    </row>
    <row r="533" spans="1:6" x14ac:dyDescent="0.3">
      <c r="A533" s="137"/>
      <c r="B533" s="160"/>
      <c r="C533" s="155"/>
      <c r="D533" s="49">
        <v>4</v>
      </c>
      <c r="E533" s="49" t="s">
        <v>2249</v>
      </c>
      <c r="F533" s="55">
        <v>549</v>
      </c>
    </row>
    <row r="534" spans="1:6" hidden="1" x14ac:dyDescent="0.3">
      <c r="A534" s="138"/>
      <c r="B534" s="160" t="s">
        <v>2250</v>
      </c>
      <c r="C534" s="157" t="s">
        <v>2251</v>
      </c>
      <c r="D534" s="51">
        <v>-88</v>
      </c>
      <c r="E534" s="51" t="s">
        <v>252</v>
      </c>
      <c r="F534" s="57">
        <v>126</v>
      </c>
    </row>
    <row r="535" spans="1:6" hidden="1" x14ac:dyDescent="0.3">
      <c r="A535" s="139"/>
      <c r="B535" s="160"/>
      <c r="C535" s="157"/>
      <c r="D535" s="51">
        <v>1</v>
      </c>
      <c r="E535" s="51" t="s">
        <v>244</v>
      </c>
      <c r="F535" s="57">
        <v>13762</v>
      </c>
    </row>
    <row r="536" spans="1:6" hidden="1" x14ac:dyDescent="0.3">
      <c r="A536" s="139"/>
      <c r="B536" s="160"/>
      <c r="C536" s="157"/>
      <c r="D536" s="51">
        <v>2</v>
      </c>
      <c r="E536" s="51" t="s">
        <v>245</v>
      </c>
      <c r="F536" s="57">
        <v>4952</v>
      </c>
    </row>
    <row r="537" spans="1:6" x14ac:dyDescent="0.3">
      <c r="A537" s="136"/>
      <c r="B537" s="160" t="s">
        <v>2252</v>
      </c>
      <c r="C537" s="157" t="s">
        <v>2253</v>
      </c>
      <c r="D537" s="49">
        <v>-88</v>
      </c>
      <c r="E537" s="49" t="s">
        <v>252</v>
      </c>
      <c r="F537" s="55">
        <v>37</v>
      </c>
    </row>
    <row r="538" spans="1:6" x14ac:dyDescent="0.3">
      <c r="A538" s="137"/>
      <c r="B538" s="160"/>
      <c r="C538" s="157"/>
      <c r="D538" s="49">
        <v>1</v>
      </c>
      <c r="E538" s="49" t="s">
        <v>2254</v>
      </c>
      <c r="F538" s="118">
        <v>11183</v>
      </c>
    </row>
    <row r="539" spans="1:6" ht="26" x14ac:dyDescent="0.3">
      <c r="A539" s="137"/>
      <c r="B539" s="160"/>
      <c r="C539" s="157"/>
      <c r="D539" s="49">
        <v>2</v>
      </c>
      <c r="E539" s="49" t="s">
        <v>2255</v>
      </c>
      <c r="F539" s="140">
        <v>2542</v>
      </c>
    </row>
    <row r="540" spans="1:6" x14ac:dyDescent="0.3">
      <c r="A540" s="136"/>
      <c r="B540" s="107" t="s">
        <v>2256</v>
      </c>
      <c r="C540" s="106" t="s">
        <v>2257</v>
      </c>
      <c r="D540" s="59" t="s">
        <v>2258</v>
      </c>
      <c r="E540" s="102" t="s">
        <v>141</v>
      </c>
      <c r="F540" s="118">
        <v>11183</v>
      </c>
    </row>
    <row r="541" spans="1:6" x14ac:dyDescent="0.3">
      <c r="A541" s="136"/>
      <c r="B541" s="160" t="s">
        <v>2259</v>
      </c>
      <c r="C541" s="157" t="s">
        <v>2260</v>
      </c>
      <c r="D541" s="49">
        <v>-88</v>
      </c>
      <c r="E541" s="64" t="s">
        <v>252</v>
      </c>
      <c r="F541" s="63">
        <v>76</v>
      </c>
    </row>
    <row r="542" spans="1:6" x14ac:dyDescent="0.3">
      <c r="A542" s="137"/>
      <c r="B542" s="160"/>
      <c r="C542" s="157"/>
      <c r="D542" s="58" t="s">
        <v>2261</v>
      </c>
      <c r="E542" s="102" t="s">
        <v>141</v>
      </c>
      <c r="F542" s="63">
        <v>2466</v>
      </c>
    </row>
    <row r="543" spans="1:6" x14ac:dyDescent="0.3">
      <c r="A543" s="136"/>
      <c r="B543" s="149" t="s">
        <v>2262</v>
      </c>
      <c r="C543" s="178" t="s">
        <v>2263</v>
      </c>
      <c r="D543" s="51">
        <v>-88</v>
      </c>
      <c r="E543" s="51" t="s">
        <v>252</v>
      </c>
      <c r="F543" s="57">
        <v>100</v>
      </c>
    </row>
    <row r="544" spans="1:6" x14ac:dyDescent="0.3">
      <c r="A544" s="137"/>
      <c r="B544" s="150"/>
      <c r="C544" s="177"/>
      <c r="D544" s="65" t="s">
        <v>2264</v>
      </c>
      <c r="E544" s="105" t="s">
        <v>141</v>
      </c>
      <c r="F544" s="57">
        <v>2442</v>
      </c>
    </row>
    <row r="545" spans="1:6" x14ac:dyDescent="0.3">
      <c r="A545" s="136"/>
      <c r="B545" s="149" t="s">
        <v>2265</v>
      </c>
      <c r="C545" s="181" t="s">
        <v>2266</v>
      </c>
      <c r="D545" s="49">
        <v>-88</v>
      </c>
      <c r="E545" s="49" t="s">
        <v>252</v>
      </c>
      <c r="F545" s="55">
        <v>320</v>
      </c>
    </row>
    <row r="546" spans="1:6" x14ac:dyDescent="0.3">
      <c r="A546" s="137"/>
      <c r="B546" s="180"/>
      <c r="C546" s="182"/>
      <c r="D546" s="58" t="s">
        <v>2267</v>
      </c>
      <c r="E546" s="102" t="s">
        <v>141</v>
      </c>
      <c r="F546" s="118">
        <v>7188</v>
      </c>
    </row>
    <row r="547" spans="1:6" x14ac:dyDescent="0.3">
      <c r="A547" s="136"/>
      <c r="B547" s="160" t="s">
        <v>2268</v>
      </c>
      <c r="C547" s="157" t="s">
        <v>2269</v>
      </c>
      <c r="D547" s="51">
        <v>-88</v>
      </c>
      <c r="E547" s="51" t="s">
        <v>252</v>
      </c>
      <c r="F547" s="57">
        <v>79</v>
      </c>
    </row>
    <row r="548" spans="1:6" x14ac:dyDescent="0.3">
      <c r="A548" s="137"/>
      <c r="B548" s="160"/>
      <c r="C548" s="157"/>
      <c r="D548" s="51">
        <v>1</v>
      </c>
      <c r="E548" s="51" t="s">
        <v>2239</v>
      </c>
      <c r="F548" s="57">
        <v>2548</v>
      </c>
    </row>
    <row r="549" spans="1:6" ht="26" x14ac:dyDescent="0.3">
      <c r="A549" s="137"/>
      <c r="B549" s="160"/>
      <c r="C549" s="157"/>
      <c r="D549" s="51">
        <v>2</v>
      </c>
      <c r="E549" s="51" t="s">
        <v>2240</v>
      </c>
      <c r="F549" s="57">
        <v>1175</v>
      </c>
    </row>
    <row r="550" spans="1:6" x14ac:dyDescent="0.3">
      <c r="A550" s="137"/>
      <c r="B550" s="160"/>
      <c r="C550" s="157"/>
      <c r="D550" s="51">
        <v>3</v>
      </c>
      <c r="E550" s="51" t="s">
        <v>2270</v>
      </c>
      <c r="F550" s="57">
        <v>276</v>
      </c>
    </row>
    <row r="551" spans="1:6" x14ac:dyDescent="0.3">
      <c r="A551" s="137"/>
      <c r="B551" s="160"/>
      <c r="C551" s="157"/>
      <c r="D551" s="51">
        <v>4</v>
      </c>
      <c r="E551" s="51" t="s">
        <v>2241</v>
      </c>
      <c r="F551" s="57">
        <v>20</v>
      </c>
    </row>
    <row r="552" spans="1:6" x14ac:dyDescent="0.3">
      <c r="A552" s="137"/>
      <c r="B552" s="160"/>
      <c r="C552" s="157"/>
      <c r="D552" s="51">
        <v>5</v>
      </c>
      <c r="E552" s="51" t="s">
        <v>2242</v>
      </c>
      <c r="F552" s="57">
        <v>811</v>
      </c>
    </row>
    <row r="553" spans="1:6" x14ac:dyDescent="0.3">
      <c r="A553" s="137"/>
      <c r="B553" s="160"/>
      <c r="C553" s="157"/>
      <c r="D553" s="51">
        <v>6</v>
      </c>
      <c r="E553" s="51" t="s">
        <v>2243</v>
      </c>
      <c r="F553" s="57">
        <v>63</v>
      </c>
    </row>
    <row r="554" spans="1:6" x14ac:dyDescent="0.3">
      <c r="A554" s="136"/>
      <c r="B554" s="160" t="s">
        <v>2271</v>
      </c>
      <c r="C554" s="155" t="s">
        <v>2272</v>
      </c>
      <c r="D554" s="49">
        <v>-99</v>
      </c>
      <c r="E554" s="49" t="s">
        <v>348</v>
      </c>
      <c r="F554" s="55">
        <v>13</v>
      </c>
    </row>
    <row r="555" spans="1:6" x14ac:dyDescent="0.3">
      <c r="A555" s="137"/>
      <c r="B555" s="160"/>
      <c r="C555" s="155"/>
      <c r="D555" s="49">
        <v>-88</v>
      </c>
      <c r="E555" s="49" t="s">
        <v>252</v>
      </c>
      <c r="F555" s="55">
        <v>379</v>
      </c>
    </row>
    <row r="556" spans="1:6" x14ac:dyDescent="0.3">
      <c r="A556" s="137"/>
      <c r="B556" s="160"/>
      <c r="C556" s="155"/>
      <c r="D556" s="49">
        <v>1</v>
      </c>
      <c r="E556" s="49" t="s">
        <v>2246</v>
      </c>
      <c r="F556" s="55">
        <v>481</v>
      </c>
    </row>
    <row r="557" spans="1:6" x14ac:dyDescent="0.3">
      <c r="A557" s="137"/>
      <c r="B557" s="160"/>
      <c r="C557" s="155"/>
      <c r="D557" s="49">
        <v>2</v>
      </c>
      <c r="E557" s="49" t="s">
        <v>2247</v>
      </c>
      <c r="F557" s="55">
        <v>1967</v>
      </c>
    </row>
    <row r="558" spans="1:6" x14ac:dyDescent="0.3">
      <c r="A558" s="137"/>
      <c r="B558" s="160"/>
      <c r="C558" s="155"/>
      <c r="D558" s="49">
        <v>3</v>
      </c>
      <c r="E558" s="49" t="s">
        <v>2248</v>
      </c>
      <c r="F558" s="55">
        <v>121</v>
      </c>
    </row>
    <row r="559" spans="1:6" x14ac:dyDescent="0.3">
      <c r="A559" s="137"/>
      <c r="B559" s="160"/>
      <c r="C559" s="155"/>
      <c r="D559" s="49">
        <v>4</v>
      </c>
      <c r="E559" s="49" t="s">
        <v>2249</v>
      </c>
      <c r="F559" s="55">
        <v>398</v>
      </c>
    </row>
    <row r="560" spans="1:6" x14ac:dyDescent="0.3">
      <c r="A560" s="136"/>
      <c r="B560" s="160" t="s">
        <v>2273</v>
      </c>
      <c r="C560" s="157" t="s">
        <v>2274</v>
      </c>
      <c r="D560" s="51">
        <v>-88</v>
      </c>
      <c r="E560" s="66" t="s">
        <v>252</v>
      </c>
      <c r="F560" s="67">
        <v>39</v>
      </c>
    </row>
    <row r="561" spans="1:6" x14ac:dyDescent="0.3">
      <c r="A561" s="137"/>
      <c r="B561" s="160"/>
      <c r="C561" s="157"/>
      <c r="D561" s="65" t="s">
        <v>2275</v>
      </c>
      <c r="E561" s="102" t="s">
        <v>141</v>
      </c>
      <c r="F561" s="67">
        <v>178</v>
      </c>
    </row>
    <row r="562" spans="1:6" hidden="1" x14ac:dyDescent="0.3">
      <c r="A562" s="138"/>
      <c r="B562" s="160" t="s">
        <v>2276</v>
      </c>
      <c r="C562" s="155" t="s">
        <v>2277</v>
      </c>
      <c r="D562" s="49">
        <v>-88</v>
      </c>
      <c r="E562" s="64" t="s">
        <v>252</v>
      </c>
      <c r="F562" s="63">
        <v>100</v>
      </c>
    </row>
    <row r="563" spans="1:6" hidden="1" x14ac:dyDescent="0.3">
      <c r="A563" s="139"/>
      <c r="B563" s="160"/>
      <c r="C563" s="155"/>
      <c r="D563" s="53" t="s">
        <v>2278</v>
      </c>
      <c r="E563" s="102" t="s">
        <v>141</v>
      </c>
      <c r="F563" s="63">
        <v>117</v>
      </c>
    </row>
    <row r="564" spans="1:6" hidden="1" x14ac:dyDescent="0.3">
      <c r="A564" s="138"/>
      <c r="B564" s="160" t="s">
        <v>2279</v>
      </c>
      <c r="C564" s="148" t="s">
        <v>2280</v>
      </c>
      <c r="D564" s="51">
        <v>-88</v>
      </c>
      <c r="E564" s="51" t="s">
        <v>252</v>
      </c>
      <c r="F564" s="57">
        <v>23</v>
      </c>
    </row>
    <row r="565" spans="1:6" hidden="1" x14ac:dyDescent="0.3">
      <c r="A565" s="139"/>
      <c r="B565" s="160"/>
      <c r="C565" s="148"/>
      <c r="D565" s="51">
        <v>1</v>
      </c>
      <c r="E565" s="51" t="s">
        <v>2239</v>
      </c>
      <c r="F565" s="57">
        <v>115</v>
      </c>
    </row>
    <row r="566" spans="1:6" ht="26" hidden="1" x14ac:dyDescent="0.3">
      <c r="A566" s="139"/>
      <c r="B566" s="160"/>
      <c r="C566" s="148"/>
      <c r="D566" s="51">
        <v>2</v>
      </c>
      <c r="E566" s="51" t="s">
        <v>2240</v>
      </c>
      <c r="F566" s="57">
        <v>58</v>
      </c>
    </row>
    <row r="567" spans="1:6" hidden="1" x14ac:dyDescent="0.3">
      <c r="A567" s="139"/>
      <c r="B567" s="160"/>
      <c r="C567" s="148"/>
      <c r="D567" s="51">
        <v>4</v>
      </c>
      <c r="E567" s="51" t="s">
        <v>2241</v>
      </c>
      <c r="F567" s="57">
        <v>2</v>
      </c>
    </row>
    <row r="568" spans="1:6" hidden="1" x14ac:dyDescent="0.3">
      <c r="A568" s="139"/>
      <c r="B568" s="160"/>
      <c r="C568" s="148"/>
      <c r="D568" s="51">
        <v>5</v>
      </c>
      <c r="E568" s="51" t="s">
        <v>2242</v>
      </c>
      <c r="F568" s="57">
        <v>14</v>
      </c>
    </row>
    <row r="569" spans="1:6" hidden="1" x14ac:dyDescent="0.3">
      <c r="A569" s="139"/>
      <c r="B569" s="160"/>
      <c r="C569" s="148"/>
      <c r="D569" s="51">
        <v>6</v>
      </c>
      <c r="E569" s="51" t="s">
        <v>2243</v>
      </c>
      <c r="F569" s="57">
        <v>5</v>
      </c>
    </row>
    <row r="570" spans="1:6" hidden="1" x14ac:dyDescent="0.3">
      <c r="A570" s="138"/>
      <c r="B570" s="160" t="s">
        <v>2281</v>
      </c>
      <c r="C570" s="155" t="s">
        <v>2282</v>
      </c>
      <c r="D570" s="49">
        <v>-99</v>
      </c>
      <c r="E570" s="49" t="s">
        <v>348</v>
      </c>
      <c r="F570" s="55">
        <v>1</v>
      </c>
    </row>
    <row r="571" spans="1:6" hidden="1" x14ac:dyDescent="0.3">
      <c r="A571" s="139"/>
      <c r="B571" s="160"/>
      <c r="C571" s="155"/>
      <c r="D571" s="49">
        <v>-88</v>
      </c>
      <c r="E571" s="49" t="s">
        <v>252</v>
      </c>
      <c r="F571" s="55">
        <v>25</v>
      </c>
    </row>
    <row r="572" spans="1:6" hidden="1" x14ac:dyDescent="0.3">
      <c r="A572" s="139"/>
      <c r="B572" s="160"/>
      <c r="C572" s="155"/>
      <c r="D572" s="49">
        <v>1</v>
      </c>
      <c r="E572" s="49" t="s">
        <v>2246</v>
      </c>
      <c r="F572" s="55">
        <v>9</v>
      </c>
    </row>
    <row r="573" spans="1:6" hidden="1" x14ac:dyDescent="0.3">
      <c r="A573" s="139"/>
      <c r="B573" s="160"/>
      <c r="C573" s="155"/>
      <c r="D573" s="49">
        <v>2</v>
      </c>
      <c r="E573" s="49" t="s">
        <v>2247</v>
      </c>
      <c r="F573" s="55">
        <v>77</v>
      </c>
    </row>
    <row r="574" spans="1:6" hidden="1" x14ac:dyDescent="0.3">
      <c r="A574" s="139"/>
      <c r="B574" s="160"/>
      <c r="C574" s="155"/>
      <c r="D574" s="49">
        <v>3</v>
      </c>
      <c r="E574" s="49" t="s">
        <v>2248</v>
      </c>
      <c r="F574" s="55">
        <v>4</v>
      </c>
    </row>
    <row r="575" spans="1:6" hidden="1" x14ac:dyDescent="0.3">
      <c r="A575" s="139"/>
      <c r="B575" s="160"/>
      <c r="C575" s="155"/>
      <c r="D575" s="49">
        <v>4</v>
      </c>
      <c r="E575" s="49" t="s">
        <v>2249</v>
      </c>
      <c r="F575" s="55">
        <v>13</v>
      </c>
    </row>
    <row r="576" spans="1:6" hidden="1" x14ac:dyDescent="0.3">
      <c r="A576" s="138"/>
      <c r="B576" s="149" t="s">
        <v>2283</v>
      </c>
      <c r="C576" s="184" t="s">
        <v>2284</v>
      </c>
      <c r="D576" s="51">
        <v>-88</v>
      </c>
      <c r="E576" s="51" t="s">
        <v>252</v>
      </c>
      <c r="F576" s="57">
        <v>104</v>
      </c>
    </row>
    <row r="577" spans="1:6" hidden="1" x14ac:dyDescent="0.3">
      <c r="A577" s="139"/>
      <c r="B577" s="150"/>
      <c r="C577" s="185"/>
      <c r="D577" s="65" t="s">
        <v>2285</v>
      </c>
      <c r="E577" s="105" t="s">
        <v>141</v>
      </c>
      <c r="F577" s="57">
        <v>2202</v>
      </c>
    </row>
    <row r="578" spans="1:6" hidden="1" x14ac:dyDescent="0.3">
      <c r="A578" s="138"/>
      <c r="B578" s="160" t="s">
        <v>2286</v>
      </c>
      <c r="C578" s="155" t="s">
        <v>2287</v>
      </c>
      <c r="D578" s="49">
        <v>-88</v>
      </c>
      <c r="E578" s="49" t="s">
        <v>252</v>
      </c>
      <c r="F578" s="55">
        <v>87</v>
      </c>
    </row>
    <row r="579" spans="1:6" hidden="1" x14ac:dyDescent="0.3">
      <c r="A579" s="139"/>
      <c r="B579" s="160"/>
      <c r="C579" s="155"/>
      <c r="D579" s="49">
        <v>1</v>
      </c>
      <c r="E579" s="49" t="s">
        <v>2239</v>
      </c>
      <c r="F579" s="55">
        <v>884</v>
      </c>
    </row>
    <row r="580" spans="1:6" ht="26" hidden="1" x14ac:dyDescent="0.3">
      <c r="A580" s="139"/>
      <c r="B580" s="160"/>
      <c r="C580" s="155"/>
      <c r="D580" s="49">
        <v>2</v>
      </c>
      <c r="E580" s="49" t="s">
        <v>2240</v>
      </c>
      <c r="F580" s="55">
        <v>856</v>
      </c>
    </row>
    <row r="581" spans="1:6" hidden="1" x14ac:dyDescent="0.3">
      <c r="A581" s="139"/>
      <c r="B581" s="160"/>
      <c r="C581" s="155"/>
      <c r="D581" s="49">
        <v>3</v>
      </c>
      <c r="E581" s="49" t="s">
        <v>2270</v>
      </c>
      <c r="F581" s="55">
        <v>71</v>
      </c>
    </row>
    <row r="582" spans="1:6" hidden="1" x14ac:dyDescent="0.3">
      <c r="A582" s="139"/>
      <c r="B582" s="160"/>
      <c r="C582" s="155"/>
      <c r="D582" s="49">
        <v>4</v>
      </c>
      <c r="E582" s="49" t="s">
        <v>2241</v>
      </c>
      <c r="F582" s="55">
        <v>46</v>
      </c>
    </row>
    <row r="583" spans="1:6" hidden="1" x14ac:dyDescent="0.3">
      <c r="A583" s="139"/>
      <c r="B583" s="160"/>
      <c r="C583" s="155"/>
      <c r="D583" s="49">
        <v>5</v>
      </c>
      <c r="E583" s="49" t="s">
        <v>2242</v>
      </c>
      <c r="F583" s="55">
        <v>284</v>
      </c>
    </row>
    <row r="584" spans="1:6" hidden="1" x14ac:dyDescent="0.3">
      <c r="A584" s="139"/>
      <c r="B584" s="160"/>
      <c r="C584" s="155"/>
      <c r="D584" s="49">
        <v>6</v>
      </c>
      <c r="E584" s="49" t="s">
        <v>2243</v>
      </c>
      <c r="F584" s="55">
        <v>78</v>
      </c>
    </row>
    <row r="585" spans="1:6" hidden="1" x14ac:dyDescent="0.3">
      <c r="A585" s="138"/>
      <c r="B585" s="160" t="s">
        <v>2288</v>
      </c>
      <c r="C585" s="148" t="s">
        <v>2289</v>
      </c>
      <c r="D585" s="51">
        <v>-99</v>
      </c>
      <c r="E585" s="51" t="s">
        <v>348</v>
      </c>
      <c r="F585" s="57">
        <v>11</v>
      </c>
    </row>
    <row r="586" spans="1:6" hidden="1" x14ac:dyDescent="0.3">
      <c r="A586" s="139"/>
      <c r="B586" s="160"/>
      <c r="C586" s="148"/>
      <c r="D586" s="51">
        <v>-88</v>
      </c>
      <c r="E586" s="51" t="s">
        <v>252</v>
      </c>
      <c r="F586" s="57">
        <v>210</v>
      </c>
    </row>
    <row r="587" spans="1:6" hidden="1" x14ac:dyDescent="0.3">
      <c r="A587" s="139"/>
      <c r="B587" s="160"/>
      <c r="C587" s="148"/>
      <c r="D587" s="51">
        <v>1</v>
      </c>
      <c r="E587" s="51" t="s">
        <v>2246</v>
      </c>
      <c r="F587" s="57">
        <v>145</v>
      </c>
    </row>
    <row r="588" spans="1:6" hidden="1" x14ac:dyDescent="0.3">
      <c r="A588" s="139"/>
      <c r="B588" s="160"/>
      <c r="C588" s="148"/>
      <c r="D588" s="51">
        <v>2</v>
      </c>
      <c r="E588" s="51" t="s">
        <v>2247</v>
      </c>
      <c r="F588" s="57">
        <v>607</v>
      </c>
    </row>
    <row r="589" spans="1:6" hidden="1" x14ac:dyDescent="0.3">
      <c r="A589" s="139"/>
      <c r="B589" s="160"/>
      <c r="C589" s="148"/>
      <c r="D589" s="51">
        <v>3</v>
      </c>
      <c r="E589" s="51" t="s">
        <v>2248</v>
      </c>
      <c r="F589" s="57">
        <v>49</v>
      </c>
    </row>
    <row r="590" spans="1:6" hidden="1" x14ac:dyDescent="0.3">
      <c r="A590" s="139"/>
      <c r="B590" s="160"/>
      <c r="C590" s="148"/>
      <c r="D590" s="51">
        <v>4</v>
      </c>
      <c r="E590" s="51" t="s">
        <v>2249</v>
      </c>
      <c r="F590" s="57">
        <v>146</v>
      </c>
    </row>
    <row r="591" spans="1:6" x14ac:dyDescent="0.3">
      <c r="A591" s="136"/>
      <c r="B591" s="159" t="s">
        <v>2290</v>
      </c>
      <c r="C591" s="157" t="s">
        <v>2291</v>
      </c>
      <c r="D591" s="49">
        <v>-88</v>
      </c>
      <c r="E591" s="49" t="s">
        <v>252</v>
      </c>
      <c r="F591" s="55">
        <v>59</v>
      </c>
    </row>
    <row r="592" spans="1:6" x14ac:dyDescent="0.3">
      <c r="A592" s="137"/>
      <c r="B592" s="159"/>
      <c r="C592" s="157"/>
      <c r="D592" s="49">
        <v>1</v>
      </c>
      <c r="E592" s="49" t="s">
        <v>244</v>
      </c>
      <c r="F592" s="55">
        <v>384</v>
      </c>
    </row>
    <row r="593" spans="1:6" x14ac:dyDescent="0.3">
      <c r="A593" s="137"/>
      <c r="B593" s="159"/>
      <c r="C593" s="157"/>
      <c r="D593" s="49">
        <v>2</v>
      </c>
      <c r="E593" s="49" t="s">
        <v>245</v>
      </c>
      <c r="F593" s="55">
        <v>1617</v>
      </c>
    </row>
    <row r="594" spans="1:6" hidden="1" x14ac:dyDescent="0.3">
      <c r="A594" s="138"/>
      <c r="B594" s="158" t="s">
        <v>2292</v>
      </c>
      <c r="C594" s="148" t="s">
        <v>2293</v>
      </c>
      <c r="D594" s="51">
        <v>-88</v>
      </c>
      <c r="E594" s="66" t="s">
        <v>252</v>
      </c>
      <c r="F594" s="67">
        <v>18</v>
      </c>
    </row>
    <row r="595" spans="1:6" hidden="1" x14ac:dyDescent="0.3">
      <c r="A595" s="139"/>
      <c r="B595" s="158"/>
      <c r="C595" s="148"/>
      <c r="D595" s="59" t="s">
        <v>2294</v>
      </c>
      <c r="E595" s="102" t="s">
        <v>141</v>
      </c>
      <c r="F595" s="67">
        <v>366</v>
      </c>
    </row>
    <row r="596" spans="1:6" x14ac:dyDescent="0.3">
      <c r="A596" s="136"/>
      <c r="B596" s="149" t="s">
        <v>2295</v>
      </c>
      <c r="C596" s="181" t="s">
        <v>2296</v>
      </c>
      <c r="D596" s="49">
        <v>-88</v>
      </c>
      <c r="E596" s="49" t="s">
        <v>252</v>
      </c>
      <c r="F596" s="55">
        <v>27</v>
      </c>
    </row>
    <row r="597" spans="1:6" x14ac:dyDescent="0.3">
      <c r="A597" s="137"/>
      <c r="B597" s="180"/>
      <c r="C597" s="182"/>
      <c r="D597" s="58" t="s">
        <v>2297</v>
      </c>
      <c r="E597" s="102" t="s">
        <v>141</v>
      </c>
      <c r="F597" s="55">
        <v>357</v>
      </c>
    </row>
    <row r="598" spans="1:6" hidden="1" x14ac:dyDescent="0.3">
      <c r="A598" s="138"/>
      <c r="B598" s="178" t="s">
        <v>2298</v>
      </c>
      <c r="C598" s="181" t="s">
        <v>2299</v>
      </c>
      <c r="D598" s="51">
        <v>-88</v>
      </c>
      <c r="E598" s="51" t="s">
        <v>252</v>
      </c>
      <c r="F598" s="57">
        <v>136</v>
      </c>
    </row>
    <row r="599" spans="1:6" hidden="1" x14ac:dyDescent="0.3">
      <c r="A599" s="139"/>
      <c r="B599" s="179"/>
      <c r="C599" s="183"/>
      <c r="D599" s="59" t="s">
        <v>2300</v>
      </c>
      <c r="E599" s="102" t="s">
        <v>141</v>
      </c>
      <c r="F599" s="57">
        <v>2653</v>
      </c>
    </row>
    <row r="600" spans="1:6" hidden="1" x14ac:dyDescent="0.3">
      <c r="A600" s="138"/>
      <c r="B600" s="159" t="s">
        <v>2301</v>
      </c>
      <c r="C600" s="155" t="s">
        <v>2302</v>
      </c>
      <c r="D600" s="49">
        <v>-88</v>
      </c>
      <c r="E600" s="49" t="s">
        <v>252</v>
      </c>
      <c r="F600" s="55">
        <v>134</v>
      </c>
    </row>
    <row r="601" spans="1:6" hidden="1" x14ac:dyDescent="0.3">
      <c r="A601" s="139"/>
      <c r="B601" s="159"/>
      <c r="C601" s="155"/>
      <c r="D601" s="49">
        <v>1</v>
      </c>
      <c r="E601" s="49" t="s">
        <v>2239</v>
      </c>
      <c r="F601" s="55">
        <v>1233</v>
      </c>
    </row>
    <row r="602" spans="1:6" ht="26" hidden="1" x14ac:dyDescent="0.3">
      <c r="A602" s="139"/>
      <c r="B602" s="159"/>
      <c r="C602" s="155"/>
      <c r="D602" s="49">
        <v>2</v>
      </c>
      <c r="E602" s="49" t="s">
        <v>2240</v>
      </c>
      <c r="F602" s="55">
        <v>1688</v>
      </c>
    </row>
    <row r="603" spans="1:6" hidden="1" x14ac:dyDescent="0.3">
      <c r="A603" s="139"/>
      <c r="B603" s="159"/>
      <c r="C603" s="155"/>
      <c r="D603" s="49">
        <v>3</v>
      </c>
      <c r="E603" s="49" t="s">
        <v>2270</v>
      </c>
      <c r="F603" s="55">
        <v>338</v>
      </c>
    </row>
    <row r="604" spans="1:6" hidden="1" x14ac:dyDescent="0.3">
      <c r="A604" s="139"/>
      <c r="B604" s="159"/>
      <c r="C604" s="155"/>
      <c r="D604" s="49">
        <v>4</v>
      </c>
      <c r="E604" s="49" t="s">
        <v>2241</v>
      </c>
      <c r="F604" s="55">
        <v>59</v>
      </c>
    </row>
    <row r="605" spans="1:6" hidden="1" x14ac:dyDescent="0.3">
      <c r="A605" s="139"/>
      <c r="B605" s="159"/>
      <c r="C605" s="155"/>
      <c r="D605" s="49">
        <v>5</v>
      </c>
      <c r="E605" s="49" t="s">
        <v>2242</v>
      </c>
      <c r="F605" s="55">
        <v>598</v>
      </c>
    </row>
    <row r="606" spans="1:6" hidden="1" x14ac:dyDescent="0.3">
      <c r="A606" s="139"/>
      <c r="B606" s="159"/>
      <c r="C606" s="155"/>
      <c r="D606" s="49">
        <v>6</v>
      </c>
      <c r="E606" s="49" t="s">
        <v>2243</v>
      </c>
      <c r="F606" s="55">
        <v>111</v>
      </c>
    </row>
    <row r="607" spans="1:6" hidden="1" x14ac:dyDescent="0.3">
      <c r="A607" s="138"/>
      <c r="B607" s="158" t="s">
        <v>2303</v>
      </c>
      <c r="C607" s="148" t="s">
        <v>2304</v>
      </c>
      <c r="D607" s="51">
        <v>-99</v>
      </c>
      <c r="E607" s="51" t="s">
        <v>348</v>
      </c>
      <c r="F607" s="57">
        <v>16</v>
      </c>
    </row>
    <row r="608" spans="1:6" hidden="1" x14ac:dyDescent="0.3">
      <c r="A608" s="139"/>
      <c r="B608" s="158"/>
      <c r="C608" s="148"/>
      <c r="D608" s="51">
        <v>-88</v>
      </c>
      <c r="E608" s="51" t="s">
        <v>252</v>
      </c>
      <c r="F608" s="57">
        <v>330</v>
      </c>
    </row>
    <row r="609" spans="1:6" hidden="1" x14ac:dyDescent="0.3">
      <c r="A609" s="139"/>
      <c r="B609" s="158"/>
      <c r="C609" s="148"/>
      <c r="D609" s="51">
        <v>1</v>
      </c>
      <c r="E609" s="51" t="s">
        <v>2246</v>
      </c>
      <c r="F609" s="57">
        <v>313</v>
      </c>
    </row>
    <row r="610" spans="1:6" hidden="1" x14ac:dyDescent="0.3">
      <c r="A610" s="139"/>
      <c r="B610" s="158"/>
      <c r="C610" s="148"/>
      <c r="D610" s="51">
        <v>2</v>
      </c>
      <c r="E610" s="51" t="s">
        <v>2247</v>
      </c>
      <c r="F610" s="57">
        <v>774</v>
      </c>
    </row>
    <row r="611" spans="1:6" hidden="1" x14ac:dyDescent="0.3">
      <c r="A611" s="139"/>
      <c r="B611" s="158"/>
      <c r="C611" s="148"/>
      <c r="D611" s="51">
        <v>3</v>
      </c>
      <c r="E611" s="51" t="s">
        <v>2248</v>
      </c>
      <c r="F611" s="57">
        <v>120</v>
      </c>
    </row>
    <row r="612" spans="1:6" hidden="1" x14ac:dyDescent="0.3">
      <c r="A612" s="139"/>
      <c r="B612" s="158"/>
      <c r="C612" s="148"/>
      <c r="D612" s="51">
        <v>4</v>
      </c>
      <c r="E612" s="51" t="s">
        <v>2249</v>
      </c>
      <c r="F612" s="57">
        <v>278</v>
      </c>
    </row>
    <row r="613" spans="1:6" hidden="1" x14ac:dyDescent="0.3">
      <c r="A613" s="138"/>
      <c r="B613" s="151" t="s">
        <v>2305</v>
      </c>
      <c r="C613" s="151" t="s">
        <v>2306</v>
      </c>
      <c r="D613" s="49">
        <v>-88</v>
      </c>
      <c r="E613" s="49" t="s">
        <v>252</v>
      </c>
      <c r="F613" s="55">
        <v>25</v>
      </c>
    </row>
    <row r="614" spans="1:6" hidden="1" x14ac:dyDescent="0.3">
      <c r="A614" s="139"/>
      <c r="B614" s="152"/>
      <c r="C614" s="152"/>
      <c r="D614" s="58" t="s">
        <v>2307</v>
      </c>
      <c r="E614" s="102" t="s">
        <v>141</v>
      </c>
      <c r="F614" s="55">
        <v>408</v>
      </c>
    </row>
    <row r="615" spans="1:6" hidden="1" x14ac:dyDescent="0.3">
      <c r="A615" s="138"/>
      <c r="B615" s="158" t="s">
        <v>2308</v>
      </c>
      <c r="C615" s="148" t="s">
        <v>2309</v>
      </c>
      <c r="D615" s="51">
        <v>-88</v>
      </c>
      <c r="E615" s="51" t="s">
        <v>252</v>
      </c>
      <c r="F615" s="57">
        <v>23</v>
      </c>
    </row>
    <row r="616" spans="1:6" hidden="1" x14ac:dyDescent="0.3">
      <c r="A616" s="139"/>
      <c r="B616" s="158"/>
      <c r="C616" s="148"/>
      <c r="D616" s="51">
        <v>1</v>
      </c>
      <c r="E616" s="51" t="s">
        <v>2239</v>
      </c>
      <c r="F616" s="57">
        <v>157</v>
      </c>
    </row>
    <row r="617" spans="1:6" ht="26" hidden="1" x14ac:dyDescent="0.3">
      <c r="A617" s="139"/>
      <c r="B617" s="158"/>
      <c r="C617" s="148"/>
      <c r="D617" s="51">
        <v>2</v>
      </c>
      <c r="E617" s="51" t="s">
        <v>2240</v>
      </c>
      <c r="F617" s="57">
        <v>123</v>
      </c>
    </row>
    <row r="618" spans="1:6" hidden="1" x14ac:dyDescent="0.3">
      <c r="A618" s="139"/>
      <c r="B618" s="158"/>
      <c r="C618" s="148"/>
      <c r="D618" s="51">
        <v>3</v>
      </c>
      <c r="E618" s="51" t="s">
        <v>2270</v>
      </c>
      <c r="F618" s="57">
        <v>37</v>
      </c>
    </row>
    <row r="619" spans="1:6" hidden="1" x14ac:dyDescent="0.3">
      <c r="A619" s="139"/>
      <c r="B619" s="158"/>
      <c r="C619" s="148"/>
      <c r="D619" s="51">
        <v>4</v>
      </c>
      <c r="E619" s="51" t="s">
        <v>2241</v>
      </c>
      <c r="F619" s="57">
        <v>9</v>
      </c>
    </row>
    <row r="620" spans="1:6" hidden="1" x14ac:dyDescent="0.3">
      <c r="A620" s="139"/>
      <c r="B620" s="158"/>
      <c r="C620" s="148"/>
      <c r="D620" s="51">
        <v>5</v>
      </c>
      <c r="E620" s="51" t="s">
        <v>2242</v>
      </c>
      <c r="F620" s="57">
        <v>61</v>
      </c>
    </row>
    <row r="621" spans="1:6" hidden="1" x14ac:dyDescent="0.3">
      <c r="A621" s="139"/>
      <c r="B621" s="158"/>
      <c r="C621" s="148"/>
      <c r="D621" s="51">
        <v>6</v>
      </c>
      <c r="E621" s="51" t="s">
        <v>2243</v>
      </c>
      <c r="F621" s="57">
        <v>23</v>
      </c>
    </row>
    <row r="622" spans="1:6" hidden="1" x14ac:dyDescent="0.3">
      <c r="A622" s="138"/>
      <c r="B622" s="159" t="s">
        <v>2310</v>
      </c>
      <c r="C622" s="155" t="s">
        <v>2311</v>
      </c>
      <c r="D622" s="49">
        <v>-99</v>
      </c>
      <c r="E622" s="49" t="s">
        <v>348</v>
      </c>
      <c r="F622" s="55">
        <v>0</v>
      </c>
    </row>
    <row r="623" spans="1:6" hidden="1" x14ac:dyDescent="0.3">
      <c r="A623" s="139"/>
      <c r="B623" s="159"/>
      <c r="C623" s="155"/>
      <c r="D623" s="49">
        <v>-88</v>
      </c>
      <c r="E623" s="49" t="s">
        <v>252</v>
      </c>
      <c r="F623" s="55">
        <v>60</v>
      </c>
    </row>
    <row r="624" spans="1:6" hidden="1" x14ac:dyDescent="0.3">
      <c r="A624" s="139"/>
      <c r="B624" s="159"/>
      <c r="C624" s="155"/>
      <c r="D624" s="49">
        <v>1</v>
      </c>
      <c r="E624" s="49" t="s">
        <v>2246</v>
      </c>
      <c r="F624" s="55">
        <v>25</v>
      </c>
    </row>
    <row r="625" spans="1:6" hidden="1" x14ac:dyDescent="0.3">
      <c r="A625" s="139"/>
      <c r="B625" s="159"/>
      <c r="C625" s="155"/>
      <c r="D625" s="49">
        <v>2</v>
      </c>
      <c r="E625" s="49" t="s">
        <v>2247</v>
      </c>
      <c r="F625" s="55">
        <v>98</v>
      </c>
    </row>
    <row r="626" spans="1:6" hidden="1" x14ac:dyDescent="0.3">
      <c r="A626" s="139"/>
      <c r="B626" s="159"/>
      <c r="C626" s="155"/>
      <c r="D626" s="49">
        <v>3</v>
      </c>
      <c r="E626" s="49" t="s">
        <v>2248</v>
      </c>
      <c r="F626" s="55">
        <v>12</v>
      </c>
    </row>
    <row r="627" spans="1:6" hidden="1" x14ac:dyDescent="0.3">
      <c r="A627" s="139"/>
      <c r="B627" s="159"/>
      <c r="C627" s="155"/>
      <c r="D627" s="49">
        <v>4</v>
      </c>
      <c r="E627" s="49" t="s">
        <v>2249</v>
      </c>
      <c r="F627" s="55">
        <v>23</v>
      </c>
    </row>
    <row r="628" spans="1:6" x14ac:dyDescent="0.3">
      <c r="A628" s="136"/>
      <c r="B628" s="160" t="s">
        <v>2312</v>
      </c>
      <c r="C628" s="157" t="s">
        <v>2313</v>
      </c>
      <c r="D628" s="51">
        <v>-88</v>
      </c>
      <c r="E628" s="51" t="s">
        <v>252</v>
      </c>
      <c r="F628" s="57">
        <v>5</v>
      </c>
    </row>
    <row r="629" spans="1:6" x14ac:dyDescent="0.3">
      <c r="A629" s="137"/>
      <c r="B629" s="160"/>
      <c r="C629" s="157"/>
      <c r="D629" s="51">
        <v>1</v>
      </c>
      <c r="E629" s="51" t="s">
        <v>244</v>
      </c>
      <c r="F629" s="57">
        <v>17</v>
      </c>
    </row>
    <row r="630" spans="1:6" x14ac:dyDescent="0.3">
      <c r="A630" s="137"/>
      <c r="B630" s="160"/>
      <c r="C630" s="157"/>
      <c r="D630" s="51">
        <v>2</v>
      </c>
      <c r="E630" s="51" t="s">
        <v>245</v>
      </c>
      <c r="F630" s="57">
        <v>493</v>
      </c>
    </row>
    <row r="631" spans="1:6" hidden="1" x14ac:dyDescent="0.3">
      <c r="A631" s="138"/>
      <c r="B631" s="160" t="s">
        <v>2314</v>
      </c>
      <c r="C631" s="157" t="s">
        <v>2315</v>
      </c>
      <c r="D631" s="49">
        <v>-88</v>
      </c>
      <c r="E631" s="64" t="s">
        <v>252</v>
      </c>
      <c r="F631" s="63">
        <v>4</v>
      </c>
    </row>
    <row r="632" spans="1:6" hidden="1" x14ac:dyDescent="0.3">
      <c r="A632" s="139"/>
      <c r="B632" s="160"/>
      <c r="C632" s="157"/>
      <c r="D632" s="58" t="s">
        <v>2316</v>
      </c>
      <c r="E632" s="102" t="s">
        <v>141</v>
      </c>
      <c r="F632" s="63">
        <v>13</v>
      </c>
    </row>
    <row r="633" spans="1:6" x14ac:dyDescent="0.3">
      <c r="A633" s="136"/>
      <c r="B633" s="149" t="s">
        <v>2317</v>
      </c>
      <c r="C633" s="181" t="s">
        <v>2318</v>
      </c>
      <c r="D633" s="51">
        <v>-88</v>
      </c>
      <c r="E633" s="51" t="s">
        <v>252</v>
      </c>
      <c r="F633" s="57">
        <v>6</v>
      </c>
    </row>
    <row r="634" spans="1:6" x14ac:dyDescent="0.3">
      <c r="A634" s="137"/>
      <c r="B634" s="150"/>
      <c r="C634" s="183"/>
      <c r="D634" s="59" t="s">
        <v>2319</v>
      </c>
      <c r="E634" s="102" t="s">
        <v>141</v>
      </c>
      <c r="F634" s="57">
        <v>11</v>
      </c>
    </row>
    <row r="635" spans="1:6" hidden="1" x14ac:dyDescent="0.3">
      <c r="A635" s="138"/>
      <c r="B635" s="159" t="s">
        <v>2320</v>
      </c>
      <c r="C635" s="159" t="s">
        <v>2321</v>
      </c>
      <c r="D635" s="49">
        <v>-88</v>
      </c>
      <c r="E635" s="49" t="s">
        <v>252</v>
      </c>
      <c r="F635" s="55">
        <v>36</v>
      </c>
    </row>
    <row r="636" spans="1:6" hidden="1" x14ac:dyDescent="0.3">
      <c r="A636" s="139"/>
      <c r="B636" s="159"/>
      <c r="C636" s="159"/>
      <c r="D636" s="58" t="s">
        <v>2322</v>
      </c>
      <c r="E636" s="102" t="s">
        <v>141</v>
      </c>
      <c r="F636" s="55">
        <v>580</v>
      </c>
    </row>
    <row r="637" spans="1:6" x14ac:dyDescent="0.3">
      <c r="A637" s="136"/>
      <c r="B637" s="56" t="s">
        <v>2323</v>
      </c>
      <c r="C637" s="51" t="s">
        <v>2324</v>
      </c>
      <c r="D637" s="51">
        <v>-88</v>
      </c>
      <c r="E637" s="51" t="s">
        <v>252</v>
      </c>
      <c r="F637" s="57">
        <v>20</v>
      </c>
    </row>
    <row r="638" spans="1:6" x14ac:dyDescent="0.3">
      <c r="A638" s="136"/>
      <c r="B638" s="160" t="s">
        <v>2325</v>
      </c>
      <c r="C638" s="155" t="s">
        <v>2326</v>
      </c>
      <c r="D638" s="49">
        <v>-88</v>
      </c>
      <c r="E638" s="49" t="s">
        <v>252</v>
      </c>
      <c r="F638" s="55">
        <v>20</v>
      </c>
    </row>
    <row r="639" spans="1:6" x14ac:dyDescent="0.3">
      <c r="A639" s="137"/>
      <c r="B639" s="160"/>
      <c r="C639" s="155"/>
      <c r="D639" s="49">
        <v>1</v>
      </c>
      <c r="E639" s="49" t="s">
        <v>2239</v>
      </c>
      <c r="F639" s="55">
        <v>62</v>
      </c>
    </row>
    <row r="640" spans="1:6" ht="26" x14ac:dyDescent="0.3">
      <c r="A640" s="137"/>
      <c r="B640" s="160"/>
      <c r="C640" s="155"/>
      <c r="D640" s="49">
        <v>2</v>
      </c>
      <c r="E640" s="49" t="s">
        <v>2240</v>
      </c>
      <c r="F640" s="55">
        <v>62</v>
      </c>
    </row>
    <row r="641" spans="1:6" x14ac:dyDescent="0.3">
      <c r="A641" s="137"/>
      <c r="B641" s="160"/>
      <c r="C641" s="155"/>
      <c r="D641" s="49">
        <v>3</v>
      </c>
      <c r="E641" s="49" t="s">
        <v>2270</v>
      </c>
      <c r="F641" s="55">
        <v>15</v>
      </c>
    </row>
    <row r="642" spans="1:6" x14ac:dyDescent="0.3">
      <c r="A642" s="137"/>
      <c r="B642" s="160"/>
      <c r="C642" s="155"/>
      <c r="D642" s="49">
        <v>4</v>
      </c>
      <c r="E642" s="49" t="s">
        <v>2241</v>
      </c>
      <c r="F642" s="55">
        <v>3</v>
      </c>
    </row>
    <row r="643" spans="1:6" x14ac:dyDescent="0.3">
      <c r="A643" s="137"/>
      <c r="B643" s="160"/>
      <c r="C643" s="155"/>
      <c r="D643" s="49">
        <v>5</v>
      </c>
      <c r="E643" s="49" t="s">
        <v>2242</v>
      </c>
      <c r="F643" s="55">
        <v>38</v>
      </c>
    </row>
    <row r="644" spans="1:6" x14ac:dyDescent="0.3">
      <c r="A644" s="137"/>
      <c r="B644" s="160"/>
      <c r="C644" s="155"/>
      <c r="D644" s="49">
        <v>6</v>
      </c>
      <c r="E644" s="49" t="s">
        <v>2243</v>
      </c>
      <c r="F644" s="55">
        <v>63</v>
      </c>
    </row>
    <row r="645" spans="1:6" x14ac:dyDescent="0.3">
      <c r="A645" s="136"/>
      <c r="B645" s="160" t="s">
        <v>2327</v>
      </c>
      <c r="C645" s="148" t="s">
        <v>2328</v>
      </c>
      <c r="D645" s="51">
        <v>-99</v>
      </c>
      <c r="E645" s="51" t="s">
        <v>348</v>
      </c>
      <c r="F645" s="57">
        <v>1</v>
      </c>
    </row>
    <row r="646" spans="1:6" x14ac:dyDescent="0.3">
      <c r="A646" s="137"/>
      <c r="B646" s="160"/>
      <c r="C646" s="148"/>
      <c r="D646" s="51">
        <v>-88</v>
      </c>
      <c r="E646" s="51" t="s">
        <v>252</v>
      </c>
      <c r="F646" s="57">
        <v>12</v>
      </c>
    </row>
    <row r="647" spans="1:6" x14ac:dyDescent="0.3">
      <c r="A647" s="137"/>
      <c r="B647" s="160"/>
      <c r="C647" s="148"/>
      <c r="D647" s="51">
        <v>1</v>
      </c>
      <c r="E647" s="51" t="s">
        <v>2246</v>
      </c>
      <c r="F647" s="57">
        <v>19</v>
      </c>
    </row>
    <row r="648" spans="1:6" x14ac:dyDescent="0.3">
      <c r="A648" s="137"/>
      <c r="B648" s="160"/>
      <c r="C648" s="148"/>
      <c r="D648" s="51">
        <v>2</v>
      </c>
      <c r="E648" s="51" t="s">
        <v>2247</v>
      </c>
      <c r="F648" s="57">
        <v>44</v>
      </c>
    </row>
    <row r="649" spans="1:6" x14ac:dyDescent="0.3">
      <c r="A649" s="137"/>
      <c r="B649" s="160"/>
      <c r="C649" s="148"/>
      <c r="D649" s="51">
        <v>3</v>
      </c>
      <c r="E649" s="51" t="s">
        <v>2248</v>
      </c>
      <c r="F649" s="57">
        <v>9</v>
      </c>
    </row>
    <row r="650" spans="1:6" x14ac:dyDescent="0.3">
      <c r="A650" s="137"/>
      <c r="B650" s="160"/>
      <c r="C650" s="148"/>
      <c r="D650" s="51">
        <v>4</v>
      </c>
      <c r="E650" s="51" t="s">
        <v>2249</v>
      </c>
      <c r="F650" s="57">
        <v>15</v>
      </c>
    </row>
  </sheetData>
  <autoFilter ref="A1:F650">
    <filterColumn colId="0">
      <colorFilter dxfId="2"/>
    </filterColumn>
    <filterColumn colId="4" showButton="0"/>
  </autoFilter>
  <mergeCells count="365">
    <mergeCell ref="C631:C632"/>
    <mergeCell ref="C578:C584"/>
    <mergeCell ref="C585:C590"/>
    <mergeCell ref="C576:C577"/>
    <mergeCell ref="C547:C553"/>
    <mergeCell ref="C554:C559"/>
    <mergeCell ref="C560:C561"/>
    <mergeCell ref="C562:C563"/>
    <mergeCell ref="C564:C569"/>
    <mergeCell ref="C600:C606"/>
    <mergeCell ref="C570:C575"/>
    <mergeCell ref="C594:C595"/>
    <mergeCell ref="B457:B459"/>
    <mergeCell ref="B460:B461"/>
    <mergeCell ref="B462:B463"/>
    <mergeCell ref="B562:B563"/>
    <mergeCell ref="B564:B569"/>
    <mergeCell ref="B570:B575"/>
    <mergeCell ref="B578:B584"/>
    <mergeCell ref="B547:B553"/>
    <mergeCell ref="B522:B527"/>
    <mergeCell ref="B528:B533"/>
    <mergeCell ref="B534:B536"/>
    <mergeCell ref="B576:B577"/>
    <mergeCell ref="B554:B559"/>
    <mergeCell ref="B560:B561"/>
    <mergeCell ref="B543:B544"/>
    <mergeCell ref="B499:B501"/>
    <mergeCell ref="B502:B504"/>
    <mergeCell ref="B464:B466"/>
    <mergeCell ref="B467:B468"/>
    <mergeCell ref="C499:C501"/>
    <mergeCell ref="B505:B507"/>
    <mergeCell ref="B492:B494"/>
    <mergeCell ref="B487:B488"/>
    <mergeCell ref="B489:B491"/>
    <mergeCell ref="B469:B479"/>
    <mergeCell ref="B480:B481"/>
    <mergeCell ref="B482:B485"/>
    <mergeCell ref="B585:B590"/>
    <mergeCell ref="C469:C479"/>
    <mergeCell ref="C480:C481"/>
    <mergeCell ref="C482:C485"/>
    <mergeCell ref="C487:C488"/>
    <mergeCell ref="C489:C491"/>
    <mergeCell ref="C492:C494"/>
    <mergeCell ref="C495:C497"/>
    <mergeCell ref="C502:C504"/>
    <mergeCell ref="C505:C507"/>
    <mergeCell ref="C511:C513"/>
    <mergeCell ref="C518:C519"/>
    <mergeCell ref="C520:C521"/>
    <mergeCell ref="C522:C527"/>
    <mergeCell ref="C528:C533"/>
    <mergeCell ref="B591:B593"/>
    <mergeCell ref="B594:B595"/>
    <mergeCell ref="C445:C447"/>
    <mergeCell ref="C543:C544"/>
    <mergeCell ref="C545:C546"/>
    <mergeCell ref="B545:B546"/>
    <mergeCell ref="C534:C536"/>
    <mergeCell ref="C537:C539"/>
    <mergeCell ref="C508:C510"/>
    <mergeCell ref="C514:C516"/>
    <mergeCell ref="B511:B513"/>
    <mergeCell ref="B514:B516"/>
    <mergeCell ref="B518:B519"/>
    <mergeCell ref="B520:B521"/>
    <mergeCell ref="B508:B510"/>
    <mergeCell ref="B537:B539"/>
    <mergeCell ref="B541:B542"/>
    <mergeCell ref="C467:C468"/>
    <mergeCell ref="C457:C459"/>
    <mergeCell ref="C460:C461"/>
    <mergeCell ref="C462:C463"/>
    <mergeCell ref="C464:C466"/>
    <mergeCell ref="B495:B497"/>
    <mergeCell ref="C541:C542"/>
    <mergeCell ref="C638:C644"/>
    <mergeCell ref="C645:C650"/>
    <mergeCell ref="B598:B599"/>
    <mergeCell ref="B596:B597"/>
    <mergeCell ref="C596:C597"/>
    <mergeCell ref="C598:C599"/>
    <mergeCell ref="B645:B650"/>
    <mergeCell ref="B628:B630"/>
    <mergeCell ref="B631:B632"/>
    <mergeCell ref="B638:B644"/>
    <mergeCell ref="B600:B606"/>
    <mergeCell ref="B607:B612"/>
    <mergeCell ref="B615:B621"/>
    <mergeCell ref="C615:C621"/>
    <mergeCell ref="B622:B627"/>
    <mergeCell ref="C622:C627"/>
    <mergeCell ref="B613:B614"/>
    <mergeCell ref="C613:C614"/>
    <mergeCell ref="B633:B634"/>
    <mergeCell ref="C633:C634"/>
    <mergeCell ref="B635:B636"/>
    <mergeCell ref="C635:C636"/>
    <mergeCell ref="C607:C612"/>
    <mergeCell ref="C628:C630"/>
    <mergeCell ref="B448:B449"/>
    <mergeCell ref="C448:C449"/>
    <mergeCell ref="C591:C593"/>
    <mergeCell ref="C298:C301"/>
    <mergeCell ref="C302:C303"/>
    <mergeCell ref="C304:C307"/>
    <mergeCell ref="C308:C309"/>
    <mergeCell ref="C310:C313"/>
    <mergeCell ref="C314:C315"/>
    <mergeCell ref="C403:C406"/>
    <mergeCell ref="C407:C409"/>
    <mergeCell ref="C411:C413"/>
    <mergeCell ref="C367:C369"/>
    <mergeCell ref="C370:C371"/>
    <mergeCell ref="C372:C374"/>
    <mergeCell ref="C375:C377"/>
    <mergeCell ref="C380:C382"/>
    <mergeCell ref="C383:C384"/>
    <mergeCell ref="C385:C388"/>
    <mergeCell ref="C389:C401"/>
    <mergeCell ref="C338:C340"/>
    <mergeCell ref="C341:C343"/>
    <mergeCell ref="C344:C346"/>
    <mergeCell ref="C332:C334"/>
    <mergeCell ref="C260:C261"/>
    <mergeCell ref="C262:C265"/>
    <mergeCell ref="C266:C267"/>
    <mergeCell ref="C268:C271"/>
    <mergeCell ref="C335:C337"/>
    <mergeCell ref="C272:C273"/>
    <mergeCell ref="C274:C277"/>
    <mergeCell ref="C278:C279"/>
    <mergeCell ref="C280:C283"/>
    <mergeCell ref="C284:C285"/>
    <mergeCell ref="C286:C289"/>
    <mergeCell ref="C290:C291"/>
    <mergeCell ref="C292:C295"/>
    <mergeCell ref="C296:C297"/>
    <mergeCell ref="C316:C319"/>
    <mergeCell ref="C326:C329"/>
    <mergeCell ref="C321:C322"/>
    <mergeCell ref="C323:C325"/>
    <mergeCell ref="C330:C331"/>
    <mergeCell ref="C86:C87"/>
    <mergeCell ref="C88:C95"/>
    <mergeCell ref="C96:C99"/>
    <mergeCell ref="C100:C103"/>
    <mergeCell ref="C114:C115"/>
    <mergeCell ref="C116:C117"/>
    <mergeCell ref="C119:C120"/>
    <mergeCell ref="C121:C124"/>
    <mergeCell ref="C125:C128"/>
    <mergeCell ref="C37:C44"/>
    <mergeCell ref="C45:C46"/>
    <mergeCell ref="C47:C54"/>
    <mergeCell ref="C55:C56"/>
    <mergeCell ref="C57:C64"/>
    <mergeCell ref="C65:C66"/>
    <mergeCell ref="C67:C74"/>
    <mergeCell ref="C75:C76"/>
    <mergeCell ref="C77:C84"/>
    <mergeCell ref="C208:C211"/>
    <mergeCell ref="C212:C213"/>
    <mergeCell ref="C214:C217"/>
    <mergeCell ref="B177:B178"/>
    <mergeCell ref="B450:B456"/>
    <mergeCell ref="B429:B430"/>
    <mergeCell ref="B431:B433"/>
    <mergeCell ref="B434:B435"/>
    <mergeCell ref="B445:B447"/>
    <mergeCell ref="C218:C219"/>
    <mergeCell ref="C220:C223"/>
    <mergeCell ref="C205:C207"/>
    <mergeCell ref="C224:C225"/>
    <mergeCell ref="C226:C229"/>
    <mergeCell ref="C230:C231"/>
    <mergeCell ref="C232:C235"/>
    <mergeCell ref="C236:C237"/>
    <mergeCell ref="C238:C241"/>
    <mergeCell ref="C242:C243"/>
    <mergeCell ref="C244:C247"/>
    <mergeCell ref="C248:C249"/>
    <mergeCell ref="C250:C253"/>
    <mergeCell ref="C254:C255"/>
    <mergeCell ref="C256:C259"/>
    <mergeCell ref="C177:C178"/>
    <mergeCell ref="C175:C176"/>
    <mergeCell ref="C179:C180"/>
    <mergeCell ref="C185:C186"/>
    <mergeCell ref="C187:C188"/>
    <mergeCell ref="C189:C190"/>
    <mergeCell ref="C202:C204"/>
    <mergeCell ref="C199:C201"/>
    <mergeCell ref="C196:C198"/>
    <mergeCell ref="C193:C195"/>
    <mergeCell ref="C191:C192"/>
    <mergeCell ref="C183:C184"/>
    <mergeCell ref="C181:C182"/>
    <mergeCell ref="B125:B128"/>
    <mergeCell ref="B129:B132"/>
    <mergeCell ref="B133:B136"/>
    <mergeCell ref="B137:B140"/>
    <mergeCell ref="C104:C107"/>
    <mergeCell ref="C108:C111"/>
    <mergeCell ref="C112:C113"/>
    <mergeCell ref="B173:B174"/>
    <mergeCell ref="B171:B172"/>
    <mergeCell ref="B141:B144"/>
    <mergeCell ref="B145:B148"/>
    <mergeCell ref="B165:B168"/>
    <mergeCell ref="B169:B170"/>
    <mergeCell ref="C169:C170"/>
    <mergeCell ref="C171:C172"/>
    <mergeCell ref="C173:C174"/>
    <mergeCell ref="C129:C132"/>
    <mergeCell ref="C141:C144"/>
    <mergeCell ref="C149:C152"/>
    <mergeCell ref="C153:C156"/>
    <mergeCell ref="C157:C160"/>
    <mergeCell ref="C161:C164"/>
    <mergeCell ref="C165:C168"/>
    <mergeCell ref="C145:C148"/>
    <mergeCell ref="B175:B176"/>
    <mergeCell ref="B149:B152"/>
    <mergeCell ref="B153:B156"/>
    <mergeCell ref="B157:B160"/>
    <mergeCell ref="B161:B164"/>
    <mergeCell ref="C133:C136"/>
    <mergeCell ref="C137:C140"/>
    <mergeCell ref="B23:B26"/>
    <mergeCell ref="B27:B30"/>
    <mergeCell ref="B119:B120"/>
    <mergeCell ref="B75:B76"/>
    <mergeCell ref="B77:B84"/>
    <mergeCell ref="B86:B87"/>
    <mergeCell ref="B112:B113"/>
    <mergeCell ref="B104:B107"/>
    <mergeCell ref="B108:B111"/>
    <mergeCell ref="B114:B115"/>
    <mergeCell ref="B88:B95"/>
    <mergeCell ref="B96:B99"/>
    <mergeCell ref="B100:B103"/>
    <mergeCell ref="C23:C26"/>
    <mergeCell ref="C27:C30"/>
    <mergeCell ref="C31:C34"/>
    <mergeCell ref="B121:B124"/>
    <mergeCell ref="B7:B8"/>
    <mergeCell ref="B4:B6"/>
    <mergeCell ref="B116:B117"/>
    <mergeCell ref="E1:F1"/>
    <mergeCell ref="B9:B10"/>
    <mergeCell ref="B11:B14"/>
    <mergeCell ref="B15:B18"/>
    <mergeCell ref="B19:B22"/>
    <mergeCell ref="B57:B64"/>
    <mergeCell ref="B65:B66"/>
    <mergeCell ref="B67:B74"/>
    <mergeCell ref="B31:B34"/>
    <mergeCell ref="B35:B36"/>
    <mergeCell ref="B37:B44"/>
    <mergeCell ref="B45:B46"/>
    <mergeCell ref="B47:B54"/>
    <mergeCell ref="B55:B56"/>
    <mergeCell ref="C4:C6"/>
    <mergeCell ref="C7:C8"/>
    <mergeCell ref="C9:C10"/>
    <mergeCell ref="C11:C14"/>
    <mergeCell ref="C15:C18"/>
    <mergeCell ref="C19:C22"/>
    <mergeCell ref="C35:C36"/>
    <mergeCell ref="C450:C456"/>
    <mergeCell ref="B352:B354"/>
    <mergeCell ref="B358:B362"/>
    <mergeCell ref="B355:B357"/>
    <mergeCell ref="C352:C354"/>
    <mergeCell ref="C355:C357"/>
    <mergeCell ref="C358:C362"/>
    <mergeCell ref="B367:B369"/>
    <mergeCell ref="B370:B371"/>
    <mergeCell ref="B380:B382"/>
    <mergeCell ref="B383:B384"/>
    <mergeCell ref="B385:B388"/>
    <mergeCell ref="B372:B374"/>
    <mergeCell ref="B375:B377"/>
    <mergeCell ref="C423:C424"/>
    <mergeCell ref="C425:C428"/>
    <mergeCell ref="C429:C430"/>
    <mergeCell ref="C431:C433"/>
    <mergeCell ref="C434:C435"/>
    <mergeCell ref="B407:B409"/>
    <mergeCell ref="B411:B413"/>
    <mergeCell ref="B436:B438"/>
    <mergeCell ref="B439:B442"/>
    <mergeCell ref="B443:B444"/>
    <mergeCell ref="B321:B322"/>
    <mergeCell ref="B326:B329"/>
    <mergeCell ref="B341:B343"/>
    <mergeCell ref="B344:B346"/>
    <mergeCell ref="B323:B325"/>
    <mergeCell ref="B332:B334"/>
    <mergeCell ref="B330:B331"/>
    <mergeCell ref="B335:B337"/>
    <mergeCell ref="B338:B340"/>
    <mergeCell ref="B425:B428"/>
    <mergeCell ref="B389:B401"/>
    <mergeCell ref="B403:B406"/>
    <mergeCell ref="C415:C417"/>
    <mergeCell ref="C419:C422"/>
    <mergeCell ref="C436:C438"/>
    <mergeCell ref="C439:C442"/>
    <mergeCell ref="C443:C444"/>
    <mergeCell ref="B415:B417"/>
    <mergeCell ref="B419:B422"/>
    <mergeCell ref="B423:B424"/>
    <mergeCell ref="B280:B283"/>
    <mergeCell ref="B284:B285"/>
    <mergeCell ref="B302:B303"/>
    <mergeCell ref="B292:B295"/>
    <mergeCell ref="B296:B297"/>
    <mergeCell ref="B286:B289"/>
    <mergeCell ref="B290:B291"/>
    <mergeCell ref="B314:B315"/>
    <mergeCell ref="B316:B319"/>
    <mergeCell ref="B304:B307"/>
    <mergeCell ref="B308:B309"/>
    <mergeCell ref="B310:B313"/>
    <mergeCell ref="B298:B301"/>
    <mergeCell ref="B274:B277"/>
    <mergeCell ref="B278:B279"/>
    <mergeCell ref="B268:B271"/>
    <mergeCell ref="B272:B273"/>
    <mergeCell ref="B262:B265"/>
    <mergeCell ref="B266:B267"/>
    <mergeCell ref="B256:B259"/>
    <mergeCell ref="B260:B261"/>
    <mergeCell ref="B250:B253"/>
    <mergeCell ref="B254:B255"/>
    <mergeCell ref="B244:B247"/>
    <mergeCell ref="B248:B249"/>
    <mergeCell ref="B238:B241"/>
    <mergeCell ref="B242:B243"/>
    <mergeCell ref="B232:B235"/>
    <mergeCell ref="B236:B237"/>
    <mergeCell ref="B226:B229"/>
    <mergeCell ref="B230:B231"/>
    <mergeCell ref="B220:B223"/>
    <mergeCell ref="B224:B225"/>
    <mergeCell ref="B218:B219"/>
    <mergeCell ref="B208:B211"/>
    <mergeCell ref="B212:B213"/>
    <mergeCell ref="B214:B217"/>
    <mergeCell ref="B179:B180"/>
    <mergeCell ref="B202:B204"/>
    <mergeCell ref="B199:B201"/>
    <mergeCell ref="B196:B198"/>
    <mergeCell ref="B193:B195"/>
    <mergeCell ref="B191:B192"/>
    <mergeCell ref="B183:B184"/>
    <mergeCell ref="B181:B182"/>
    <mergeCell ref="B205:B207"/>
    <mergeCell ref="B189:B190"/>
    <mergeCell ref="B185:B186"/>
    <mergeCell ref="B187:B188"/>
  </mergeCells>
  <hyperlinks>
    <hyperlink ref="A1" location="Índice!A1" display="Índice"/>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O17"/>
  <sheetViews>
    <sheetView tabSelected="1" workbookViewId="0">
      <selection activeCell="F9" sqref="F9"/>
    </sheetView>
  </sheetViews>
  <sheetFormatPr baseColWidth="10" defaultRowHeight="13" x14ac:dyDescent="0.3"/>
  <cols>
    <col min="5" max="5" width="14.3984375" bestFit="1" customWidth="1"/>
    <col min="15" max="15" width="8.796875" bestFit="1" customWidth="1"/>
  </cols>
  <sheetData>
    <row r="2" spans="4:15" ht="14" x14ac:dyDescent="0.3">
      <c r="D2">
        <v>13</v>
      </c>
      <c r="E2" s="206">
        <v>417525815182</v>
      </c>
      <c r="F2" s="206">
        <v>12181102</v>
      </c>
      <c r="G2">
        <v>2</v>
      </c>
      <c r="H2" s="208" t="s">
        <v>4266</v>
      </c>
      <c r="I2" s="213" t="s">
        <v>4282</v>
      </c>
      <c r="J2" s="214" t="s">
        <v>4298</v>
      </c>
      <c r="K2" s="214" t="e">
        <f>+I2-J2</f>
        <v>#VALUE!</v>
      </c>
      <c r="L2" s="212" t="s">
        <v>4314</v>
      </c>
      <c r="M2" s="215" t="s">
        <v>4282</v>
      </c>
      <c r="N2" s="215" t="s">
        <v>4298</v>
      </c>
      <c r="O2" s="215" t="e">
        <f>+M2-N2</f>
        <v>#VALUE!</v>
      </c>
    </row>
    <row r="3" spans="4:15" ht="14" x14ac:dyDescent="0.3">
      <c r="D3">
        <v>12</v>
      </c>
      <c r="E3" s="206">
        <v>414856698305</v>
      </c>
      <c r="F3" s="206">
        <v>11579208</v>
      </c>
      <c r="G3">
        <v>12</v>
      </c>
      <c r="H3" s="208" t="s">
        <v>4279</v>
      </c>
      <c r="I3" s="210" t="s">
        <v>4295</v>
      </c>
      <c r="J3" s="212" t="s">
        <v>4311</v>
      </c>
      <c r="K3" s="212"/>
      <c r="L3" s="212" t="s">
        <v>4327</v>
      </c>
      <c r="M3" t="s">
        <v>4295</v>
      </c>
      <c r="N3" t="s">
        <v>4311</v>
      </c>
    </row>
    <row r="4" spans="4:15" ht="14" x14ac:dyDescent="0.3">
      <c r="D4">
        <v>5</v>
      </c>
      <c r="E4" s="206">
        <v>383196991407</v>
      </c>
      <c r="F4" s="206">
        <v>11462059</v>
      </c>
      <c r="G4">
        <v>13</v>
      </c>
      <c r="H4" s="208" t="s">
        <v>4270</v>
      </c>
      <c r="I4" s="210" t="s">
        <v>4286</v>
      </c>
      <c r="J4" s="212" t="s">
        <v>4302</v>
      </c>
      <c r="K4" s="212"/>
      <c r="L4" s="212" t="s">
        <v>4318</v>
      </c>
      <c r="M4" s="215" t="s">
        <v>4286</v>
      </c>
      <c r="N4" t="s">
        <v>4302</v>
      </c>
    </row>
    <row r="5" spans="4:15" ht="14" x14ac:dyDescent="0.3">
      <c r="D5">
        <v>8</v>
      </c>
      <c r="E5" s="206">
        <v>359100048780</v>
      </c>
      <c r="F5" s="206">
        <v>10972305</v>
      </c>
      <c r="G5">
        <v>3</v>
      </c>
      <c r="H5" s="208" t="s">
        <v>4267</v>
      </c>
      <c r="I5" s="210" t="s">
        <v>4283</v>
      </c>
      <c r="J5" s="212" t="s">
        <v>4299</v>
      </c>
      <c r="K5" s="212"/>
      <c r="L5" s="212" t="s">
        <v>4315</v>
      </c>
      <c r="M5" t="s">
        <v>4283</v>
      </c>
      <c r="N5" t="s">
        <v>4299</v>
      </c>
    </row>
    <row r="6" spans="4:15" ht="14" x14ac:dyDescent="0.3">
      <c r="D6">
        <v>11</v>
      </c>
      <c r="E6" s="206">
        <v>348841134752</v>
      </c>
      <c r="F6" s="206">
        <v>11035799</v>
      </c>
      <c r="G6">
        <v>8</v>
      </c>
      <c r="H6" s="208" t="s">
        <v>4274</v>
      </c>
      <c r="I6" s="210" t="s">
        <v>4290</v>
      </c>
      <c r="J6" s="212" t="s">
        <v>4306</v>
      </c>
      <c r="K6" s="212"/>
      <c r="L6" s="212" t="s">
        <v>4322</v>
      </c>
      <c r="M6" t="s">
        <v>4290</v>
      </c>
      <c r="N6" t="s">
        <v>4306</v>
      </c>
    </row>
    <row r="7" spans="4:15" ht="14" x14ac:dyDescent="0.3">
      <c r="D7">
        <v>15</v>
      </c>
      <c r="E7" s="206">
        <v>345610176056</v>
      </c>
      <c r="F7" s="206">
        <v>11831498</v>
      </c>
      <c r="G7">
        <v>5</v>
      </c>
      <c r="H7" s="208" t="s">
        <v>4269</v>
      </c>
      <c r="I7" s="210" t="s">
        <v>4285</v>
      </c>
      <c r="J7" s="212" t="s">
        <v>4301</v>
      </c>
      <c r="K7" s="212"/>
      <c r="L7" s="212" t="s">
        <v>4317</v>
      </c>
      <c r="M7" t="s">
        <v>4285</v>
      </c>
      <c r="N7" t="s">
        <v>4301</v>
      </c>
    </row>
    <row r="8" spans="4:15" ht="14" x14ac:dyDescent="0.3">
      <c r="D8">
        <v>2</v>
      </c>
      <c r="E8" s="206">
        <v>344992243056</v>
      </c>
      <c r="F8" s="206">
        <v>11716684</v>
      </c>
      <c r="G8">
        <v>4</v>
      </c>
      <c r="H8" s="208" t="s">
        <v>4268</v>
      </c>
      <c r="I8" s="210" t="s">
        <v>4284</v>
      </c>
      <c r="J8" s="212" t="s">
        <v>4300</v>
      </c>
      <c r="K8" s="212"/>
      <c r="L8" s="212" t="s">
        <v>4316</v>
      </c>
      <c r="M8" t="s">
        <v>4284</v>
      </c>
      <c r="N8" t="s">
        <v>4300</v>
      </c>
    </row>
    <row r="9" spans="4:15" ht="14" x14ac:dyDescent="0.3">
      <c r="D9">
        <v>16</v>
      </c>
      <c r="E9" s="206">
        <v>342576506667</v>
      </c>
      <c r="F9" s="206">
        <v>10207157</v>
      </c>
      <c r="G9">
        <v>6</v>
      </c>
      <c r="H9" s="208" t="s">
        <v>4271</v>
      </c>
      <c r="I9" s="210" t="s">
        <v>4287</v>
      </c>
      <c r="J9" s="212" t="s">
        <v>4303</v>
      </c>
      <c r="K9" s="212"/>
      <c r="L9" s="212" t="s">
        <v>4319</v>
      </c>
      <c r="M9" t="s">
        <v>4287</v>
      </c>
      <c r="N9" t="s">
        <v>4303</v>
      </c>
    </row>
    <row r="10" spans="4:15" ht="14" x14ac:dyDescent="0.3">
      <c r="D10">
        <v>14</v>
      </c>
      <c r="E10" s="206">
        <v>339337454294</v>
      </c>
      <c r="F10" s="206">
        <v>10639926</v>
      </c>
      <c r="G10">
        <v>1</v>
      </c>
      <c r="H10" s="208" t="s">
        <v>4265</v>
      </c>
      <c r="I10" s="210" t="s">
        <v>4281</v>
      </c>
      <c r="J10" s="212" t="s">
        <v>4297</v>
      </c>
      <c r="K10" s="212"/>
      <c r="L10" s="212" t="s">
        <v>4313</v>
      </c>
      <c r="M10" t="s">
        <v>4281</v>
      </c>
      <c r="N10" t="s">
        <v>4297</v>
      </c>
    </row>
    <row r="11" spans="4:15" ht="14" x14ac:dyDescent="0.3">
      <c r="D11">
        <v>3</v>
      </c>
      <c r="E11" s="206">
        <v>339083072519</v>
      </c>
      <c r="F11" s="206">
        <v>11063391</v>
      </c>
      <c r="G11">
        <v>15</v>
      </c>
      <c r="H11" s="208" t="s">
        <v>4264</v>
      </c>
      <c r="I11" s="210" t="s">
        <v>4280</v>
      </c>
      <c r="J11" s="212" t="s">
        <v>4296</v>
      </c>
      <c r="K11" s="212"/>
      <c r="L11" s="212" t="s">
        <v>4312</v>
      </c>
      <c r="M11" t="s">
        <v>4280</v>
      </c>
      <c r="N11" t="s">
        <v>4296</v>
      </c>
    </row>
    <row r="12" spans="4:15" ht="14" x14ac:dyDescent="0.3">
      <c r="D12">
        <v>4</v>
      </c>
      <c r="E12" s="206">
        <v>338381748031</v>
      </c>
      <c r="F12" s="206">
        <v>10917202</v>
      </c>
      <c r="G12">
        <v>14</v>
      </c>
      <c r="H12" s="208" t="s">
        <v>4276</v>
      </c>
      <c r="I12" s="210" t="s">
        <v>4292</v>
      </c>
      <c r="J12" s="212" t="s">
        <v>4308</v>
      </c>
      <c r="K12" s="212"/>
      <c r="L12" s="212" t="s">
        <v>4324</v>
      </c>
      <c r="M12" t="s">
        <v>4292</v>
      </c>
      <c r="N12" t="s">
        <v>4308</v>
      </c>
    </row>
    <row r="13" spans="4:15" ht="14" x14ac:dyDescent="0.3">
      <c r="D13">
        <v>1</v>
      </c>
      <c r="E13" s="206">
        <v>328890517375</v>
      </c>
      <c r="F13" s="206">
        <v>11563784</v>
      </c>
      <c r="G13">
        <v>10</v>
      </c>
      <c r="H13" s="208" t="s">
        <v>4277</v>
      </c>
      <c r="I13" s="210" t="s">
        <v>4293</v>
      </c>
      <c r="J13" s="212" t="s">
        <v>4309</v>
      </c>
      <c r="K13" s="212"/>
      <c r="L13" s="212" t="s">
        <v>4325</v>
      </c>
      <c r="M13" t="s">
        <v>4293</v>
      </c>
      <c r="N13" t="s">
        <v>4309</v>
      </c>
    </row>
    <row r="14" spans="4:15" ht="14" x14ac:dyDescent="0.3">
      <c r="D14">
        <v>6</v>
      </c>
      <c r="E14" s="206">
        <v>322602229656</v>
      </c>
      <c r="F14" s="206">
        <v>10549499</v>
      </c>
      <c r="G14">
        <v>9</v>
      </c>
      <c r="H14" s="208" t="s">
        <v>4275</v>
      </c>
      <c r="I14" s="210" t="s">
        <v>4291</v>
      </c>
      <c r="J14" s="212" t="s">
        <v>4307</v>
      </c>
      <c r="K14" s="212"/>
      <c r="L14" s="212" t="s">
        <v>4323</v>
      </c>
      <c r="M14" t="s">
        <v>4291</v>
      </c>
      <c r="N14" t="s">
        <v>4307</v>
      </c>
    </row>
    <row r="15" spans="4:15" ht="14" x14ac:dyDescent="0.3">
      <c r="D15">
        <v>10</v>
      </c>
      <c r="E15" s="206">
        <v>306333966480</v>
      </c>
      <c r="F15" s="206">
        <v>10142479</v>
      </c>
      <c r="G15">
        <v>11</v>
      </c>
      <c r="H15" s="208" t="s">
        <v>4278</v>
      </c>
      <c r="I15" s="210" t="s">
        <v>4294</v>
      </c>
      <c r="J15" s="212" t="s">
        <v>4310</v>
      </c>
      <c r="K15" s="212"/>
      <c r="L15" s="212" t="s">
        <v>4326</v>
      </c>
      <c r="M15" t="s">
        <v>4294</v>
      </c>
      <c r="N15" t="s">
        <v>4310</v>
      </c>
    </row>
    <row r="16" spans="4:15" ht="14" x14ac:dyDescent="0.3">
      <c r="D16">
        <v>9</v>
      </c>
      <c r="E16" s="206">
        <v>300087055416</v>
      </c>
      <c r="F16" s="206">
        <v>10385506</v>
      </c>
      <c r="G16">
        <v>16</v>
      </c>
      <c r="H16" s="208" t="s">
        <v>4273</v>
      </c>
      <c r="I16" s="210" t="s">
        <v>4289</v>
      </c>
      <c r="J16" s="212" t="s">
        <v>4305</v>
      </c>
      <c r="K16" s="212"/>
      <c r="L16" s="212" t="s">
        <v>4321</v>
      </c>
      <c r="M16" t="s">
        <v>4289</v>
      </c>
      <c r="N16" t="s">
        <v>4305</v>
      </c>
    </row>
    <row r="17" spans="4:14" ht="14" x14ac:dyDescent="0.3">
      <c r="D17">
        <v>7</v>
      </c>
      <c r="E17" s="206">
        <v>281480021033</v>
      </c>
      <c r="F17" s="206">
        <v>10306163</v>
      </c>
      <c r="G17">
        <v>7</v>
      </c>
      <c r="H17" s="208" t="s">
        <v>4272</v>
      </c>
      <c r="I17" s="210" t="s">
        <v>4288</v>
      </c>
      <c r="J17" s="212" t="s">
        <v>4304</v>
      </c>
      <c r="K17" s="212"/>
      <c r="L17" s="212" t="s">
        <v>4320</v>
      </c>
      <c r="M17" t="s">
        <v>4288</v>
      </c>
      <c r="N17" t="s">
        <v>4304</v>
      </c>
    </row>
  </sheetData>
  <sortState ref="G2:L17">
    <sortCondition descending="1" ref="L2:L17"/>
  </sortState>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
  <sheetViews>
    <sheetView workbookViewId="0">
      <selection activeCell="A2" sqref="A2:E17"/>
    </sheetView>
  </sheetViews>
  <sheetFormatPr baseColWidth="10" defaultRowHeight="13" x14ac:dyDescent="0.3"/>
  <cols>
    <col min="2" max="2" width="13.796875" bestFit="1" customWidth="1"/>
  </cols>
  <sheetData>
    <row r="2" spans="1:5" ht="14" x14ac:dyDescent="0.3">
      <c r="A2">
        <v>1</v>
      </c>
      <c r="B2" s="207" t="s">
        <v>4265</v>
      </c>
      <c r="C2" s="208" t="s">
        <v>4281</v>
      </c>
      <c r="D2" s="209" t="s">
        <v>4297</v>
      </c>
      <c r="E2" s="211" t="s">
        <v>4313</v>
      </c>
    </row>
    <row r="3" spans="1:5" ht="14" x14ac:dyDescent="0.3">
      <c r="A3">
        <v>2</v>
      </c>
      <c r="B3" s="207" t="s">
        <v>4266</v>
      </c>
      <c r="C3" s="208" t="s">
        <v>4282</v>
      </c>
      <c r="D3" s="209" t="s">
        <v>4298</v>
      </c>
      <c r="E3" s="211" t="s">
        <v>4314</v>
      </c>
    </row>
    <row r="4" spans="1:5" ht="14" x14ac:dyDescent="0.3">
      <c r="A4">
        <v>3</v>
      </c>
      <c r="B4" s="207" t="s">
        <v>4267</v>
      </c>
      <c r="C4" s="208" t="s">
        <v>4283</v>
      </c>
      <c r="D4" s="209" t="s">
        <v>4299</v>
      </c>
      <c r="E4" s="211" t="s">
        <v>4315</v>
      </c>
    </row>
    <row r="5" spans="1:5" ht="14" x14ac:dyDescent="0.3">
      <c r="A5">
        <v>4</v>
      </c>
      <c r="B5" s="207" t="s">
        <v>4268</v>
      </c>
      <c r="C5" s="208" t="s">
        <v>4284</v>
      </c>
      <c r="D5" s="209" t="s">
        <v>4300</v>
      </c>
      <c r="E5" s="211" t="s">
        <v>4316</v>
      </c>
    </row>
    <row r="6" spans="1:5" ht="14" x14ac:dyDescent="0.3">
      <c r="A6">
        <v>5</v>
      </c>
      <c r="B6" s="207" t="s">
        <v>4269</v>
      </c>
      <c r="C6" s="208" t="s">
        <v>4285</v>
      </c>
      <c r="D6" s="209" t="s">
        <v>4301</v>
      </c>
      <c r="E6" s="211" t="s">
        <v>4317</v>
      </c>
    </row>
    <row r="7" spans="1:5" ht="14" x14ac:dyDescent="0.3">
      <c r="A7">
        <v>6</v>
      </c>
      <c r="B7" s="207" t="s">
        <v>4271</v>
      </c>
      <c r="C7" s="208" t="s">
        <v>4287</v>
      </c>
      <c r="D7" s="209" t="s">
        <v>4303</v>
      </c>
      <c r="E7" s="211" t="s">
        <v>4319</v>
      </c>
    </row>
    <row r="8" spans="1:5" ht="14" x14ac:dyDescent="0.3">
      <c r="A8">
        <v>7</v>
      </c>
      <c r="B8" s="207" t="s">
        <v>4272</v>
      </c>
      <c r="C8" s="208" t="s">
        <v>4288</v>
      </c>
      <c r="D8" s="209" t="s">
        <v>4304</v>
      </c>
      <c r="E8" s="211" t="s">
        <v>4320</v>
      </c>
    </row>
    <row r="9" spans="1:5" ht="14" x14ac:dyDescent="0.3">
      <c r="A9">
        <v>8</v>
      </c>
      <c r="B9" s="207" t="s">
        <v>4274</v>
      </c>
      <c r="C9" s="208" t="s">
        <v>4290</v>
      </c>
      <c r="D9" s="209" t="s">
        <v>4306</v>
      </c>
      <c r="E9" s="211" t="s">
        <v>4322</v>
      </c>
    </row>
    <row r="10" spans="1:5" ht="14" x14ac:dyDescent="0.3">
      <c r="A10">
        <v>9</v>
      </c>
      <c r="B10" s="207" t="s">
        <v>4275</v>
      </c>
      <c r="C10" s="208" t="s">
        <v>4291</v>
      </c>
      <c r="D10" s="209" t="s">
        <v>4307</v>
      </c>
      <c r="E10" s="211" t="s">
        <v>4323</v>
      </c>
    </row>
    <row r="11" spans="1:5" ht="14" x14ac:dyDescent="0.3">
      <c r="A11">
        <v>10</v>
      </c>
      <c r="B11" s="207" t="s">
        <v>4277</v>
      </c>
      <c r="C11" s="208" t="s">
        <v>4293</v>
      </c>
      <c r="D11" s="209" t="s">
        <v>4309</v>
      </c>
      <c r="E11" s="211" t="s">
        <v>4325</v>
      </c>
    </row>
    <row r="12" spans="1:5" ht="14" x14ac:dyDescent="0.3">
      <c r="A12">
        <v>11</v>
      </c>
      <c r="B12" s="207" t="s">
        <v>4278</v>
      </c>
      <c r="C12" s="208" t="s">
        <v>4294</v>
      </c>
      <c r="D12" s="209" t="s">
        <v>4310</v>
      </c>
      <c r="E12" s="211" t="s">
        <v>4326</v>
      </c>
    </row>
    <row r="13" spans="1:5" ht="14" x14ac:dyDescent="0.3">
      <c r="A13">
        <v>12</v>
      </c>
      <c r="B13" s="207" t="s">
        <v>4279</v>
      </c>
      <c r="C13" s="208" t="s">
        <v>4295</v>
      </c>
      <c r="D13" s="209" t="s">
        <v>4311</v>
      </c>
      <c r="E13" s="211" t="s">
        <v>4327</v>
      </c>
    </row>
    <row r="14" spans="1:5" ht="14" x14ac:dyDescent="0.3">
      <c r="A14">
        <v>13</v>
      </c>
      <c r="B14" s="207" t="s">
        <v>4270</v>
      </c>
      <c r="C14" s="208" t="s">
        <v>4286</v>
      </c>
      <c r="D14" s="209" t="s">
        <v>4302</v>
      </c>
      <c r="E14" s="211" t="s">
        <v>4318</v>
      </c>
    </row>
    <row r="15" spans="1:5" ht="14" x14ac:dyDescent="0.3">
      <c r="A15">
        <v>14</v>
      </c>
      <c r="B15" s="207" t="s">
        <v>4276</v>
      </c>
      <c r="C15" s="208" t="s">
        <v>4292</v>
      </c>
      <c r="D15" s="209" t="s">
        <v>4308</v>
      </c>
      <c r="E15" s="211" t="s">
        <v>4324</v>
      </c>
    </row>
    <row r="16" spans="1:5" ht="14" x14ac:dyDescent="0.3">
      <c r="A16">
        <v>15</v>
      </c>
      <c r="B16" s="207" t="s">
        <v>4264</v>
      </c>
      <c r="C16" s="208" t="s">
        <v>4280</v>
      </c>
      <c r="D16" s="209" t="s">
        <v>4296</v>
      </c>
      <c r="E16" s="211" t="s">
        <v>4312</v>
      </c>
    </row>
    <row r="17" spans="1:5" ht="14" x14ac:dyDescent="0.3">
      <c r="A17">
        <v>16</v>
      </c>
      <c r="B17" s="207" t="s">
        <v>4273</v>
      </c>
      <c r="C17" s="208" t="s">
        <v>4289</v>
      </c>
      <c r="D17" s="209" t="s">
        <v>4305</v>
      </c>
      <c r="E17" s="211" t="s">
        <v>4321</v>
      </c>
    </row>
    <row r="18" spans="1:5" ht="14" x14ac:dyDescent="0.3">
      <c r="D18" s="209"/>
      <c r="E18" s="211"/>
    </row>
    <row r="19" spans="1:5" ht="14" x14ac:dyDescent="0.3">
      <c r="D19" s="209"/>
      <c r="E19" s="211"/>
    </row>
  </sheetData>
  <sortState ref="A2:F17">
    <sortCondition ref="A2:A17"/>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A10" zoomScale="110" workbookViewId="0">
      <selection activeCell="E2" sqref="E2:E23"/>
    </sheetView>
  </sheetViews>
  <sheetFormatPr baseColWidth="10" defaultRowHeight="13" x14ac:dyDescent="0.3"/>
  <cols>
    <col min="1" max="1" width="2.8984375" bestFit="1" customWidth="1"/>
    <col min="2" max="2" width="12" bestFit="1" customWidth="1"/>
    <col min="3" max="3" width="4.8984375" bestFit="1" customWidth="1"/>
    <col min="4" max="4" width="23.69921875" bestFit="1" customWidth="1"/>
    <col min="5" max="5" width="16.8984375" style="116" customWidth="1"/>
    <col min="6" max="6" width="78.3984375" customWidth="1"/>
    <col min="7" max="7" width="24.8984375" bestFit="1" customWidth="1"/>
  </cols>
  <sheetData>
    <row r="1" spans="1:7" x14ac:dyDescent="0.3">
      <c r="B1" t="s">
        <v>4257</v>
      </c>
      <c r="E1" s="116" t="s">
        <v>4256</v>
      </c>
    </row>
    <row r="2" spans="1:7" x14ac:dyDescent="0.3">
      <c r="A2" s="116">
        <v>1</v>
      </c>
      <c r="B2" s="127" t="s">
        <v>4258</v>
      </c>
      <c r="C2" s="127"/>
      <c r="D2" s="127"/>
      <c r="E2" s="112" t="s">
        <v>147</v>
      </c>
      <c r="F2" s="112" t="s">
        <v>148</v>
      </c>
    </row>
    <row r="3" spans="1:7" x14ac:dyDescent="0.3">
      <c r="A3" s="116">
        <v>2</v>
      </c>
      <c r="B3" s="127" t="s">
        <v>4258</v>
      </c>
      <c r="C3" s="127"/>
      <c r="D3" s="127"/>
      <c r="E3" s="113" t="s">
        <v>165</v>
      </c>
      <c r="F3" s="113" t="s">
        <v>166</v>
      </c>
    </row>
    <row r="4" spans="1:7" x14ac:dyDescent="0.3">
      <c r="A4" s="116">
        <v>3</v>
      </c>
      <c r="B4" s="127" t="s">
        <v>4258</v>
      </c>
      <c r="C4" s="127" t="s">
        <v>3962</v>
      </c>
      <c r="D4" s="127" t="s">
        <v>3963</v>
      </c>
      <c r="E4" s="112" t="s">
        <v>172</v>
      </c>
      <c r="F4" s="112" t="s">
        <v>173</v>
      </c>
    </row>
    <row r="5" spans="1:7" ht="15.5" customHeight="1" x14ac:dyDescent="0.3">
      <c r="A5" s="116">
        <v>4</v>
      </c>
      <c r="B5" s="127" t="s">
        <v>4258</v>
      </c>
      <c r="C5" s="127"/>
      <c r="D5" s="127"/>
      <c r="E5" s="126" t="s">
        <v>246</v>
      </c>
      <c r="F5" s="124" t="s">
        <v>247</v>
      </c>
    </row>
    <row r="6" spans="1:7" ht="15.5" customHeight="1" x14ac:dyDescent="0.3">
      <c r="A6" s="116">
        <v>5</v>
      </c>
      <c r="B6" s="127" t="s">
        <v>4258</v>
      </c>
      <c r="C6" s="127"/>
      <c r="D6" s="127"/>
      <c r="E6" s="113" t="s">
        <v>256</v>
      </c>
      <c r="F6" s="112" t="s">
        <v>257</v>
      </c>
    </row>
    <row r="7" spans="1:7" ht="15.5" customHeight="1" x14ac:dyDescent="0.3">
      <c r="A7" s="116"/>
      <c r="B7" s="127" t="s">
        <v>4258</v>
      </c>
      <c r="E7" s="116" t="s">
        <v>4040</v>
      </c>
      <c r="F7" s="116" t="s">
        <v>4041</v>
      </c>
    </row>
    <row r="8" spans="1:7" ht="15.5" customHeight="1" x14ac:dyDescent="0.3">
      <c r="A8" s="116">
        <v>7</v>
      </c>
      <c r="B8" t="s">
        <v>4259</v>
      </c>
      <c r="E8" s="115" t="s">
        <v>1503</v>
      </c>
      <c r="F8" s="112" t="s">
        <v>1504</v>
      </c>
    </row>
    <row r="9" spans="1:7" ht="15.5" customHeight="1" x14ac:dyDescent="0.3">
      <c r="A9" s="116">
        <v>11</v>
      </c>
      <c r="B9" s="134" t="s">
        <v>4260</v>
      </c>
      <c r="C9" s="119"/>
      <c r="E9" s="114" t="s">
        <v>1913</v>
      </c>
      <c r="F9" s="114" t="s">
        <v>1914</v>
      </c>
      <c r="G9" t="s">
        <v>4263</v>
      </c>
    </row>
    <row r="10" spans="1:7" ht="15.5" customHeight="1" x14ac:dyDescent="0.3">
      <c r="A10" s="116"/>
      <c r="B10" s="134" t="s">
        <v>4260</v>
      </c>
      <c r="C10" s="131"/>
      <c r="E10" s="124" t="s">
        <v>3440</v>
      </c>
      <c r="F10" s="122" t="s">
        <v>3441</v>
      </c>
    </row>
    <row r="11" spans="1:7" s="116" customFormat="1" ht="15.5" customHeight="1" x14ac:dyDescent="0.3">
      <c r="B11" s="134" t="s">
        <v>4260</v>
      </c>
      <c r="E11" s="124" t="s">
        <v>3443</v>
      </c>
      <c r="F11" s="124" t="s">
        <v>3444</v>
      </c>
    </row>
    <row r="12" spans="1:7" s="116" customFormat="1" ht="15.5" customHeight="1" x14ac:dyDescent="0.3">
      <c r="A12" s="116">
        <v>15</v>
      </c>
      <c r="B12" s="134" t="s">
        <v>4260</v>
      </c>
      <c r="C12" s="124"/>
      <c r="E12" s="124" t="s">
        <v>3446</v>
      </c>
      <c r="F12" s="116" t="s">
        <v>3447</v>
      </c>
    </row>
    <row r="13" spans="1:7" s="116" customFormat="1" ht="15.5" customHeight="1" x14ac:dyDescent="0.3">
      <c r="B13" s="134" t="s">
        <v>4260</v>
      </c>
      <c r="D13" s="132"/>
      <c r="E13" s="116" t="s">
        <v>3420</v>
      </c>
      <c r="F13" s="124" t="s">
        <v>3421</v>
      </c>
    </row>
    <row r="14" spans="1:7" ht="15.5" customHeight="1" x14ac:dyDescent="0.3">
      <c r="A14" s="116">
        <v>16</v>
      </c>
      <c r="B14" s="134" t="s">
        <v>4260</v>
      </c>
      <c r="E14" s="124" t="s">
        <v>3449</v>
      </c>
      <c r="F14" s="121" t="s">
        <v>3450</v>
      </c>
      <c r="G14" t="s">
        <v>4263</v>
      </c>
    </row>
    <row r="15" spans="1:7" s="116" customFormat="1" ht="15.5" customHeight="1" x14ac:dyDescent="0.3">
      <c r="B15" s="134" t="s">
        <v>4260</v>
      </c>
      <c r="D15" s="132"/>
      <c r="E15" s="116" t="s">
        <v>3452</v>
      </c>
      <c r="F15" s="122" t="s">
        <v>3453</v>
      </c>
      <c r="G15" s="116" t="s">
        <v>4263</v>
      </c>
    </row>
    <row r="16" spans="1:7" s="116" customFormat="1" ht="15.5" customHeight="1" x14ac:dyDescent="0.3">
      <c r="B16" s="133" t="s">
        <v>4260</v>
      </c>
      <c r="D16" s="132"/>
      <c r="E16" s="124" t="s">
        <v>3890</v>
      </c>
      <c r="F16" s="124" t="s">
        <v>3891</v>
      </c>
    </row>
    <row r="17" spans="1:7" ht="15.5" customHeight="1" x14ac:dyDescent="0.3">
      <c r="A17" s="116">
        <v>20</v>
      </c>
      <c r="B17" s="133" t="s">
        <v>4260</v>
      </c>
      <c r="E17" s="115" t="s">
        <v>2237</v>
      </c>
      <c r="F17" s="112" t="s">
        <v>2238</v>
      </c>
    </row>
    <row r="18" spans="1:7" ht="15.5" customHeight="1" x14ac:dyDescent="0.3">
      <c r="A18" s="116">
        <v>21</v>
      </c>
      <c r="B18" s="133" t="s">
        <v>4260</v>
      </c>
      <c r="E18" s="115" t="s">
        <v>2244</v>
      </c>
      <c r="F18" s="112" t="s">
        <v>2245</v>
      </c>
    </row>
    <row r="19" spans="1:7" ht="15.5" customHeight="1" x14ac:dyDescent="0.3">
      <c r="A19" s="116">
        <v>26</v>
      </c>
      <c r="B19" s="133" t="s">
        <v>4260</v>
      </c>
      <c r="E19" s="115" t="s">
        <v>2268</v>
      </c>
      <c r="F19" s="112" t="s">
        <v>2269</v>
      </c>
    </row>
    <row r="20" spans="1:7" ht="15.5" customHeight="1" x14ac:dyDescent="0.3">
      <c r="A20" s="116">
        <v>27</v>
      </c>
      <c r="B20" s="133" t="s">
        <v>4260</v>
      </c>
      <c r="E20" s="115" t="s">
        <v>2271</v>
      </c>
      <c r="F20" s="112" t="s">
        <v>2272</v>
      </c>
    </row>
    <row r="21" spans="1:7" ht="15.5" customHeight="1" x14ac:dyDescent="0.3">
      <c r="A21" s="116">
        <v>28</v>
      </c>
      <c r="B21" s="130" t="s">
        <v>4261</v>
      </c>
      <c r="E21" s="115" t="s">
        <v>2418</v>
      </c>
      <c r="F21" s="112" t="s">
        <v>2419</v>
      </c>
    </row>
    <row r="22" spans="1:7" ht="15.5" customHeight="1" x14ac:dyDescent="0.3">
      <c r="A22" s="116">
        <v>33</v>
      </c>
      <c r="B22" s="129" t="s">
        <v>4262</v>
      </c>
      <c r="E22" s="113" t="s">
        <v>3081</v>
      </c>
      <c r="F22" s="113" t="s">
        <v>3082</v>
      </c>
    </row>
    <row r="23" spans="1:7" ht="15.5" customHeight="1" x14ac:dyDescent="0.3">
      <c r="A23" s="116">
        <v>34</v>
      </c>
      <c r="B23" s="129" t="s">
        <v>4262</v>
      </c>
      <c r="E23" s="113" t="s">
        <v>3134</v>
      </c>
      <c r="F23" s="113" t="s">
        <v>3135</v>
      </c>
      <c r="G23" t="s">
        <v>4263</v>
      </c>
    </row>
  </sheetData>
  <autoFilter ref="B1:G25"/>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5" tint="0.39997558519241921"/>
  </sheetPr>
  <dimension ref="A1:F481"/>
  <sheetViews>
    <sheetView showGridLines="0" zoomScaleNormal="100" workbookViewId="0">
      <pane ySplit="3" topLeftCell="A102" activePane="bottomLeft" state="frozen"/>
      <selection activeCell="E9" sqref="E9"/>
      <selection pane="bottomLeft" activeCell="E238" sqref="E238"/>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20" customWidth="1"/>
    <col min="5" max="5" width="52" style="1" customWidth="1"/>
    <col min="6" max="6" width="13.296875" style="23" customWidth="1"/>
    <col min="7" max="16384" width="11.3984375" style="1"/>
  </cols>
  <sheetData>
    <row r="1" spans="1:6" s="9" customFormat="1" ht="18.5" x14ac:dyDescent="0.45">
      <c r="A1" s="6" t="s">
        <v>1</v>
      </c>
      <c r="C1" s="3" t="s">
        <v>2329</v>
      </c>
      <c r="D1" s="45"/>
      <c r="E1" s="153" t="s">
        <v>133</v>
      </c>
      <c r="F1" s="154"/>
    </row>
    <row r="3" spans="1:6" x14ac:dyDescent="0.3">
      <c r="B3" s="46" t="s">
        <v>134</v>
      </c>
      <c r="C3" s="47" t="s">
        <v>135</v>
      </c>
      <c r="D3" s="47" t="s">
        <v>136</v>
      </c>
      <c r="E3" s="47" t="s">
        <v>137</v>
      </c>
      <c r="F3" s="48" t="s">
        <v>138</v>
      </c>
    </row>
    <row r="4" spans="1:6" x14ac:dyDescent="0.3">
      <c r="B4" s="160" t="s">
        <v>2330</v>
      </c>
      <c r="C4" s="155" t="s">
        <v>2331</v>
      </c>
      <c r="D4" s="49">
        <v>-88</v>
      </c>
      <c r="E4" s="49" t="s">
        <v>252</v>
      </c>
      <c r="F4" s="55">
        <v>103</v>
      </c>
    </row>
    <row r="5" spans="1:6" x14ac:dyDescent="0.3">
      <c r="B5" s="160"/>
      <c r="C5" s="155"/>
      <c r="D5" s="49">
        <v>1</v>
      </c>
      <c r="E5" s="49" t="s">
        <v>2332</v>
      </c>
      <c r="F5" s="55">
        <v>298</v>
      </c>
    </row>
    <row r="6" spans="1:6" x14ac:dyDescent="0.3">
      <c r="B6" s="160"/>
      <c r="C6" s="155"/>
      <c r="D6" s="49">
        <v>2</v>
      </c>
      <c r="E6" s="49" t="s">
        <v>2333</v>
      </c>
      <c r="F6" s="55">
        <v>17788</v>
      </c>
    </row>
    <row r="7" spans="1:6" x14ac:dyDescent="0.3">
      <c r="B7" s="160"/>
      <c r="C7" s="155"/>
      <c r="D7" s="49">
        <v>3</v>
      </c>
      <c r="E7" s="49" t="s">
        <v>2334</v>
      </c>
      <c r="F7" s="55">
        <v>3234</v>
      </c>
    </row>
    <row r="8" spans="1:6" x14ac:dyDescent="0.3">
      <c r="B8" s="160"/>
      <c r="C8" s="155"/>
      <c r="D8" s="49">
        <v>4</v>
      </c>
      <c r="E8" s="49" t="s">
        <v>2335</v>
      </c>
      <c r="F8" s="55">
        <v>467</v>
      </c>
    </row>
    <row r="9" spans="1:6" hidden="1" x14ac:dyDescent="0.3">
      <c r="A9" s="25"/>
      <c r="B9" s="158" t="s">
        <v>2336</v>
      </c>
      <c r="C9" s="148" t="s">
        <v>2337</v>
      </c>
      <c r="D9" s="51">
        <v>1</v>
      </c>
      <c r="E9" s="51" t="s">
        <v>244</v>
      </c>
      <c r="F9" s="57">
        <v>5693</v>
      </c>
    </row>
    <row r="10" spans="1:6" hidden="1" x14ac:dyDescent="0.3">
      <c r="B10" s="158"/>
      <c r="C10" s="148"/>
      <c r="D10" s="51">
        <v>2</v>
      </c>
      <c r="E10" s="51" t="s">
        <v>245</v>
      </c>
      <c r="F10" s="57">
        <v>16094</v>
      </c>
    </row>
    <row r="11" spans="1:6" hidden="1" x14ac:dyDescent="0.3">
      <c r="A11" s="25"/>
      <c r="B11" s="159" t="s">
        <v>2338</v>
      </c>
      <c r="C11" s="155" t="s">
        <v>2339</v>
      </c>
      <c r="D11" s="49">
        <v>0</v>
      </c>
      <c r="E11" s="49" t="s">
        <v>221</v>
      </c>
      <c r="F11" s="55">
        <v>12171</v>
      </c>
    </row>
    <row r="12" spans="1:6" hidden="1" x14ac:dyDescent="0.3">
      <c r="B12" s="159"/>
      <c r="C12" s="155"/>
      <c r="D12" s="49">
        <v>1</v>
      </c>
      <c r="E12" s="49" t="s">
        <v>262</v>
      </c>
      <c r="F12" s="55">
        <v>2061</v>
      </c>
    </row>
    <row r="13" spans="1:6" hidden="1" x14ac:dyDescent="0.3">
      <c r="A13" s="25"/>
      <c r="B13" s="158" t="s">
        <v>2340</v>
      </c>
      <c r="C13" s="148" t="s">
        <v>2341</v>
      </c>
      <c r="D13" s="51">
        <v>0</v>
      </c>
      <c r="E13" s="51" t="s">
        <v>221</v>
      </c>
      <c r="F13" s="57">
        <v>10158</v>
      </c>
    </row>
    <row r="14" spans="1:6" hidden="1" x14ac:dyDescent="0.3">
      <c r="B14" s="158"/>
      <c r="C14" s="148"/>
      <c r="D14" s="51">
        <v>1</v>
      </c>
      <c r="E14" s="51" t="s">
        <v>262</v>
      </c>
      <c r="F14" s="57">
        <v>4074</v>
      </c>
    </row>
    <row r="15" spans="1:6" hidden="1" x14ac:dyDescent="0.3">
      <c r="A15" s="25"/>
      <c r="B15" s="159" t="s">
        <v>2342</v>
      </c>
      <c r="C15" s="155" t="s">
        <v>2343</v>
      </c>
      <c r="D15" s="49">
        <v>0</v>
      </c>
      <c r="E15" s="49" t="s">
        <v>221</v>
      </c>
      <c r="F15" s="55">
        <v>14177</v>
      </c>
    </row>
    <row r="16" spans="1:6" hidden="1" x14ac:dyDescent="0.3">
      <c r="B16" s="159"/>
      <c r="C16" s="155"/>
      <c r="D16" s="49">
        <v>1</v>
      </c>
      <c r="E16" s="49" t="s">
        <v>262</v>
      </c>
      <c r="F16" s="55">
        <v>55</v>
      </c>
    </row>
    <row r="17" spans="1:6" hidden="1" x14ac:dyDescent="0.3">
      <c r="A17" s="25"/>
      <c r="B17" s="158" t="s">
        <v>2344</v>
      </c>
      <c r="C17" s="148" t="s">
        <v>2345</v>
      </c>
      <c r="D17" s="51">
        <v>0</v>
      </c>
      <c r="E17" s="51" t="s">
        <v>221</v>
      </c>
      <c r="F17" s="57">
        <v>14166</v>
      </c>
    </row>
    <row r="18" spans="1:6" hidden="1" x14ac:dyDescent="0.3">
      <c r="B18" s="158"/>
      <c r="C18" s="148"/>
      <c r="D18" s="51">
        <v>1</v>
      </c>
      <c r="E18" s="51" t="s">
        <v>262</v>
      </c>
      <c r="F18" s="57">
        <v>66</v>
      </c>
    </row>
    <row r="19" spans="1:6" hidden="1" x14ac:dyDescent="0.3">
      <c r="A19" s="25"/>
      <c r="B19" s="159" t="s">
        <v>2346</v>
      </c>
      <c r="C19" s="155" t="s">
        <v>2347</v>
      </c>
      <c r="D19" s="49">
        <v>0</v>
      </c>
      <c r="E19" s="49" t="s">
        <v>221</v>
      </c>
      <c r="F19" s="55">
        <v>13964</v>
      </c>
    </row>
    <row r="20" spans="1:6" hidden="1" x14ac:dyDescent="0.3">
      <c r="B20" s="159"/>
      <c r="C20" s="155"/>
      <c r="D20" s="49">
        <v>1</v>
      </c>
      <c r="E20" s="49" t="s">
        <v>262</v>
      </c>
      <c r="F20" s="55">
        <v>268</v>
      </c>
    </row>
    <row r="21" spans="1:6" hidden="1" x14ac:dyDescent="0.3">
      <c r="A21" s="25"/>
      <c r="B21" s="158" t="s">
        <v>2348</v>
      </c>
      <c r="C21" s="148" t="s">
        <v>2349</v>
      </c>
      <c r="D21" s="51">
        <v>0</v>
      </c>
      <c r="E21" s="51" t="s">
        <v>221</v>
      </c>
      <c r="F21" s="57">
        <v>14223</v>
      </c>
    </row>
    <row r="22" spans="1:6" hidden="1" x14ac:dyDescent="0.3">
      <c r="B22" s="158"/>
      <c r="C22" s="148"/>
      <c r="D22" s="51">
        <v>1</v>
      </c>
      <c r="E22" s="51" t="s">
        <v>262</v>
      </c>
      <c r="F22" s="57">
        <v>9</v>
      </c>
    </row>
    <row r="23" spans="1:6" hidden="1" x14ac:dyDescent="0.3">
      <c r="A23" s="25"/>
      <c r="B23" s="159" t="s">
        <v>2350</v>
      </c>
      <c r="C23" s="155" t="s">
        <v>2351</v>
      </c>
      <c r="D23" s="49">
        <v>0</v>
      </c>
      <c r="E23" s="49" t="s">
        <v>221</v>
      </c>
      <c r="F23" s="55">
        <v>14183</v>
      </c>
    </row>
    <row r="24" spans="1:6" hidden="1" x14ac:dyDescent="0.3">
      <c r="B24" s="159"/>
      <c r="C24" s="155"/>
      <c r="D24" s="49">
        <v>1</v>
      </c>
      <c r="E24" s="49" t="s">
        <v>262</v>
      </c>
      <c r="F24" s="55">
        <v>49</v>
      </c>
    </row>
    <row r="25" spans="1:6" hidden="1" x14ac:dyDescent="0.3">
      <c r="A25" s="25"/>
      <c r="B25" s="158" t="s">
        <v>2352</v>
      </c>
      <c r="C25" s="148" t="s">
        <v>2353</v>
      </c>
      <c r="D25" s="51">
        <v>0</v>
      </c>
      <c r="E25" s="51" t="s">
        <v>221</v>
      </c>
      <c r="F25" s="57">
        <v>6399</v>
      </c>
    </row>
    <row r="26" spans="1:6" hidden="1" x14ac:dyDescent="0.3">
      <c r="B26" s="158"/>
      <c r="C26" s="148"/>
      <c r="D26" s="51">
        <v>1</v>
      </c>
      <c r="E26" s="51" t="s">
        <v>262</v>
      </c>
      <c r="F26" s="57">
        <v>7833</v>
      </c>
    </row>
    <row r="27" spans="1:6" hidden="1" x14ac:dyDescent="0.3">
      <c r="A27" s="25"/>
      <c r="B27" s="159" t="s">
        <v>2354</v>
      </c>
      <c r="C27" s="155" t="s">
        <v>2355</v>
      </c>
      <c r="D27" s="49">
        <v>0</v>
      </c>
      <c r="E27" s="49" t="s">
        <v>221</v>
      </c>
      <c r="F27" s="55">
        <v>14154</v>
      </c>
    </row>
    <row r="28" spans="1:6" hidden="1" x14ac:dyDescent="0.3">
      <c r="B28" s="159"/>
      <c r="C28" s="155"/>
      <c r="D28" s="49">
        <v>1</v>
      </c>
      <c r="E28" s="49" t="s">
        <v>262</v>
      </c>
      <c r="F28" s="55">
        <v>78</v>
      </c>
    </row>
    <row r="29" spans="1:6" hidden="1" x14ac:dyDescent="0.3">
      <c r="A29" s="25"/>
      <c r="B29" s="158" t="s">
        <v>2356</v>
      </c>
      <c r="C29" s="148" t="s">
        <v>2357</v>
      </c>
      <c r="D29" s="51">
        <v>-88</v>
      </c>
      <c r="E29" s="51" t="s">
        <v>2358</v>
      </c>
      <c r="F29" s="57">
        <v>78</v>
      </c>
    </row>
    <row r="30" spans="1:6" hidden="1" x14ac:dyDescent="0.3">
      <c r="B30" s="158"/>
      <c r="C30" s="148"/>
      <c r="D30" s="51">
        <v>1</v>
      </c>
      <c r="E30" s="51" t="s">
        <v>2359</v>
      </c>
      <c r="F30" s="57">
        <v>2061</v>
      </c>
    </row>
    <row r="31" spans="1:6" hidden="1" x14ac:dyDescent="0.3">
      <c r="B31" s="158"/>
      <c r="C31" s="148"/>
      <c r="D31" s="51">
        <v>2</v>
      </c>
      <c r="E31" s="51" t="s">
        <v>2360</v>
      </c>
      <c r="F31" s="57">
        <v>3897</v>
      </c>
    </row>
    <row r="32" spans="1:6" hidden="1" x14ac:dyDescent="0.3">
      <c r="B32" s="158"/>
      <c r="C32" s="148"/>
      <c r="D32" s="51">
        <v>3</v>
      </c>
      <c r="E32" s="51" t="s">
        <v>2361</v>
      </c>
      <c r="F32" s="57">
        <v>5</v>
      </c>
    </row>
    <row r="33" spans="1:6" hidden="1" x14ac:dyDescent="0.3">
      <c r="B33" s="158"/>
      <c r="C33" s="148"/>
      <c r="D33" s="51">
        <v>4</v>
      </c>
      <c r="E33" s="51" t="s">
        <v>2362</v>
      </c>
      <c r="F33" s="57">
        <v>60</v>
      </c>
    </row>
    <row r="34" spans="1:6" hidden="1" x14ac:dyDescent="0.3">
      <c r="B34" s="158"/>
      <c r="C34" s="148"/>
      <c r="D34" s="51">
        <v>5</v>
      </c>
      <c r="E34" s="51" t="s">
        <v>2363</v>
      </c>
      <c r="F34" s="57">
        <v>244</v>
      </c>
    </row>
    <row r="35" spans="1:6" hidden="1" x14ac:dyDescent="0.3">
      <c r="B35" s="158"/>
      <c r="C35" s="148"/>
      <c r="D35" s="51">
        <v>6</v>
      </c>
      <c r="E35" s="51" t="s">
        <v>2364</v>
      </c>
      <c r="F35" s="57">
        <v>7</v>
      </c>
    </row>
    <row r="36" spans="1:6" ht="26" hidden="1" x14ac:dyDescent="0.3">
      <c r="B36" s="158"/>
      <c r="C36" s="148"/>
      <c r="D36" s="51">
        <v>7</v>
      </c>
      <c r="E36" s="51" t="s">
        <v>2365</v>
      </c>
      <c r="F36" s="57">
        <v>47</v>
      </c>
    </row>
    <row r="37" spans="1:6" hidden="1" x14ac:dyDescent="0.3">
      <c r="B37" s="158"/>
      <c r="C37" s="148"/>
      <c r="D37" s="51">
        <v>8</v>
      </c>
      <c r="E37" s="51" t="s">
        <v>2366</v>
      </c>
      <c r="F37" s="57">
        <v>7833</v>
      </c>
    </row>
    <row r="38" spans="1:6" hidden="1" x14ac:dyDescent="0.3">
      <c r="A38" s="25"/>
      <c r="B38" s="159" t="s">
        <v>2367</v>
      </c>
      <c r="C38" s="155" t="s">
        <v>2368</v>
      </c>
      <c r="D38" s="49">
        <v>-88</v>
      </c>
      <c r="E38" s="49" t="s">
        <v>2358</v>
      </c>
      <c r="F38" s="55">
        <v>0</v>
      </c>
    </row>
    <row r="39" spans="1:6" hidden="1" x14ac:dyDescent="0.3">
      <c r="B39" s="159"/>
      <c r="C39" s="155"/>
      <c r="D39" s="49">
        <v>1</v>
      </c>
      <c r="E39" s="49" t="s">
        <v>2359</v>
      </c>
      <c r="F39" s="55">
        <v>0</v>
      </c>
    </row>
    <row r="40" spans="1:6" hidden="1" x14ac:dyDescent="0.3">
      <c r="B40" s="159"/>
      <c r="C40" s="155"/>
      <c r="D40" s="49">
        <v>2</v>
      </c>
      <c r="E40" s="49" t="s">
        <v>2360</v>
      </c>
      <c r="F40" s="55">
        <v>177</v>
      </c>
    </row>
    <row r="41" spans="1:6" hidden="1" x14ac:dyDescent="0.3">
      <c r="B41" s="159"/>
      <c r="C41" s="155"/>
      <c r="D41" s="49">
        <v>3</v>
      </c>
      <c r="E41" s="49" t="s">
        <v>2361</v>
      </c>
      <c r="F41" s="55">
        <v>50</v>
      </c>
    </row>
    <row r="42" spans="1:6" hidden="1" x14ac:dyDescent="0.3">
      <c r="B42" s="159"/>
      <c r="C42" s="155"/>
      <c r="D42" s="49">
        <v>4</v>
      </c>
      <c r="E42" s="49" t="s">
        <v>2362</v>
      </c>
      <c r="F42" s="55">
        <v>6</v>
      </c>
    </row>
    <row r="43" spans="1:6" hidden="1" x14ac:dyDescent="0.3">
      <c r="B43" s="159"/>
      <c r="C43" s="155"/>
      <c r="D43" s="49">
        <v>5</v>
      </c>
      <c r="E43" s="49" t="s">
        <v>2363</v>
      </c>
      <c r="F43" s="55">
        <v>24</v>
      </c>
    </row>
    <row r="44" spans="1:6" hidden="1" x14ac:dyDescent="0.3">
      <c r="B44" s="159"/>
      <c r="C44" s="155"/>
      <c r="D44" s="49">
        <v>6</v>
      </c>
      <c r="E44" s="49" t="s">
        <v>2364</v>
      </c>
      <c r="F44" s="55">
        <v>2</v>
      </c>
    </row>
    <row r="45" spans="1:6" ht="26" hidden="1" x14ac:dyDescent="0.3">
      <c r="B45" s="159"/>
      <c r="C45" s="155"/>
      <c r="D45" s="49">
        <v>7</v>
      </c>
      <c r="E45" s="49" t="s">
        <v>2365</v>
      </c>
      <c r="F45" s="55">
        <v>2</v>
      </c>
    </row>
    <row r="46" spans="1:6" hidden="1" x14ac:dyDescent="0.3">
      <c r="B46" s="159"/>
      <c r="C46" s="155"/>
      <c r="D46" s="49">
        <v>8</v>
      </c>
      <c r="E46" s="49" t="s">
        <v>2366</v>
      </c>
      <c r="F46" s="55">
        <v>0</v>
      </c>
    </row>
    <row r="47" spans="1:6" hidden="1" x14ac:dyDescent="0.3">
      <c r="A47" s="25"/>
      <c r="B47" s="158" t="s">
        <v>2369</v>
      </c>
      <c r="C47" s="148" t="s">
        <v>2370</v>
      </c>
      <c r="D47" s="51">
        <v>-88</v>
      </c>
      <c r="E47" s="51" t="s">
        <v>2358</v>
      </c>
      <c r="F47" s="57">
        <v>292</v>
      </c>
    </row>
    <row r="48" spans="1:6" hidden="1" x14ac:dyDescent="0.3">
      <c r="B48" s="158"/>
      <c r="C48" s="148"/>
      <c r="D48" s="51">
        <v>1</v>
      </c>
      <c r="E48" s="51" t="s">
        <v>2371</v>
      </c>
      <c r="F48" s="57">
        <v>10040</v>
      </c>
    </row>
    <row r="49" spans="1:6" hidden="1" x14ac:dyDescent="0.3">
      <c r="B49" s="158"/>
      <c r="C49" s="148"/>
      <c r="D49" s="51">
        <v>2</v>
      </c>
      <c r="E49" s="51" t="s">
        <v>2372</v>
      </c>
      <c r="F49" s="57">
        <v>36275</v>
      </c>
    </row>
    <row r="50" spans="1:6" hidden="1" x14ac:dyDescent="0.3">
      <c r="A50" s="25"/>
      <c r="B50" s="159" t="s">
        <v>2373</v>
      </c>
      <c r="C50" s="155" t="s">
        <v>2374</v>
      </c>
      <c r="D50" s="49">
        <v>-88</v>
      </c>
      <c r="E50" s="49" t="s">
        <v>252</v>
      </c>
      <c r="F50" s="55">
        <v>360</v>
      </c>
    </row>
    <row r="51" spans="1:6" hidden="1" x14ac:dyDescent="0.3">
      <c r="B51" s="159"/>
      <c r="C51" s="155"/>
      <c r="D51" s="49">
        <v>0</v>
      </c>
      <c r="E51" s="49" t="s">
        <v>2375</v>
      </c>
      <c r="F51" s="55">
        <v>60475</v>
      </c>
    </row>
    <row r="52" spans="1:6" ht="26" hidden="1" x14ac:dyDescent="0.3">
      <c r="A52" s="25"/>
      <c r="B52" s="56" t="s">
        <v>2376</v>
      </c>
      <c r="C52" s="51" t="s">
        <v>2377</v>
      </c>
      <c r="D52" s="51">
        <v>-88</v>
      </c>
      <c r="E52" s="51" t="s">
        <v>2358</v>
      </c>
      <c r="F52" s="57">
        <v>3504</v>
      </c>
    </row>
    <row r="53" spans="1:6" hidden="1" x14ac:dyDescent="0.3">
      <c r="A53" s="25"/>
      <c r="B53" s="159" t="s">
        <v>2378</v>
      </c>
      <c r="C53" s="155" t="s">
        <v>2379</v>
      </c>
      <c r="D53" s="49">
        <v>1</v>
      </c>
      <c r="E53" s="49" t="s">
        <v>2380</v>
      </c>
      <c r="F53" s="55">
        <v>952</v>
      </c>
    </row>
    <row r="54" spans="1:6" hidden="1" x14ac:dyDescent="0.3">
      <c r="B54" s="159"/>
      <c r="C54" s="155"/>
      <c r="D54" s="49">
        <v>2</v>
      </c>
      <c r="E54" s="49" t="s">
        <v>2381</v>
      </c>
      <c r="F54" s="55">
        <v>1771</v>
      </c>
    </row>
    <row r="55" spans="1:6" hidden="1" x14ac:dyDescent="0.3">
      <c r="B55" s="159"/>
      <c r="C55" s="155"/>
      <c r="D55" s="49">
        <v>3</v>
      </c>
      <c r="E55" s="49" t="s">
        <v>2382</v>
      </c>
      <c r="F55" s="55">
        <v>22</v>
      </c>
    </row>
    <row r="56" spans="1:6" hidden="1" x14ac:dyDescent="0.3">
      <c r="B56" s="159"/>
      <c r="C56" s="155"/>
      <c r="D56" s="49">
        <v>4</v>
      </c>
      <c r="E56" s="49" t="s">
        <v>2383</v>
      </c>
      <c r="F56" s="55">
        <v>64340</v>
      </c>
    </row>
    <row r="57" spans="1:6" ht="39" hidden="1" x14ac:dyDescent="0.3">
      <c r="A57" s="25"/>
      <c r="B57" s="56" t="s">
        <v>2384</v>
      </c>
      <c r="C57" s="51" t="s">
        <v>2385</v>
      </c>
      <c r="D57" s="51">
        <v>-88</v>
      </c>
      <c r="E57" s="51" t="s">
        <v>252</v>
      </c>
      <c r="F57" s="57">
        <v>2</v>
      </c>
    </row>
    <row r="58" spans="1:6" hidden="1" x14ac:dyDescent="0.3">
      <c r="A58" s="25"/>
      <c r="B58" s="159" t="s">
        <v>2386</v>
      </c>
      <c r="C58" s="155" t="s">
        <v>2387</v>
      </c>
      <c r="D58" s="49">
        <v>-88</v>
      </c>
      <c r="E58" s="49" t="s">
        <v>252</v>
      </c>
      <c r="F58" s="55">
        <v>34</v>
      </c>
    </row>
    <row r="59" spans="1:6" hidden="1" x14ac:dyDescent="0.3">
      <c r="B59" s="159"/>
      <c r="C59" s="155"/>
      <c r="D59" s="49">
        <v>1</v>
      </c>
      <c r="E59" s="49" t="s">
        <v>2359</v>
      </c>
      <c r="F59" s="55">
        <v>474</v>
      </c>
    </row>
    <row r="60" spans="1:6" hidden="1" x14ac:dyDescent="0.3">
      <c r="B60" s="159"/>
      <c r="C60" s="155"/>
      <c r="D60" s="49">
        <v>2</v>
      </c>
      <c r="E60" s="49" t="s">
        <v>2388</v>
      </c>
      <c r="F60" s="55">
        <v>964</v>
      </c>
    </row>
    <row r="61" spans="1:6" hidden="1" x14ac:dyDescent="0.3">
      <c r="B61" s="159"/>
      <c r="C61" s="155"/>
      <c r="D61" s="49">
        <v>3</v>
      </c>
      <c r="E61" s="49" t="s">
        <v>2389</v>
      </c>
      <c r="F61" s="55">
        <v>1149</v>
      </c>
    </row>
    <row r="62" spans="1:6" hidden="1" x14ac:dyDescent="0.3">
      <c r="A62" s="25"/>
      <c r="B62" s="158" t="s">
        <v>2390</v>
      </c>
      <c r="C62" s="148" t="s">
        <v>2391</v>
      </c>
      <c r="D62" s="51">
        <v>-88</v>
      </c>
      <c r="E62" s="51" t="s">
        <v>2358</v>
      </c>
      <c r="F62" s="57">
        <v>4772</v>
      </c>
    </row>
    <row r="63" spans="1:6" hidden="1" x14ac:dyDescent="0.3">
      <c r="B63" s="158"/>
      <c r="C63" s="148"/>
      <c r="D63" s="51">
        <v>1</v>
      </c>
      <c r="E63" s="51" t="s">
        <v>244</v>
      </c>
      <c r="F63" s="57">
        <v>45421</v>
      </c>
    </row>
    <row r="64" spans="1:6" hidden="1" x14ac:dyDescent="0.3">
      <c r="B64" s="158"/>
      <c r="C64" s="148"/>
      <c r="D64" s="51">
        <v>2</v>
      </c>
      <c r="E64" s="51" t="s">
        <v>245</v>
      </c>
      <c r="F64" s="57">
        <v>38802</v>
      </c>
    </row>
    <row r="65" spans="1:6" hidden="1" x14ac:dyDescent="0.3">
      <c r="A65" s="25"/>
      <c r="B65" s="159" t="s">
        <v>2392</v>
      </c>
      <c r="C65" s="155" t="s">
        <v>2393</v>
      </c>
      <c r="D65" s="49">
        <v>-88</v>
      </c>
      <c r="E65" s="49" t="s">
        <v>2358</v>
      </c>
      <c r="F65" s="55">
        <v>1428</v>
      </c>
    </row>
    <row r="66" spans="1:6" hidden="1" x14ac:dyDescent="0.3">
      <c r="B66" s="159"/>
      <c r="C66" s="155"/>
      <c r="D66" s="49">
        <v>1</v>
      </c>
      <c r="E66" s="49" t="s">
        <v>414</v>
      </c>
      <c r="F66" s="55">
        <v>20871</v>
      </c>
    </row>
    <row r="67" spans="1:6" hidden="1" x14ac:dyDescent="0.3">
      <c r="B67" s="159"/>
      <c r="C67" s="155"/>
      <c r="D67" s="49">
        <v>2</v>
      </c>
      <c r="E67" s="49" t="s">
        <v>2394</v>
      </c>
      <c r="F67" s="55">
        <v>12966</v>
      </c>
    </row>
    <row r="68" spans="1:6" hidden="1" x14ac:dyDescent="0.3">
      <c r="B68" s="159"/>
      <c r="C68" s="155"/>
      <c r="D68" s="49">
        <v>3</v>
      </c>
      <c r="E68" s="49" t="s">
        <v>2395</v>
      </c>
      <c r="F68" s="55">
        <v>10156</v>
      </c>
    </row>
    <row r="69" spans="1:6" hidden="1" x14ac:dyDescent="0.3">
      <c r="A69" s="25"/>
      <c r="B69" s="158" t="s">
        <v>2396</v>
      </c>
      <c r="C69" s="148" t="s">
        <v>2397</v>
      </c>
      <c r="D69" s="51">
        <v>-88</v>
      </c>
      <c r="E69" s="51" t="s">
        <v>252</v>
      </c>
      <c r="F69" s="57">
        <v>1048</v>
      </c>
    </row>
    <row r="70" spans="1:6" hidden="1" x14ac:dyDescent="0.3">
      <c r="B70" s="158"/>
      <c r="C70" s="148"/>
      <c r="D70" s="51">
        <v>1</v>
      </c>
      <c r="E70" s="51" t="s">
        <v>2398</v>
      </c>
      <c r="F70" s="57">
        <v>352</v>
      </c>
    </row>
    <row r="71" spans="1:6" hidden="1" x14ac:dyDescent="0.3">
      <c r="B71" s="158"/>
      <c r="C71" s="148"/>
      <c r="D71" s="51">
        <v>2</v>
      </c>
      <c r="E71" s="51" t="s">
        <v>2399</v>
      </c>
      <c r="F71" s="57">
        <v>2449</v>
      </c>
    </row>
    <row r="72" spans="1:6" hidden="1" x14ac:dyDescent="0.3">
      <c r="B72" s="158"/>
      <c r="C72" s="148"/>
      <c r="D72" s="51">
        <v>3</v>
      </c>
      <c r="E72" s="51" t="s">
        <v>2400</v>
      </c>
      <c r="F72" s="57">
        <v>5213</v>
      </c>
    </row>
    <row r="73" spans="1:6" hidden="1" x14ac:dyDescent="0.3">
      <c r="B73" s="166"/>
      <c r="C73" s="148"/>
      <c r="D73" s="51">
        <v>4</v>
      </c>
      <c r="E73" s="51" t="s">
        <v>2401</v>
      </c>
      <c r="F73" s="57">
        <v>8284</v>
      </c>
    </row>
    <row r="74" spans="1:6" hidden="1" x14ac:dyDescent="0.3">
      <c r="B74" s="166"/>
      <c r="C74" s="148"/>
      <c r="D74" s="51">
        <v>5</v>
      </c>
      <c r="E74" s="51" t="s">
        <v>2402</v>
      </c>
      <c r="F74" s="57">
        <v>461</v>
      </c>
    </row>
    <row r="75" spans="1:6" hidden="1" x14ac:dyDescent="0.3">
      <c r="B75" s="158"/>
      <c r="C75" s="148"/>
      <c r="D75" s="51">
        <v>6</v>
      </c>
      <c r="E75" s="51" t="s">
        <v>2403</v>
      </c>
      <c r="F75" s="57">
        <v>1040</v>
      </c>
    </row>
    <row r="76" spans="1:6" hidden="1" x14ac:dyDescent="0.3">
      <c r="B76" s="158"/>
      <c r="C76" s="148"/>
      <c r="D76" s="51">
        <v>7</v>
      </c>
      <c r="E76" s="51" t="s">
        <v>2404</v>
      </c>
      <c r="F76" s="57">
        <v>356</v>
      </c>
    </row>
    <row r="77" spans="1:6" hidden="1" x14ac:dyDescent="0.3">
      <c r="B77" s="158"/>
      <c r="C77" s="148"/>
      <c r="D77" s="51">
        <v>8</v>
      </c>
      <c r="E77" s="51" t="s">
        <v>2405</v>
      </c>
      <c r="F77" s="57">
        <v>3491</v>
      </c>
    </row>
    <row r="78" spans="1:6" hidden="1" x14ac:dyDescent="0.3">
      <c r="B78" s="158"/>
      <c r="C78" s="148"/>
      <c r="D78" s="51">
        <v>9</v>
      </c>
      <c r="E78" s="51" t="s">
        <v>2406</v>
      </c>
      <c r="F78" s="57">
        <v>1889</v>
      </c>
    </row>
    <row r="79" spans="1:6" hidden="1" x14ac:dyDescent="0.3">
      <c r="B79" s="158"/>
      <c r="C79" s="148"/>
      <c r="D79" s="51">
        <v>10</v>
      </c>
      <c r="E79" s="51" t="s">
        <v>2407</v>
      </c>
      <c r="F79" s="57">
        <v>342</v>
      </c>
    </row>
    <row r="80" spans="1:6" hidden="1" x14ac:dyDescent="0.3">
      <c r="B80" s="158"/>
      <c r="C80" s="148"/>
      <c r="D80" s="51">
        <v>11</v>
      </c>
      <c r="E80" s="51" t="s">
        <v>2408</v>
      </c>
      <c r="F80" s="57">
        <v>11524</v>
      </c>
    </row>
    <row r="81" spans="1:6" hidden="1" x14ac:dyDescent="0.3">
      <c r="B81" s="158"/>
      <c r="C81" s="148"/>
      <c r="D81" s="51">
        <v>12</v>
      </c>
      <c r="E81" s="51" t="s">
        <v>2409</v>
      </c>
      <c r="F81" s="57">
        <v>2353</v>
      </c>
    </row>
    <row r="82" spans="1:6" hidden="1" x14ac:dyDescent="0.3">
      <c r="A82" s="25"/>
      <c r="B82" s="159" t="s">
        <v>2410</v>
      </c>
      <c r="C82" s="155" t="s">
        <v>2411</v>
      </c>
      <c r="D82" s="49">
        <v>-88</v>
      </c>
      <c r="E82" s="49" t="s">
        <v>2358</v>
      </c>
      <c r="F82" s="55">
        <v>2604</v>
      </c>
    </row>
    <row r="83" spans="1:6" hidden="1" x14ac:dyDescent="0.3">
      <c r="B83" s="159"/>
      <c r="C83" s="155"/>
      <c r="D83" s="49">
        <v>1</v>
      </c>
      <c r="E83" s="49" t="s">
        <v>244</v>
      </c>
      <c r="F83" s="55">
        <v>31624</v>
      </c>
    </row>
    <row r="84" spans="1:6" hidden="1" x14ac:dyDescent="0.3">
      <c r="B84" s="159"/>
      <c r="C84" s="155"/>
      <c r="D84" s="49">
        <v>2</v>
      </c>
      <c r="E84" s="49" t="s">
        <v>245</v>
      </c>
      <c r="F84" s="55">
        <v>26236</v>
      </c>
    </row>
    <row r="85" spans="1:6" hidden="1" x14ac:dyDescent="0.3">
      <c r="A85" s="25"/>
      <c r="B85" s="158" t="s">
        <v>2412</v>
      </c>
      <c r="C85" s="148" t="s">
        <v>2413</v>
      </c>
      <c r="D85" s="51">
        <v>-88</v>
      </c>
      <c r="E85" s="51" t="s">
        <v>2358</v>
      </c>
      <c r="F85" s="57">
        <v>853</v>
      </c>
    </row>
    <row r="86" spans="1:6" hidden="1" x14ac:dyDescent="0.3">
      <c r="B86" s="158"/>
      <c r="C86" s="148"/>
      <c r="D86" s="51">
        <v>1</v>
      </c>
      <c r="E86" s="51" t="s">
        <v>414</v>
      </c>
      <c r="F86" s="57">
        <v>15553</v>
      </c>
    </row>
    <row r="87" spans="1:6" hidden="1" x14ac:dyDescent="0.3">
      <c r="B87" s="158"/>
      <c r="C87" s="148"/>
      <c r="D87" s="51">
        <v>2</v>
      </c>
      <c r="E87" s="51" t="s">
        <v>2394</v>
      </c>
      <c r="F87" s="57">
        <v>8230</v>
      </c>
    </row>
    <row r="88" spans="1:6" hidden="1" x14ac:dyDescent="0.3">
      <c r="B88" s="158"/>
      <c r="C88" s="148"/>
      <c r="D88" s="51">
        <v>3</v>
      </c>
      <c r="E88" s="51" t="s">
        <v>2395</v>
      </c>
      <c r="F88" s="57">
        <v>6988</v>
      </c>
    </row>
    <row r="89" spans="1:6" hidden="1" x14ac:dyDescent="0.3">
      <c r="A89" s="25"/>
      <c r="B89" s="159" t="s">
        <v>2414</v>
      </c>
      <c r="C89" s="155" t="s">
        <v>2415</v>
      </c>
      <c r="D89" s="49">
        <v>-88</v>
      </c>
      <c r="E89" s="49" t="s">
        <v>252</v>
      </c>
      <c r="F89" s="55">
        <v>543</v>
      </c>
    </row>
    <row r="90" spans="1:6" hidden="1" x14ac:dyDescent="0.3">
      <c r="B90" s="159"/>
      <c r="C90" s="155"/>
      <c r="D90" s="49">
        <v>1</v>
      </c>
      <c r="E90" s="49" t="s">
        <v>2416</v>
      </c>
      <c r="F90" s="55">
        <v>282</v>
      </c>
    </row>
    <row r="91" spans="1:6" hidden="1" x14ac:dyDescent="0.3">
      <c r="B91" s="159"/>
      <c r="C91" s="155"/>
      <c r="D91" s="49">
        <v>2</v>
      </c>
      <c r="E91" s="49" t="s">
        <v>2399</v>
      </c>
      <c r="F91" s="55">
        <v>1991</v>
      </c>
    </row>
    <row r="92" spans="1:6" hidden="1" x14ac:dyDescent="0.3">
      <c r="B92" s="159"/>
      <c r="C92" s="155"/>
      <c r="D92" s="49">
        <v>3</v>
      </c>
      <c r="E92" s="49" t="s">
        <v>2417</v>
      </c>
      <c r="F92" s="55">
        <v>3881</v>
      </c>
    </row>
    <row r="93" spans="1:6" hidden="1" x14ac:dyDescent="0.3">
      <c r="B93" s="159"/>
      <c r="C93" s="155"/>
      <c r="D93" s="49">
        <v>4</v>
      </c>
      <c r="E93" s="49" t="s">
        <v>2401</v>
      </c>
      <c r="F93" s="55">
        <v>5268</v>
      </c>
    </row>
    <row r="94" spans="1:6" hidden="1" x14ac:dyDescent="0.3">
      <c r="B94" s="159"/>
      <c r="C94" s="155"/>
      <c r="D94" s="49">
        <v>5</v>
      </c>
      <c r="E94" s="49" t="s">
        <v>2402</v>
      </c>
      <c r="F94" s="55">
        <v>184</v>
      </c>
    </row>
    <row r="95" spans="1:6" hidden="1" x14ac:dyDescent="0.3">
      <c r="B95" s="159"/>
      <c r="C95" s="155"/>
      <c r="D95" s="49">
        <v>6</v>
      </c>
      <c r="E95" s="49" t="s">
        <v>2403</v>
      </c>
      <c r="F95" s="55">
        <v>818</v>
      </c>
    </row>
    <row r="96" spans="1:6" hidden="1" x14ac:dyDescent="0.3">
      <c r="B96" s="159"/>
      <c r="C96" s="155"/>
      <c r="D96" s="49">
        <v>7</v>
      </c>
      <c r="E96" s="49" t="s">
        <v>2404</v>
      </c>
      <c r="F96" s="55">
        <v>301</v>
      </c>
    </row>
    <row r="97" spans="1:6" hidden="1" x14ac:dyDescent="0.3">
      <c r="B97" s="159"/>
      <c r="C97" s="155"/>
      <c r="D97" s="49">
        <v>8</v>
      </c>
      <c r="E97" s="49" t="s">
        <v>2405</v>
      </c>
      <c r="F97" s="55">
        <v>2676</v>
      </c>
    </row>
    <row r="98" spans="1:6" hidden="1" x14ac:dyDescent="0.3">
      <c r="B98" s="159"/>
      <c r="C98" s="155"/>
      <c r="D98" s="49">
        <v>9</v>
      </c>
      <c r="E98" s="49" t="s">
        <v>2406</v>
      </c>
      <c r="F98" s="55">
        <v>2348</v>
      </c>
    </row>
    <row r="99" spans="1:6" hidden="1" x14ac:dyDescent="0.3">
      <c r="B99" s="159"/>
      <c r="C99" s="155"/>
      <c r="D99" s="49">
        <v>10</v>
      </c>
      <c r="E99" s="49" t="s">
        <v>2407</v>
      </c>
      <c r="F99" s="55">
        <v>457</v>
      </c>
    </row>
    <row r="100" spans="1:6" hidden="1" x14ac:dyDescent="0.3">
      <c r="B100" s="159"/>
      <c r="C100" s="155"/>
      <c r="D100" s="49">
        <v>11</v>
      </c>
      <c r="E100" s="49" t="s">
        <v>2408</v>
      </c>
      <c r="F100" s="55">
        <v>5533</v>
      </c>
    </row>
    <row r="101" spans="1:6" hidden="1" x14ac:dyDescent="0.3">
      <c r="B101" s="159"/>
      <c r="C101" s="155"/>
      <c r="D101" s="49">
        <v>12</v>
      </c>
      <c r="E101" s="49" t="s">
        <v>2409</v>
      </c>
      <c r="F101" s="55">
        <v>1954</v>
      </c>
    </row>
    <row r="102" spans="1:6" x14ac:dyDescent="0.3">
      <c r="A102" s="25"/>
      <c r="B102" s="160" t="s">
        <v>2418</v>
      </c>
      <c r="C102" s="157" t="s">
        <v>2419</v>
      </c>
      <c r="D102" s="51">
        <v>-88</v>
      </c>
      <c r="E102" s="51" t="s">
        <v>252</v>
      </c>
      <c r="F102" s="57">
        <v>1639</v>
      </c>
    </row>
    <row r="103" spans="1:6" x14ac:dyDescent="0.3">
      <c r="B103" s="160"/>
      <c r="C103" s="157"/>
      <c r="D103" s="51">
        <v>1</v>
      </c>
      <c r="E103" s="51" t="s">
        <v>2420</v>
      </c>
      <c r="F103" s="57">
        <v>171395</v>
      </c>
    </row>
    <row r="104" spans="1:6" x14ac:dyDescent="0.3">
      <c r="B104" s="160"/>
      <c r="C104" s="157"/>
      <c r="D104" s="51">
        <v>2</v>
      </c>
      <c r="E104" s="51" t="s">
        <v>2421</v>
      </c>
      <c r="F104" s="57">
        <v>20033</v>
      </c>
    </row>
    <row r="105" spans="1:6" x14ac:dyDescent="0.3">
      <c r="B105" s="160"/>
      <c r="C105" s="157"/>
      <c r="D105" s="51">
        <v>3</v>
      </c>
      <c r="E105" s="51" t="s">
        <v>2422</v>
      </c>
      <c r="F105" s="57">
        <v>3604</v>
      </c>
    </row>
    <row r="106" spans="1:6" x14ac:dyDescent="0.3">
      <c r="B106" s="160"/>
      <c r="C106" s="157"/>
      <c r="D106" s="51">
        <v>4</v>
      </c>
      <c r="E106" s="51" t="s">
        <v>2423</v>
      </c>
      <c r="F106" s="57">
        <v>4897</v>
      </c>
    </row>
    <row r="107" spans="1:6" x14ac:dyDescent="0.3">
      <c r="B107" s="160"/>
      <c r="C107" s="157"/>
      <c r="D107" s="51">
        <v>5</v>
      </c>
      <c r="E107" s="51" t="s">
        <v>2424</v>
      </c>
      <c r="F107" s="57">
        <v>663</v>
      </c>
    </row>
    <row r="108" spans="1:6" x14ac:dyDescent="0.3">
      <c r="A108" s="25"/>
      <c r="B108" s="160" t="s">
        <v>2425</v>
      </c>
      <c r="C108" s="155" t="s">
        <v>2426</v>
      </c>
      <c r="D108" s="49">
        <v>-88</v>
      </c>
      <c r="E108" s="49" t="s">
        <v>2427</v>
      </c>
      <c r="F108" s="55">
        <v>12552</v>
      </c>
    </row>
    <row r="109" spans="1:6" x14ac:dyDescent="0.3">
      <c r="B109" s="160"/>
      <c r="C109" s="155"/>
      <c r="D109" s="49">
        <v>1</v>
      </c>
      <c r="E109" s="49" t="s">
        <v>2428</v>
      </c>
      <c r="F109" s="55">
        <v>48727</v>
      </c>
    </row>
    <row r="110" spans="1:6" x14ac:dyDescent="0.3">
      <c r="B110" s="160"/>
      <c r="C110" s="155"/>
      <c r="D110" s="49">
        <v>2</v>
      </c>
      <c r="E110" s="49" t="s">
        <v>2429</v>
      </c>
      <c r="F110" s="55">
        <v>68152</v>
      </c>
    </row>
    <row r="111" spans="1:6" x14ac:dyDescent="0.3">
      <c r="B111" s="160"/>
      <c r="C111" s="155"/>
      <c r="D111" s="49">
        <v>3</v>
      </c>
      <c r="E111" s="49" t="s">
        <v>2430</v>
      </c>
      <c r="F111" s="55">
        <v>22560</v>
      </c>
    </row>
    <row r="112" spans="1:6" x14ac:dyDescent="0.3">
      <c r="B112" s="160"/>
      <c r="C112" s="155"/>
      <c r="D112" s="49">
        <v>4</v>
      </c>
      <c r="E112" s="49" t="s">
        <v>2431</v>
      </c>
      <c r="F112" s="55">
        <v>19404</v>
      </c>
    </row>
    <row r="113" spans="1:6" x14ac:dyDescent="0.3">
      <c r="A113" s="25"/>
      <c r="B113" s="160" t="s">
        <v>2432</v>
      </c>
      <c r="C113" s="148" t="s">
        <v>2433</v>
      </c>
      <c r="D113" s="51">
        <v>-88</v>
      </c>
      <c r="E113" s="51" t="s">
        <v>2358</v>
      </c>
      <c r="F113" s="57">
        <v>1215</v>
      </c>
    </row>
    <row r="114" spans="1:6" x14ac:dyDescent="0.3">
      <c r="B114" s="160"/>
      <c r="C114" s="148"/>
      <c r="D114" s="51">
        <v>1</v>
      </c>
      <c r="E114" s="51" t="s">
        <v>244</v>
      </c>
      <c r="F114" s="57">
        <v>8871</v>
      </c>
    </row>
    <row r="115" spans="1:6" x14ac:dyDescent="0.3">
      <c r="B115" s="160"/>
      <c r="C115" s="148"/>
      <c r="D115" s="51">
        <v>2</v>
      </c>
      <c r="E115" s="51" t="s">
        <v>245</v>
      </c>
      <c r="F115" s="57">
        <v>76028</v>
      </c>
    </row>
    <row r="116" spans="1:6" hidden="1" x14ac:dyDescent="0.3">
      <c r="A116" s="25"/>
      <c r="B116" s="159" t="s">
        <v>2434</v>
      </c>
      <c r="C116" s="155" t="s">
        <v>2435</v>
      </c>
      <c r="D116" s="49">
        <v>-88</v>
      </c>
      <c r="E116" s="49" t="s">
        <v>2358</v>
      </c>
      <c r="F116" s="55">
        <v>2376</v>
      </c>
    </row>
    <row r="117" spans="1:6" hidden="1" x14ac:dyDescent="0.3">
      <c r="B117" s="159"/>
      <c r="C117" s="155"/>
      <c r="D117" s="49">
        <v>1</v>
      </c>
      <c r="E117" s="49" t="s">
        <v>2436</v>
      </c>
      <c r="F117" s="55">
        <v>3135</v>
      </c>
    </row>
    <row r="118" spans="1:6" ht="26" hidden="1" x14ac:dyDescent="0.3">
      <c r="B118" s="159"/>
      <c r="C118" s="155"/>
      <c r="D118" s="49">
        <v>2</v>
      </c>
      <c r="E118" s="49" t="s">
        <v>2437</v>
      </c>
      <c r="F118" s="55">
        <v>26000</v>
      </c>
    </row>
    <row r="119" spans="1:6" hidden="1" x14ac:dyDescent="0.3">
      <c r="B119" s="159"/>
      <c r="C119" s="155"/>
      <c r="D119" s="49">
        <v>3</v>
      </c>
      <c r="E119" s="49" t="s">
        <v>2438</v>
      </c>
      <c r="F119" s="55">
        <v>1182</v>
      </c>
    </row>
    <row r="120" spans="1:6" hidden="1" x14ac:dyDescent="0.3">
      <c r="B120" s="159"/>
      <c r="C120" s="155"/>
      <c r="D120" s="49">
        <v>4</v>
      </c>
      <c r="E120" s="49" t="s">
        <v>2439</v>
      </c>
      <c r="F120" s="55">
        <v>2971</v>
      </c>
    </row>
    <row r="121" spans="1:6" hidden="1" x14ac:dyDescent="0.3">
      <c r="B121" s="159"/>
      <c r="C121" s="155"/>
      <c r="D121" s="49">
        <v>5</v>
      </c>
      <c r="E121" s="49" t="s">
        <v>2440</v>
      </c>
      <c r="F121" s="55">
        <v>166567</v>
      </c>
    </row>
    <row r="122" spans="1:6" hidden="1" x14ac:dyDescent="0.3">
      <c r="A122" s="25"/>
      <c r="B122" s="158" t="s">
        <v>2441</v>
      </c>
      <c r="C122" s="148" t="s">
        <v>2442</v>
      </c>
      <c r="D122" s="51">
        <v>-88</v>
      </c>
      <c r="E122" s="51" t="s">
        <v>2358</v>
      </c>
      <c r="F122" s="57">
        <v>29</v>
      </c>
    </row>
    <row r="123" spans="1:6" hidden="1" x14ac:dyDescent="0.3">
      <c r="B123" s="158"/>
      <c r="C123" s="148"/>
      <c r="D123" s="51">
        <v>1</v>
      </c>
      <c r="E123" s="51" t="s">
        <v>244</v>
      </c>
      <c r="F123" s="57">
        <v>30142</v>
      </c>
    </row>
    <row r="124" spans="1:6" hidden="1" x14ac:dyDescent="0.3">
      <c r="B124" s="158"/>
      <c r="C124" s="148"/>
      <c r="D124" s="51">
        <v>2</v>
      </c>
      <c r="E124" s="51" t="s">
        <v>245</v>
      </c>
      <c r="F124" s="57">
        <v>3117</v>
      </c>
    </row>
    <row r="125" spans="1:6" hidden="1" x14ac:dyDescent="0.3">
      <c r="A125" s="25"/>
      <c r="B125" s="159" t="s">
        <v>2443</v>
      </c>
      <c r="C125" s="155" t="s">
        <v>2444</v>
      </c>
      <c r="D125" s="49">
        <v>-88</v>
      </c>
      <c r="E125" s="49" t="s">
        <v>2358</v>
      </c>
      <c r="F125" s="55">
        <v>17</v>
      </c>
    </row>
    <row r="126" spans="1:6" hidden="1" x14ac:dyDescent="0.3">
      <c r="B126" s="159"/>
      <c r="C126" s="155"/>
      <c r="D126" s="49">
        <v>1</v>
      </c>
      <c r="E126" s="49" t="s">
        <v>2445</v>
      </c>
      <c r="F126" s="55">
        <v>29771</v>
      </c>
    </row>
    <row r="127" spans="1:6" hidden="1" x14ac:dyDescent="0.3">
      <c r="B127" s="159"/>
      <c r="C127" s="155"/>
      <c r="D127" s="49">
        <v>2</v>
      </c>
      <c r="E127" s="49" t="s">
        <v>2446</v>
      </c>
      <c r="F127" s="55">
        <v>354</v>
      </c>
    </row>
    <row r="128" spans="1:6" hidden="1" x14ac:dyDescent="0.3">
      <c r="A128" s="25"/>
      <c r="B128" s="158" t="s">
        <v>2447</v>
      </c>
      <c r="C128" s="148" t="s">
        <v>2448</v>
      </c>
      <c r="D128" s="51">
        <v>-88</v>
      </c>
      <c r="E128" s="51" t="s">
        <v>252</v>
      </c>
      <c r="F128" s="57">
        <v>41</v>
      </c>
    </row>
    <row r="129" spans="2:6" hidden="1" x14ac:dyDescent="0.3">
      <c r="B129" s="158"/>
      <c r="C129" s="148"/>
      <c r="D129" s="51">
        <v>1</v>
      </c>
      <c r="E129" s="51" t="s">
        <v>2449</v>
      </c>
      <c r="F129" s="57">
        <v>1084</v>
      </c>
    </row>
    <row r="130" spans="2:6" hidden="1" x14ac:dyDescent="0.3">
      <c r="B130" s="158"/>
      <c r="C130" s="148"/>
      <c r="D130" s="51">
        <v>2</v>
      </c>
      <c r="E130" s="51" t="s">
        <v>2450</v>
      </c>
      <c r="F130" s="57">
        <v>704</v>
      </c>
    </row>
    <row r="131" spans="2:6" hidden="1" x14ac:dyDescent="0.3">
      <c r="B131" s="158"/>
      <c r="C131" s="148"/>
      <c r="D131" s="51">
        <v>3</v>
      </c>
      <c r="E131" s="51" t="s">
        <v>2451</v>
      </c>
      <c r="F131" s="57">
        <v>448</v>
      </c>
    </row>
    <row r="132" spans="2:6" ht="26" hidden="1" x14ac:dyDescent="0.3">
      <c r="B132" s="158"/>
      <c r="C132" s="148"/>
      <c r="D132" s="51">
        <v>4</v>
      </c>
      <c r="E132" s="51" t="s">
        <v>2452</v>
      </c>
      <c r="F132" s="57">
        <v>93</v>
      </c>
    </row>
    <row r="133" spans="2:6" ht="26" hidden="1" x14ac:dyDescent="0.3">
      <c r="B133" s="158"/>
      <c r="C133" s="148"/>
      <c r="D133" s="51">
        <v>5</v>
      </c>
      <c r="E133" s="51" t="s">
        <v>2453</v>
      </c>
      <c r="F133" s="57">
        <v>18</v>
      </c>
    </row>
    <row r="134" spans="2:6" ht="26" hidden="1" x14ac:dyDescent="0.3">
      <c r="B134" s="158"/>
      <c r="C134" s="148"/>
      <c r="D134" s="51">
        <v>6</v>
      </c>
      <c r="E134" s="51" t="s">
        <v>2454</v>
      </c>
      <c r="F134" s="57">
        <v>10</v>
      </c>
    </row>
    <row r="135" spans="2:6" hidden="1" x14ac:dyDescent="0.3">
      <c r="B135" s="158"/>
      <c r="C135" s="148"/>
      <c r="D135" s="51">
        <v>7</v>
      </c>
      <c r="E135" s="51" t="s">
        <v>2455</v>
      </c>
      <c r="F135" s="57">
        <v>22</v>
      </c>
    </row>
    <row r="136" spans="2:6" hidden="1" x14ac:dyDescent="0.3">
      <c r="B136" s="166"/>
      <c r="C136" s="148"/>
      <c r="D136" s="51">
        <v>8</v>
      </c>
      <c r="E136" s="51" t="s">
        <v>2456</v>
      </c>
      <c r="F136" s="57">
        <v>100</v>
      </c>
    </row>
    <row r="137" spans="2:6" hidden="1" x14ac:dyDescent="0.3">
      <c r="B137" s="166"/>
      <c r="C137" s="148"/>
      <c r="D137" s="51">
        <v>9</v>
      </c>
      <c r="E137" s="51" t="s">
        <v>2457</v>
      </c>
      <c r="F137" s="57">
        <v>86</v>
      </c>
    </row>
    <row r="138" spans="2:6" ht="26" hidden="1" x14ac:dyDescent="0.3">
      <c r="B138" s="166"/>
      <c r="C138" s="148"/>
      <c r="D138" s="51">
        <v>10</v>
      </c>
      <c r="E138" s="51" t="s">
        <v>2458</v>
      </c>
      <c r="F138" s="57">
        <v>36</v>
      </c>
    </row>
    <row r="139" spans="2:6" hidden="1" x14ac:dyDescent="0.3">
      <c r="B139" s="166"/>
      <c r="C139" s="148"/>
      <c r="D139" s="51">
        <v>11</v>
      </c>
      <c r="E139" s="51" t="s">
        <v>2459</v>
      </c>
      <c r="F139" s="57">
        <v>158</v>
      </c>
    </row>
    <row r="140" spans="2:6" hidden="1" x14ac:dyDescent="0.3">
      <c r="B140" s="166"/>
      <c r="C140" s="148"/>
      <c r="D140" s="51">
        <v>12</v>
      </c>
      <c r="E140" s="51" t="s">
        <v>2460</v>
      </c>
      <c r="F140" s="57">
        <v>59</v>
      </c>
    </row>
    <row r="141" spans="2:6" hidden="1" x14ac:dyDescent="0.3">
      <c r="B141" s="166"/>
      <c r="C141" s="148"/>
      <c r="D141" s="51">
        <v>13</v>
      </c>
      <c r="E141" s="51" t="s">
        <v>2461</v>
      </c>
      <c r="F141" s="57">
        <v>15</v>
      </c>
    </row>
    <row r="142" spans="2:6" hidden="1" x14ac:dyDescent="0.3">
      <c r="B142" s="166"/>
      <c r="C142" s="148"/>
      <c r="D142" s="51">
        <v>14</v>
      </c>
      <c r="E142" s="51" t="s">
        <v>2462</v>
      </c>
      <c r="F142" s="57">
        <v>29</v>
      </c>
    </row>
    <row r="143" spans="2:6" ht="26" hidden="1" x14ac:dyDescent="0.3">
      <c r="B143" s="166"/>
      <c r="C143" s="148"/>
      <c r="D143" s="51">
        <v>15</v>
      </c>
      <c r="E143" s="51" t="s">
        <v>2463</v>
      </c>
      <c r="F143" s="57">
        <v>19</v>
      </c>
    </row>
    <row r="144" spans="2:6" hidden="1" x14ac:dyDescent="0.3">
      <c r="B144" s="166"/>
      <c r="C144" s="148"/>
      <c r="D144" s="51">
        <v>16</v>
      </c>
      <c r="E144" s="51" t="s">
        <v>409</v>
      </c>
      <c r="F144" s="57">
        <v>195</v>
      </c>
    </row>
    <row r="145" spans="1:6" ht="26" hidden="1" x14ac:dyDescent="0.3">
      <c r="A145" s="25"/>
      <c r="B145" s="54" t="s">
        <v>2464</v>
      </c>
      <c r="C145" s="49" t="s">
        <v>2465</v>
      </c>
      <c r="D145" s="49" t="s">
        <v>391</v>
      </c>
      <c r="E145" s="111" t="s">
        <v>141</v>
      </c>
      <c r="F145" s="63">
        <v>195</v>
      </c>
    </row>
    <row r="146" spans="1:6" hidden="1" x14ac:dyDescent="0.3">
      <c r="A146" s="25"/>
      <c r="B146" s="158" t="s">
        <v>2466</v>
      </c>
      <c r="C146" s="148" t="s">
        <v>2467</v>
      </c>
      <c r="D146" s="51">
        <v>-99</v>
      </c>
      <c r="E146" s="51" t="s">
        <v>348</v>
      </c>
      <c r="F146" s="57">
        <v>21</v>
      </c>
    </row>
    <row r="147" spans="1:6" hidden="1" x14ac:dyDescent="0.3">
      <c r="B147" s="158"/>
      <c r="C147" s="148"/>
      <c r="D147" s="51">
        <v>-88</v>
      </c>
      <c r="E147" s="51" t="s">
        <v>252</v>
      </c>
      <c r="F147" s="57">
        <v>41</v>
      </c>
    </row>
    <row r="148" spans="1:6" hidden="1" x14ac:dyDescent="0.3">
      <c r="B148" s="158"/>
      <c r="C148" s="148"/>
      <c r="D148" s="51">
        <v>1</v>
      </c>
      <c r="E148" s="51" t="s">
        <v>244</v>
      </c>
      <c r="F148" s="57">
        <v>3850</v>
      </c>
    </row>
    <row r="149" spans="1:6" hidden="1" x14ac:dyDescent="0.3">
      <c r="B149" s="158"/>
      <c r="C149" s="148"/>
      <c r="D149" s="51">
        <v>2</v>
      </c>
      <c r="E149" s="51" t="s">
        <v>245</v>
      </c>
      <c r="F149" s="57">
        <v>26230</v>
      </c>
    </row>
    <row r="150" spans="1:6" hidden="1" x14ac:dyDescent="0.3">
      <c r="A150" s="25"/>
      <c r="B150" s="159" t="s">
        <v>2468</v>
      </c>
      <c r="C150" s="155" t="s">
        <v>2469</v>
      </c>
      <c r="D150" s="49">
        <v>-99</v>
      </c>
      <c r="E150" s="49" t="s">
        <v>348</v>
      </c>
      <c r="F150" s="55">
        <v>11</v>
      </c>
    </row>
    <row r="151" spans="1:6" hidden="1" x14ac:dyDescent="0.3">
      <c r="B151" s="159"/>
      <c r="C151" s="155"/>
      <c r="D151" s="49">
        <v>-88</v>
      </c>
      <c r="E151" s="49" t="s">
        <v>252</v>
      </c>
      <c r="F151" s="55">
        <v>41</v>
      </c>
    </row>
    <row r="152" spans="1:6" hidden="1" x14ac:dyDescent="0.3">
      <c r="B152" s="159"/>
      <c r="C152" s="155"/>
      <c r="D152" s="49">
        <v>1</v>
      </c>
      <c r="E152" s="49" t="s">
        <v>244</v>
      </c>
      <c r="F152" s="55">
        <v>6430</v>
      </c>
    </row>
    <row r="153" spans="1:6" hidden="1" x14ac:dyDescent="0.3">
      <c r="B153" s="159"/>
      <c r="C153" s="155"/>
      <c r="D153" s="49">
        <v>2</v>
      </c>
      <c r="E153" s="49" t="s">
        <v>245</v>
      </c>
      <c r="F153" s="55">
        <v>23660</v>
      </c>
    </row>
    <row r="154" spans="1:6" hidden="1" x14ac:dyDescent="0.3">
      <c r="A154" s="25"/>
      <c r="B154" s="158" t="s">
        <v>2470</v>
      </c>
      <c r="C154" s="148" t="s">
        <v>2471</v>
      </c>
      <c r="D154" s="51">
        <v>-99</v>
      </c>
      <c r="E154" s="51" t="s">
        <v>348</v>
      </c>
      <c r="F154" s="57">
        <v>8</v>
      </c>
    </row>
    <row r="155" spans="1:6" hidden="1" x14ac:dyDescent="0.3">
      <c r="B155" s="158"/>
      <c r="C155" s="148"/>
      <c r="D155" s="51">
        <v>-88</v>
      </c>
      <c r="E155" s="51" t="s">
        <v>252</v>
      </c>
      <c r="F155" s="57">
        <v>57</v>
      </c>
    </row>
    <row r="156" spans="1:6" hidden="1" x14ac:dyDescent="0.3">
      <c r="B156" s="158"/>
      <c r="C156" s="148"/>
      <c r="D156" s="51">
        <v>1</v>
      </c>
      <c r="E156" s="51" t="s">
        <v>244</v>
      </c>
      <c r="F156" s="57">
        <v>6766</v>
      </c>
    </row>
    <row r="157" spans="1:6" hidden="1" x14ac:dyDescent="0.3">
      <c r="B157" s="158"/>
      <c r="C157" s="148"/>
      <c r="D157" s="51">
        <v>2</v>
      </c>
      <c r="E157" s="51" t="s">
        <v>245</v>
      </c>
      <c r="F157" s="57">
        <v>23311</v>
      </c>
    </row>
    <row r="158" spans="1:6" hidden="1" x14ac:dyDescent="0.3">
      <c r="A158" s="25"/>
      <c r="B158" s="159" t="s">
        <v>2472</v>
      </c>
      <c r="C158" s="155" t="s">
        <v>2473</v>
      </c>
      <c r="D158" s="49">
        <v>-99</v>
      </c>
      <c r="E158" s="49" t="s">
        <v>348</v>
      </c>
      <c r="F158" s="55">
        <v>12</v>
      </c>
    </row>
    <row r="159" spans="1:6" hidden="1" x14ac:dyDescent="0.3">
      <c r="B159" s="159"/>
      <c r="C159" s="155"/>
      <c r="D159" s="49">
        <v>-88</v>
      </c>
      <c r="E159" s="49" t="s">
        <v>252</v>
      </c>
      <c r="F159" s="55">
        <v>80</v>
      </c>
    </row>
    <row r="160" spans="1:6" hidden="1" x14ac:dyDescent="0.3">
      <c r="B160" s="159"/>
      <c r="C160" s="155"/>
      <c r="D160" s="49">
        <v>1</v>
      </c>
      <c r="E160" s="49" t="s">
        <v>244</v>
      </c>
      <c r="F160" s="55">
        <v>2754</v>
      </c>
    </row>
    <row r="161" spans="1:6" hidden="1" x14ac:dyDescent="0.3">
      <c r="B161" s="159"/>
      <c r="C161" s="155"/>
      <c r="D161" s="49">
        <v>2</v>
      </c>
      <c r="E161" s="49" t="s">
        <v>245</v>
      </c>
      <c r="F161" s="55">
        <v>27296</v>
      </c>
    </row>
    <row r="162" spans="1:6" hidden="1" x14ac:dyDescent="0.3">
      <c r="A162" s="25"/>
      <c r="B162" s="158" t="s">
        <v>2474</v>
      </c>
      <c r="C162" s="148" t="s">
        <v>2475</v>
      </c>
      <c r="D162" s="51">
        <v>-99</v>
      </c>
      <c r="E162" s="51" t="s">
        <v>348</v>
      </c>
      <c r="F162" s="57">
        <v>34</v>
      </c>
    </row>
    <row r="163" spans="1:6" hidden="1" x14ac:dyDescent="0.3">
      <c r="B163" s="158"/>
      <c r="C163" s="148"/>
      <c r="D163" s="51">
        <v>-88</v>
      </c>
      <c r="E163" s="51" t="s">
        <v>252</v>
      </c>
      <c r="F163" s="57">
        <v>90</v>
      </c>
    </row>
    <row r="164" spans="1:6" hidden="1" x14ac:dyDescent="0.3">
      <c r="B164" s="158"/>
      <c r="C164" s="148"/>
      <c r="D164" s="51">
        <v>1</v>
      </c>
      <c r="E164" s="51" t="s">
        <v>244</v>
      </c>
      <c r="F164" s="57">
        <v>3421</v>
      </c>
    </row>
    <row r="165" spans="1:6" hidden="1" x14ac:dyDescent="0.3">
      <c r="B165" s="158"/>
      <c r="C165" s="148"/>
      <c r="D165" s="51">
        <v>2</v>
      </c>
      <c r="E165" s="51" t="s">
        <v>245</v>
      </c>
      <c r="F165" s="57">
        <v>26597</v>
      </c>
    </row>
    <row r="166" spans="1:6" hidden="1" x14ac:dyDescent="0.3">
      <c r="A166" s="25"/>
      <c r="B166" s="159" t="s">
        <v>2476</v>
      </c>
      <c r="C166" s="155" t="s">
        <v>2477</v>
      </c>
      <c r="D166" s="49">
        <v>-88</v>
      </c>
      <c r="E166" s="49" t="s">
        <v>2358</v>
      </c>
      <c r="F166" s="55">
        <v>787</v>
      </c>
    </row>
    <row r="167" spans="1:6" hidden="1" x14ac:dyDescent="0.3">
      <c r="B167" s="159"/>
      <c r="C167" s="155"/>
      <c r="D167" s="49">
        <v>1</v>
      </c>
      <c r="E167" s="49" t="s">
        <v>244</v>
      </c>
      <c r="F167" s="55">
        <v>44751</v>
      </c>
    </row>
    <row r="168" spans="1:6" hidden="1" x14ac:dyDescent="0.3">
      <c r="B168" s="159"/>
      <c r="C168" s="155"/>
      <c r="D168" s="49">
        <v>2</v>
      </c>
      <c r="E168" s="49" t="s">
        <v>245</v>
      </c>
      <c r="F168" s="55">
        <v>156693</v>
      </c>
    </row>
    <row r="169" spans="1:6" hidden="1" x14ac:dyDescent="0.3">
      <c r="A169" s="25"/>
      <c r="B169" s="158" t="s">
        <v>2478</v>
      </c>
      <c r="C169" s="148" t="s">
        <v>2479</v>
      </c>
      <c r="D169" s="51">
        <v>-88</v>
      </c>
      <c r="E169" s="66" t="s">
        <v>2358</v>
      </c>
      <c r="F169" s="67">
        <v>406</v>
      </c>
    </row>
    <row r="170" spans="1:6" hidden="1" x14ac:dyDescent="0.3">
      <c r="B170" s="158"/>
      <c r="C170" s="148"/>
      <c r="D170" s="59" t="s">
        <v>2480</v>
      </c>
      <c r="E170" s="102" t="s">
        <v>141</v>
      </c>
      <c r="F170" s="67">
        <v>44345</v>
      </c>
    </row>
    <row r="171" spans="1:6" hidden="1" x14ac:dyDescent="0.3">
      <c r="A171" s="25"/>
      <c r="B171" s="159" t="s">
        <v>2481</v>
      </c>
      <c r="C171" s="155" t="s">
        <v>2482</v>
      </c>
      <c r="D171" s="49">
        <v>-88</v>
      </c>
      <c r="E171" s="49" t="s">
        <v>2358</v>
      </c>
      <c r="F171" s="55">
        <v>29</v>
      </c>
    </row>
    <row r="172" spans="1:6" hidden="1" x14ac:dyDescent="0.3">
      <c r="B172" s="159"/>
      <c r="C172" s="155"/>
      <c r="D172" s="49">
        <v>1</v>
      </c>
      <c r="E172" s="49" t="s">
        <v>2483</v>
      </c>
      <c r="F172" s="55">
        <v>29959</v>
      </c>
    </row>
    <row r="173" spans="1:6" ht="26" hidden="1" x14ac:dyDescent="0.3">
      <c r="B173" s="159"/>
      <c r="C173" s="155"/>
      <c r="D173" s="49">
        <v>2</v>
      </c>
      <c r="E173" s="49" t="s">
        <v>2484</v>
      </c>
      <c r="F173" s="55">
        <v>14368</v>
      </c>
    </row>
    <row r="174" spans="1:6" hidden="1" x14ac:dyDescent="0.3">
      <c r="B174" s="159"/>
      <c r="C174" s="155"/>
      <c r="D174" s="49">
        <v>3</v>
      </c>
      <c r="E174" s="49" t="s">
        <v>2485</v>
      </c>
      <c r="F174" s="55">
        <v>395</v>
      </c>
    </row>
    <row r="175" spans="1:6" hidden="1" x14ac:dyDescent="0.3">
      <c r="A175" s="25"/>
      <c r="B175" s="158" t="s">
        <v>2486</v>
      </c>
      <c r="C175" s="148" t="s">
        <v>2487</v>
      </c>
      <c r="D175" s="51">
        <v>-88</v>
      </c>
      <c r="E175" s="51" t="s">
        <v>2358</v>
      </c>
      <c r="F175" s="57">
        <v>624</v>
      </c>
    </row>
    <row r="176" spans="1:6" hidden="1" x14ac:dyDescent="0.3">
      <c r="B176" s="158"/>
      <c r="C176" s="148"/>
      <c r="D176" s="51">
        <v>1</v>
      </c>
      <c r="E176" s="51" t="s">
        <v>244</v>
      </c>
      <c r="F176" s="57">
        <v>27406</v>
      </c>
    </row>
    <row r="177" spans="1:6" hidden="1" x14ac:dyDescent="0.3">
      <c r="B177" s="158"/>
      <c r="C177" s="148"/>
      <c r="D177" s="51">
        <v>2</v>
      </c>
      <c r="E177" s="51" t="s">
        <v>245</v>
      </c>
      <c r="F177" s="57">
        <v>174201</v>
      </c>
    </row>
    <row r="178" spans="1:6" ht="26" hidden="1" x14ac:dyDescent="0.3">
      <c r="A178" s="25"/>
      <c r="B178" s="54" t="s">
        <v>2488</v>
      </c>
      <c r="C178" s="49" t="s">
        <v>2489</v>
      </c>
      <c r="D178" s="49">
        <v>-88</v>
      </c>
      <c r="E178" s="49" t="s">
        <v>2358</v>
      </c>
      <c r="F178" s="55">
        <v>144</v>
      </c>
    </row>
    <row r="179" spans="1:6" hidden="1" x14ac:dyDescent="0.3">
      <c r="B179" s="54"/>
      <c r="C179" s="49"/>
      <c r="D179" s="53" t="s">
        <v>217</v>
      </c>
      <c r="E179" s="105" t="s">
        <v>141</v>
      </c>
      <c r="F179" s="55">
        <v>27262</v>
      </c>
    </row>
    <row r="180" spans="1:6" hidden="1" x14ac:dyDescent="0.3">
      <c r="A180" s="25"/>
      <c r="B180" s="158" t="s">
        <v>2490</v>
      </c>
      <c r="C180" s="148" t="s">
        <v>2491</v>
      </c>
      <c r="D180" s="51">
        <v>-88</v>
      </c>
      <c r="E180" s="51" t="s">
        <v>2358</v>
      </c>
      <c r="F180" s="57">
        <v>7</v>
      </c>
    </row>
    <row r="181" spans="1:6" hidden="1" x14ac:dyDescent="0.3">
      <c r="B181" s="158"/>
      <c r="C181" s="148"/>
      <c r="D181" s="51">
        <v>1</v>
      </c>
      <c r="E181" s="51" t="s">
        <v>2483</v>
      </c>
      <c r="F181" s="57">
        <v>23617</v>
      </c>
    </row>
    <row r="182" spans="1:6" ht="26" hidden="1" x14ac:dyDescent="0.3">
      <c r="B182" s="158"/>
      <c r="C182" s="148"/>
      <c r="D182" s="51">
        <v>2</v>
      </c>
      <c r="E182" s="51" t="s">
        <v>2484</v>
      </c>
      <c r="F182" s="57">
        <v>3606</v>
      </c>
    </row>
    <row r="183" spans="1:6" hidden="1" x14ac:dyDescent="0.3">
      <c r="B183" s="158"/>
      <c r="C183" s="148"/>
      <c r="D183" s="51">
        <v>3</v>
      </c>
      <c r="E183" s="51" t="s">
        <v>2485</v>
      </c>
      <c r="F183" s="57">
        <v>176</v>
      </c>
    </row>
    <row r="184" spans="1:6" hidden="1" x14ac:dyDescent="0.3">
      <c r="A184" s="25"/>
      <c r="B184" s="159" t="s">
        <v>2492</v>
      </c>
      <c r="C184" s="155" t="s">
        <v>2493</v>
      </c>
      <c r="D184" s="49">
        <v>-88</v>
      </c>
      <c r="E184" s="49" t="s">
        <v>2358</v>
      </c>
      <c r="F184" s="55">
        <v>592</v>
      </c>
    </row>
    <row r="185" spans="1:6" hidden="1" x14ac:dyDescent="0.3">
      <c r="B185" s="159"/>
      <c r="C185" s="155"/>
      <c r="D185" s="49">
        <v>1</v>
      </c>
      <c r="E185" s="49" t="s">
        <v>244</v>
      </c>
      <c r="F185" s="55">
        <v>11621</v>
      </c>
    </row>
    <row r="186" spans="1:6" hidden="1" x14ac:dyDescent="0.3">
      <c r="B186" s="159"/>
      <c r="C186" s="155"/>
      <c r="D186" s="49">
        <v>2</v>
      </c>
      <c r="E186" s="49" t="s">
        <v>245</v>
      </c>
      <c r="F186" s="55">
        <v>190018</v>
      </c>
    </row>
    <row r="187" spans="1:6" ht="26" hidden="1" x14ac:dyDescent="0.3">
      <c r="A187" s="25"/>
      <c r="B187" s="56" t="s">
        <v>2494</v>
      </c>
      <c r="C187" s="51" t="s">
        <v>2495</v>
      </c>
      <c r="D187" s="51">
        <v>-88</v>
      </c>
      <c r="E187" s="51" t="s">
        <v>2358</v>
      </c>
      <c r="F187" s="57">
        <v>108</v>
      </c>
    </row>
    <row r="188" spans="1:6" hidden="1" x14ac:dyDescent="0.3">
      <c r="B188" s="56"/>
      <c r="C188" s="51"/>
      <c r="D188" s="65" t="s">
        <v>2496</v>
      </c>
      <c r="E188" s="105" t="s">
        <v>141</v>
      </c>
      <c r="F188" s="57">
        <v>11513</v>
      </c>
    </row>
    <row r="189" spans="1:6" hidden="1" x14ac:dyDescent="0.3">
      <c r="A189" s="25"/>
      <c r="B189" s="159" t="s">
        <v>2497</v>
      </c>
      <c r="C189" s="155" t="s">
        <v>2498</v>
      </c>
      <c r="D189" s="49">
        <v>-88</v>
      </c>
      <c r="E189" s="49" t="s">
        <v>2358</v>
      </c>
      <c r="F189" s="55">
        <v>10</v>
      </c>
    </row>
    <row r="190" spans="1:6" hidden="1" x14ac:dyDescent="0.3">
      <c r="B190" s="159"/>
      <c r="C190" s="155"/>
      <c r="D190" s="49">
        <v>1</v>
      </c>
      <c r="E190" s="49" t="s">
        <v>2483</v>
      </c>
      <c r="F190" s="55">
        <v>6851</v>
      </c>
    </row>
    <row r="191" spans="1:6" ht="26" hidden="1" x14ac:dyDescent="0.3">
      <c r="B191" s="159"/>
      <c r="C191" s="155"/>
      <c r="D191" s="49">
        <v>2</v>
      </c>
      <c r="E191" s="49" t="s">
        <v>2484</v>
      </c>
      <c r="F191" s="55">
        <v>4510</v>
      </c>
    </row>
    <row r="192" spans="1:6" hidden="1" x14ac:dyDescent="0.3">
      <c r="B192" s="159"/>
      <c r="C192" s="155"/>
      <c r="D192" s="49">
        <v>3</v>
      </c>
      <c r="E192" s="49" t="s">
        <v>2485</v>
      </c>
      <c r="F192" s="55">
        <v>250</v>
      </c>
    </row>
    <row r="193" spans="1:6" hidden="1" x14ac:dyDescent="0.3">
      <c r="A193" s="25"/>
      <c r="B193" s="158" t="s">
        <v>2499</v>
      </c>
      <c r="C193" s="148" t="s">
        <v>2500</v>
      </c>
      <c r="D193" s="51">
        <v>-88</v>
      </c>
      <c r="E193" s="51" t="s">
        <v>2358</v>
      </c>
      <c r="F193" s="57">
        <v>741</v>
      </c>
    </row>
    <row r="194" spans="1:6" hidden="1" x14ac:dyDescent="0.3">
      <c r="B194" s="158"/>
      <c r="C194" s="148"/>
      <c r="D194" s="51">
        <v>1</v>
      </c>
      <c r="E194" s="51" t="s">
        <v>244</v>
      </c>
      <c r="F194" s="57">
        <v>32216</v>
      </c>
    </row>
    <row r="195" spans="1:6" hidden="1" x14ac:dyDescent="0.3">
      <c r="B195" s="158"/>
      <c r="C195" s="148"/>
      <c r="D195" s="51">
        <v>2</v>
      </c>
      <c r="E195" s="51" t="s">
        <v>245</v>
      </c>
      <c r="F195" s="57">
        <v>169274</v>
      </c>
    </row>
    <row r="196" spans="1:6" ht="26" hidden="1" x14ac:dyDescent="0.3">
      <c r="A196" s="25"/>
      <c r="B196" s="54" t="s">
        <v>2501</v>
      </c>
      <c r="C196" s="49" t="s">
        <v>2502</v>
      </c>
      <c r="D196" s="49">
        <v>-88</v>
      </c>
      <c r="E196" s="49" t="s">
        <v>2358</v>
      </c>
      <c r="F196" s="55">
        <v>204</v>
      </c>
    </row>
    <row r="197" spans="1:6" hidden="1" x14ac:dyDescent="0.3">
      <c r="B197" s="54"/>
      <c r="C197" s="49"/>
      <c r="D197" s="53" t="s">
        <v>2503</v>
      </c>
      <c r="E197" s="105" t="s">
        <v>141</v>
      </c>
      <c r="F197" s="55">
        <v>32012</v>
      </c>
    </row>
    <row r="198" spans="1:6" hidden="1" x14ac:dyDescent="0.3">
      <c r="A198" s="25"/>
      <c r="B198" s="158" t="s">
        <v>2504</v>
      </c>
      <c r="C198" s="148" t="s">
        <v>2505</v>
      </c>
      <c r="D198" s="51">
        <v>-88</v>
      </c>
      <c r="E198" s="51" t="s">
        <v>2358</v>
      </c>
      <c r="F198" s="57">
        <v>20</v>
      </c>
    </row>
    <row r="199" spans="1:6" hidden="1" x14ac:dyDescent="0.3">
      <c r="B199" s="158"/>
      <c r="C199" s="148"/>
      <c r="D199" s="51">
        <v>1</v>
      </c>
      <c r="E199" s="51" t="s">
        <v>2483</v>
      </c>
      <c r="F199" s="57">
        <v>15028</v>
      </c>
    </row>
    <row r="200" spans="1:6" ht="26" hidden="1" x14ac:dyDescent="0.3">
      <c r="B200" s="158"/>
      <c r="C200" s="148"/>
      <c r="D200" s="51">
        <v>2</v>
      </c>
      <c r="E200" s="51" t="s">
        <v>2484</v>
      </c>
      <c r="F200" s="57">
        <v>16799</v>
      </c>
    </row>
    <row r="201" spans="1:6" hidden="1" x14ac:dyDescent="0.3">
      <c r="B201" s="158"/>
      <c r="C201" s="148"/>
      <c r="D201" s="51">
        <v>3</v>
      </c>
      <c r="E201" s="51" t="s">
        <v>2485</v>
      </c>
      <c r="F201" s="57">
        <v>369</v>
      </c>
    </row>
    <row r="202" spans="1:6" hidden="1" x14ac:dyDescent="0.3">
      <c r="A202" s="25"/>
      <c r="B202" s="159" t="s">
        <v>2506</v>
      </c>
      <c r="C202" s="155" t="s">
        <v>2507</v>
      </c>
      <c r="D202" s="49">
        <v>-88</v>
      </c>
      <c r="E202" s="49" t="s">
        <v>2358</v>
      </c>
      <c r="F202" s="55">
        <v>709</v>
      </c>
    </row>
    <row r="203" spans="1:6" hidden="1" x14ac:dyDescent="0.3">
      <c r="B203" s="159"/>
      <c r="C203" s="155"/>
      <c r="D203" s="49">
        <v>1</v>
      </c>
      <c r="E203" s="49" t="s">
        <v>244</v>
      </c>
      <c r="F203" s="55">
        <v>26171</v>
      </c>
    </row>
    <row r="204" spans="1:6" hidden="1" x14ac:dyDescent="0.3">
      <c r="B204" s="159"/>
      <c r="C204" s="155"/>
      <c r="D204" s="49">
        <v>2</v>
      </c>
      <c r="E204" s="49" t="s">
        <v>245</v>
      </c>
      <c r="F204" s="55">
        <v>175351</v>
      </c>
    </row>
    <row r="205" spans="1:6" hidden="1" x14ac:dyDescent="0.3">
      <c r="A205" s="25"/>
      <c r="B205" s="170" t="s">
        <v>2508</v>
      </c>
      <c r="C205" s="170" t="s">
        <v>2509</v>
      </c>
      <c r="D205" s="51">
        <v>-88</v>
      </c>
      <c r="E205" s="51" t="s">
        <v>2358</v>
      </c>
      <c r="F205" s="57">
        <v>162</v>
      </c>
    </row>
    <row r="206" spans="1:6" hidden="1" x14ac:dyDescent="0.3">
      <c r="B206" s="186"/>
      <c r="C206" s="186"/>
      <c r="D206" s="65" t="s">
        <v>2510</v>
      </c>
      <c r="E206" s="105" t="s">
        <v>141</v>
      </c>
      <c r="F206" s="57">
        <v>26009</v>
      </c>
    </row>
    <row r="207" spans="1:6" hidden="1" x14ac:dyDescent="0.3">
      <c r="A207" s="25"/>
      <c r="B207" s="159" t="s">
        <v>2511</v>
      </c>
      <c r="C207" s="155" t="s">
        <v>2512</v>
      </c>
      <c r="D207" s="49">
        <v>-88</v>
      </c>
      <c r="E207" s="49" t="s">
        <v>2358</v>
      </c>
      <c r="F207" s="55">
        <v>26</v>
      </c>
    </row>
    <row r="208" spans="1:6" hidden="1" x14ac:dyDescent="0.3">
      <c r="B208" s="159"/>
      <c r="C208" s="155"/>
      <c r="D208" s="49">
        <v>1</v>
      </c>
      <c r="E208" s="49" t="s">
        <v>2483</v>
      </c>
      <c r="F208" s="55">
        <v>12645</v>
      </c>
    </row>
    <row r="209" spans="1:6" ht="26" hidden="1" x14ac:dyDescent="0.3">
      <c r="B209" s="159"/>
      <c r="C209" s="155"/>
      <c r="D209" s="49">
        <v>2</v>
      </c>
      <c r="E209" s="49" t="s">
        <v>2484</v>
      </c>
      <c r="F209" s="55">
        <v>13070</v>
      </c>
    </row>
    <row r="210" spans="1:6" hidden="1" x14ac:dyDescent="0.3">
      <c r="B210" s="159"/>
      <c r="C210" s="155"/>
      <c r="D210" s="49">
        <v>3</v>
      </c>
      <c r="E210" s="49" t="s">
        <v>2485</v>
      </c>
      <c r="F210" s="55">
        <v>430</v>
      </c>
    </row>
    <row r="211" spans="1:6" hidden="1" x14ac:dyDescent="0.3">
      <c r="A211" s="25"/>
      <c r="B211" s="158" t="s">
        <v>2513</v>
      </c>
      <c r="C211" s="148" t="s">
        <v>2514</v>
      </c>
      <c r="D211" s="51">
        <v>-88</v>
      </c>
      <c r="E211" s="51" t="s">
        <v>2358</v>
      </c>
      <c r="F211" s="57">
        <v>854</v>
      </c>
    </row>
    <row r="212" spans="1:6" hidden="1" x14ac:dyDescent="0.3">
      <c r="B212" s="158"/>
      <c r="C212" s="148"/>
      <c r="D212" s="51">
        <v>1</v>
      </c>
      <c r="E212" s="51" t="s">
        <v>244</v>
      </c>
      <c r="F212" s="57">
        <v>41532</v>
      </c>
    </row>
    <row r="213" spans="1:6" hidden="1" x14ac:dyDescent="0.3">
      <c r="B213" s="158"/>
      <c r="C213" s="148"/>
      <c r="D213" s="51">
        <v>2</v>
      </c>
      <c r="E213" s="51" t="s">
        <v>245</v>
      </c>
      <c r="F213" s="57">
        <v>159845</v>
      </c>
    </row>
    <row r="214" spans="1:6" hidden="1" x14ac:dyDescent="0.3">
      <c r="A214" s="25"/>
      <c r="B214" s="159" t="s">
        <v>2515</v>
      </c>
      <c r="C214" s="155" t="s">
        <v>2516</v>
      </c>
      <c r="D214" s="49">
        <v>-88</v>
      </c>
      <c r="E214" s="49" t="s">
        <v>2358</v>
      </c>
      <c r="F214" s="55">
        <v>24</v>
      </c>
    </row>
    <row r="215" spans="1:6" hidden="1" x14ac:dyDescent="0.3">
      <c r="B215" s="159"/>
      <c r="C215" s="155"/>
      <c r="D215" s="49">
        <v>1</v>
      </c>
      <c r="E215" s="49" t="s">
        <v>2483</v>
      </c>
      <c r="F215" s="55">
        <v>26567</v>
      </c>
    </row>
    <row r="216" spans="1:6" ht="26" hidden="1" x14ac:dyDescent="0.3">
      <c r="B216" s="159"/>
      <c r="C216" s="155"/>
      <c r="D216" s="49">
        <v>2</v>
      </c>
      <c r="E216" s="49" t="s">
        <v>2484</v>
      </c>
      <c r="F216" s="55">
        <v>14560</v>
      </c>
    </row>
    <row r="217" spans="1:6" hidden="1" x14ac:dyDescent="0.3">
      <c r="B217" s="159"/>
      <c r="C217" s="155"/>
      <c r="D217" s="49">
        <v>3</v>
      </c>
      <c r="E217" s="49" t="s">
        <v>2485</v>
      </c>
      <c r="F217" s="55">
        <v>381</v>
      </c>
    </row>
    <row r="218" spans="1:6" hidden="1" x14ac:dyDescent="0.3">
      <c r="A218" s="25"/>
      <c r="B218" s="158" t="s">
        <v>2517</v>
      </c>
      <c r="C218" s="148" t="s">
        <v>2518</v>
      </c>
      <c r="D218" s="51">
        <v>-88</v>
      </c>
      <c r="E218" s="51" t="s">
        <v>2358</v>
      </c>
      <c r="F218" s="57">
        <v>808</v>
      </c>
    </row>
    <row r="219" spans="1:6" hidden="1" x14ac:dyDescent="0.3">
      <c r="B219" s="158"/>
      <c r="C219" s="148"/>
      <c r="D219" s="51">
        <v>1</v>
      </c>
      <c r="E219" s="51" t="s">
        <v>244</v>
      </c>
      <c r="F219" s="57">
        <v>24914</v>
      </c>
    </row>
    <row r="220" spans="1:6" hidden="1" x14ac:dyDescent="0.3">
      <c r="B220" s="158"/>
      <c r="C220" s="148"/>
      <c r="D220" s="51">
        <v>2</v>
      </c>
      <c r="E220" s="51" t="s">
        <v>245</v>
      </c>
      <c r="F220" s="57">
        <v>176509</v>
      </c>
    </row>
    <row r="221" spans="1:6" hidden="1" x14ac:dyDescent="0.3">
      <c r="A221" s="25"/>
      <c r="B221" s="159" t="s">
        <v>2519</v>
      </c>
      <c r="C221" s="155" t="s">
        <v>2520</v>
      </c>
      <c r="D221" s="49">
        <v>-88</v>
      </c>
      <c r="E221" s="49" t="s">
        <v>2358</v>
      </c>
      <c r="F221" s="55">
        <v>11</v>
      </c>
    </row>
    <row r="222" spans="1:6" hidden="1" x14ac:dyDescent="0.3">
      <c r="B222" s="159"/>
      <c r="C222" s="155"/>
      <c r="D222" s="49">
        <v>1</v>
      </c>
      <c r="E222" s="49" t="s">
        <v>2483</v>
      </c>
      <c r="F222" s="55">
        <v>12469</v>
      </c>
    </row>
    <row r="223" spans="1:6" ht="26" hidden="1" x14ac:dyDescent="0.3">
      <c r="B223" s="159"/>
      <c r="C223" s="155"/>
      <c r="D223" s="49">
        <v>2</v>
      </c>
      <c r="E223" s="49" t="s">
        <v>2484</v>
      </c>
      <c r="F223" s="55">
        <v>12181</v>
      </c>
    </row>
    <row r="224" spans="1:6" hidden="1" x14ac:dyDescent="0.3">
      <c r="B224" s="159"/>
      <c r="C224" s="155"/>
      <c r="D224" s="49">
        <v>3</v>
      </c>
      <c r="E224" s="49" t="s">
        <v>2485</v>
      </c>
      <c r="F224" s="55">
        <v>253</v>
      </c>
    </row>
    <row r="225" spans="1:6" ht="12.75" hidden="1" customHeight="1" x14ac:dyDescent="0.3">
      <c r="A225" s="25"/>
      <c r="B225" s="170" t="s">
        <v>2521</v>
      </c>
      <c r="C225" s="170" t="s">
        <v>2522</v>
      </c>
      <c r="D225" s="51">
        <v>-88</v>
      </c>
      <c r="E225" s="51" t="s">
        <v>2358</v>
      </c>
      <c r="F225" s="57">
        <v>3342</v>
      </c>
    </row>
    <row r="226" spans="1:6" hidden="1" x14ac:dyDescent="0.3">
      <c r="B226" s="171"/>
      <c r="C226" s="171"/>
      <c r="D226" s="51">
        <v>0</v>
      </c>
      <c r="E226" s="51" t="s">
        <v>2523</v>
      </c>
      <c r="F226" s="57">
        <v>98622</v>
      </c>
    </row>
    <row r="227" spans="1:6" hidden="1" x14ac:dyDescent="0.3">
      <c r="B227" s="186"/>
      <c r="C227" s="186"/>
      <c r="D227" s="65" t="s">
        <v>2524</v>
      </c>
      <c r="E227" s="105" t="s">
        <v>141</v>
      </c>
      <c r="F227" s="57">
        <v>100267</v>
      </c>
    </row>
    <row r="228" spans="1:6" hidden="1" x14ac:dyDescent="0.3">
      <c r="A228" s="25"/>
      <c r="B228" s="159" t="s">
        <v>2525</v>
      </c>
      <c r="C228" s="155" t="s">
        <v>2526</v>
      </c>
      <c r="D228" s="49">
        <v>0</v>
      </c>
      <c r="E228" s="49" t="s">
        <v>221</v>
      </c>
      <c r="F228" s="55">
        <v>87499</v>
      </c>
    </row>
    <row r="229" spans="1:6" hidden="1" x14ac:dyDescent="0.3">
      <c r="B229" s="159"/>
      <c r="C229" s="155"/>
      <c r="D229" s="49">
        <v>1</v>
      </c>
      <c r="E229" s="49" t="s">
        <v>262</v>
      </c>
      <c r="F229" s="55">
        <v>12768</v>
      </c>
    </row>
    <row r="230" spans="1:6" hidden="1" x14ac:dyDescent="0.3">
      <c r="A230" s="25"/>
      <c r="B230" s="158" t="s">
        <v>2527</v>
      </c>
      <c r="C230" s="148" t="s">
        <v>2528</v>
      </c>
      <c r="D230" s="51">
        <v>0</v>
      </c>
      <c r="E230" s="51" t="s">
        <v>221</v>
      </c>
      <c r="F230" s="57">
        <v>98419</v>
      </c>
    </row>
    <row r="231" spans="1:6" hidden="1" x14ac:dyDescent="0.3">
      <c r="B231" s="158"/>
      <c r="C231" s="148"/>
      <c r="D231" s="51">
        <v>1</v>
      </c>
      <c r="E231" s="51" t="s">
        <v>262</v>
      </c>
      <c r="F231" s="57">
        <v>1848</v>
      </c>
    </row>
    <row r="232" spans="1:6" x14ac:dyDescent="0.3">
      <c r="A232" s="25"/>
      <c r="B232" s="160" t="s">
        <v>2529</v>
      </c>
      <c r="C232" s="155" t="s">
        <v>2530</v>
      </c>
      <c r="D232" s="49">
        <v>0</v>
      </c>
      <c r="E232" s="49" t="s">
        <v>221</v>
      </c>
      <c r="F232" s="55">
        <v>62012</v>
      </c>
    </row>
    <row r="233" spans="1:6" x14ac:dyDescent="0.3">
      <c r="B233" s="160"/>
      <c r="C233" s="155"/>
      <c r="D233" s="49">
        <v>1</v>
      </c>
      <c r="E233" s="49" t="s">
        <v>262</v>
      </c>
      <c r="F233" s="55">
        <v>38255</v>
      </c>
    </row>
    <row r="234" spans="1:6" hidden="1" x14ac:dyDescent="0.3">
      <c r="A234" s="25"/>
      <c r="B234" s="158" t="s">
        <v>2531</v>
      </c>
      <c r="C234" s="148" t="s">
        <v>2532</v>
      </c>
      <c r="D234" s="51">
        <v>0</v>
      </c>
      <c r="E234" s="51" t="s">
        <v>221</v>
      </c>
      <c r="F234" s="57">
        <v>90013</v>
      </c>
    </row>
    <row r="235" spans="1:6" hidden="1" x14ac:dyDescent="0.3">
      <c r="B235" s="158"/>
      <c r="C235" s="148"/>
      <c r="D235" s="51">
        <v>1</v>
      </c>
      <c r="E235" s="51" t="s">
        <v>262</v>
      </c>
      <c r="F235" s="57">
        <v>10254</v>
      </c>
    </row>
    <row r="236" spans="1:6" hidden="1" x14ac:dyDescent="0.3">
      <c r="A236" s="25"/>
      <c r="B236" s="159" t="s">
        <v>2533</v>
      </c>
      <c r="C236" s="155" t="s">
        <v>2534</v>
      </c>
      <c r="D236" s="49">
        <v>0</v>
      </c>
      <c r="E236" s="49" t="s">
        <v>221</v>
      </c>
      <c r="F236" s="55">
        <v>80120</v>
      </c>
    </row>
    <row r="237" spans="1:6" hidden="1" x14ac:dyDescent="0.3">
      <c r="B237" s="159"/>
      <c r="C237" s="155"/>
      <c r="D237" s="49">
        <v>1</v>
      </c>
      <c r="E237" s="49" t="s">
        <v>262</v>
      </c>
      <c r="F237" s="55">
        <v>20147</v>
      </c>
    </row>
    <row r="238" spans="1:6" x14ac:dyDescent="0.3">
      <c r="A238" s="25"/>
      <c r="B238" s="160" t="s">
        <v>2535</v>
      </c>
      <c r="C238" s="148" t="s">
        <v>2536</v>
      </c>
      <c r="D238" s="51">
        <v>0</v>
      </c>
      <c r="E238" s="51" t="s">
        <v>221</v>
      </c>
      <c r="F238" s="57">
        <v>90000</v>
      </c>
    </row>
    <row r="239" spans="1:6" x14ac:dyDescent="0.3">
      <c r="B239" s="160"/>
      <c r="C239" s="148"/>
      <c r="D239" s="51">
        <v>1</v>
      </c>
      <c r="E239" s="51" t="s">
        <v>262</v>
      </c>
      <c r="F239" s="57">
        <v>10267</v>
      </c>
    </row>
    <row r="240" spans="1:6" hidden="1" x14ac:dyDescent="0.3">
      <c r="A240" s="25"/>
      <c r="B240" s="159" t="s">
        <v>2537</v>
      </c>
      <c r="C240" s="155" t="s">
        <v>2538</v>
      </c>
      <c r="D240" s="49">
        <v>0</v>
      </c>
      <c r="E240" s="49" t="s">
        <v>221</v>
      </c>
      <c r="F240" s="55">
        <v>96061</v>
      </c>
    </row>
    <row r="241" spans="1:6" hidden="1" x14ac:dyDescent="0.3">
      <c r="B241" s="159"/>
      <c r="C241" s="155"/>
      <c r="D241" s="49">
        <v>1</v>
      </c>
      <c r="E241" s="49" t="s">
        <v>262</v>
      </c>
      <c r="F241" s="55">
        <v>4206</v>
      </c>
    </row>
    <row r="242" spans="1:6" hidden="1" x14ac:dyDescent="0.3">
      <c r="A242" s="25"/>
      <c r="B242" s="158" t="s">
        <v>2539</v>
      </c>
      <c r="C242" s="148" t="s">
        <v>2540</v>
      </c>
      <c r="D242" s="51">
        <v>0</v>
      </c>
      <c r="E242" s="51" t="s">
        <v>221</v>
      </c>
      <c r="F242" s="57">
        <v>85096</v>
      </c>
    </row>
    <row r="243" spans="1:6" hidden="1" x14ac:dyDescent="0.3">
      <c r="B243" s="158"/>
      <c r="C243" s="148"/>
      <c r="D243" s="51">
        <v>1</v>
      </c>
      <c r="E243" s="51" t="s">
        <v>262</v>
      </c>
      <c r="F243" s="57">
        <v>15171</v>
      </c>
    </row>
    <row r="244" spans="1:6" hidden="1" x14ac:dyDescent="0.3">
      <c r="A244" s="25"/>
      <c r="B244" s="159" t="s">
        <v>2541</v>
      </c>
      <c r="C244" s="155" t="s">
        <v>2542</v>
      </c>
      <c r="D244" s="49">
        <v>0</v>
      </c>
      <c r="E244" s="49" t="s">
        <v>221</v>
      </c>
      <c r="F244" s="55">
        <v>99622</v>
      </c>
    </row>
    <row r="245" spans="1:6" hidden="1" x14ac:dyDescent="0.3">
      <c r="B245" s="159"/>
      <c r="C245" s="155"/>
      <c r="D245" s="49">
        <v>1</v>
      </c>
      <c r="E245" s="49" t="s">
        <v>262</v>
      </c>
      <c r="F245" s="55">
        <v>645</v>
      </c>
    </row>
    <row r="246" spans="1:6" hidden="1" x14ac:dyDescent="0.3">
      <c r="A246" s="25"/>
      <c r="B246" s="56" t="s">
        <v>2543</v>
      </c>
      <c r="C246" s="51" t="s">
        <v>2544</v>
      </c>
      <c r="D246" s="51" t="s">
        <v>391</v>
      </c>
      <c r="E246" s="105" t="s">
        <v>141</v>
      </c>
      <c r="F246" s="57">
        <v>645</v>
      </c>
    </row>
    <row r="247" spans="1:6" hidden="1" x14ac:dyDescent="0.3">
      <c r="A247" s="25"/>
      <c r="B247" s="159" t="s">
        <v>2545</v>
      </c>
      <c r="C247" s="155" t="s">
        <v>2546</v>
      </c>
      <c r="D247" s="49">
        <v>-88</v>
      </c>
      <c r="E247" s="49" t="s">
        <v>2358</v>
      </c>
      <c r="F247" s="55">
        <v>482</v>
      </c>
    </row>
    <row r="248" spans="1:6" hidden="1" x14ac:dyDescent="0.3">
      <c r="B248" s="159"/>
      <c r="C248" s="155"/>
      <c r="D248" s="49">
        <v>1</v>
      </c>
      <c r="E248" s="49" t="s">
        <v>2547</v>
      </c>
      <c r="F248" s="55">
        <v>7462</v>
      </c>
    </row>
    <row r="249" spans="1:6" hidden="1" x14ac:dyDescent="0.3">
      <c r="B249" s="159"/>
      <c r="C249" s="155"/>
      <c r="D249" s="49">
        <v>2</v>
      </c>
      <c r="E249" s="49" t="s">
        <v>2548</v>
      </c>
      <c r="F249" s="55">
        <v>1433</v>
      </c>
    </row>
    <row r="250" spans="1:6" hidden="1" x14ac:dyDescent="0.3">
      <c r="B250" s="159"/>
      <c r="C250" s="155"/>
      <c r="D250" s="49">
        <v>3</v>
      </c>
      <c r="E250" s="49" t="s">
        <v>2549</v>
      </c>
      <c r="F250" s="55">
        <v>29473</v>
      </c>
    </row>
    <row r="251" spans="1:6" hidden="1" x14ac:dyDescent="0.3">
      <c r="B251" s="159"/>
      <c r="C251" s="155"/>
      <c r="D251" s="49">
        <v>4</v>
      </c>
      <c r="E251" s="49" t="s">
        <v>2550</v>
      </c>
      <c r="F251" s="55">
        <v>4551</v>
      </c>
    </row>
    <row r="252" spans="1:6" hidden="1" x14ac:dyDescent="0.3">
      <c r="B252" s="159"/>
      <c r="C252" s="155"/>
      <c r="D252" s="49">
        <v>5</v>
      </c>
      <c r="E252" s="49" t="s">
        <v>2551</v>
      </c>
      <c r="F252" s="55">
        <v>8863</v>
      </c>
    </row>
    <row r="253" spans="1:6" hidden="1" x14ac:dyDescent="0.3">
      <c r="B253" s="159"/>
      <c r="C253" s="155"/>
      <c r="D253" s="49">
        <v>6</v>
      </c>
      <c r="E253" s="49" t="s">
        <v>2552</v>
      </c>
      <c r="F253" s="55">
        <v>5319</v>
      </c>
    </row>
    <row r="254" spans="1:6" ht="26" hidden="1" x14ac:dyDescent="0.3">
      <c r="B254" s="159"/>
      <c r="C254" s="155"/>
      <c r="D254" s="49">
        <v>7</v>
      </c>
      <c r="E254" s="49" t="s">
        <v>2553</v>
      </c>
      <c r="F254" s="55">
        <v>1928</v>
      </c>
    </row>
    <row r="255" spans="1:6" hidden="1" x14ac:dyDescent="0.3">
      <c r="B255" s="159"/>
      <c r="C255" s="155"/>
      <c r="D255" s="49">
        <v>8</v>
      </c>
      <c r="E255" s="49" t="s">
        <v>2554</v>
      </c>
      <c r="F255" s="55">
        <v>9895</v>
      </c>
    </row>
    <row r="256" spans="1:6" hidden="1" x14ac:dyDescent="0.3">
      <c r="A256" s="25"/>
      <c r="B256" s="158" t="s">
        <v>2555</v>
      </c>
      <c r="C256" s="148" t="s">
        <v>2556</v>
      </c>
      <c r="D256" s="51">
        <v>-88</v>
      </c>
      <c r="E256" s="51" t="s">
        <v>2358</v>
      </c>
      <c r="F256" s="57">
        <v>72</v>
      </c>
    </row>
    <row r="257" spans="1:6" hidden="1" x14ac:dyDescent="0.3">
      <c r="B257" s="158"/>
      <c r="C257" s="148"/>
      <c r="D257" s="51">
        <v>1</v>
      </c>
      <c r="E257" s="51" t="s">
        <v>2483</v>
      </c>
      <c r="F257" s="57">
        <v>69221</v>
      </c>
    </row>
    <row r="258" spans="1:6" ht="26" hidden="1" x14ac:dyDescent="0.3">
      <c r="B258" s="158"/>
      <c r="C258" s="148"/>
      <c r="D258" s="51">
        <v>2</v>
      </c>
      <c r="E258" s="51" t="s">
        <v>2484</v>
      </c>
      <c r="F258" s="57">
        <v>30022</v>
      </c>
    </row>
    <row r="259" spans="1:6" hidden="1" x14ac:dyDescent="0.3">
      <c r="B259" s="158"/>
      <c r="C259" s="148"/>
      <c r="D259" s="51">
        <v>3</v>
      </c>
      <c r="E259" s="51" t="s">
        <v>2485</v>
      </c>
      <c r="F259" s="57">
        <v>952</v>
      </c>
    </row>
    <row r="260" spans="1:6" hidden="1" x14ac:dyDescent="0.3">
      <c r="A260" s="25"/>
      <c r="B260" s="159" t="s">
        <v>2557</v>
      </c>
      <c r="C260" s="155" t="s">
        <v>2558</v>
      </c>
      <c r="D260" s="49">
        <v>-88</v>
      </c>
      <c r="E260" s="49" t="s">
        <v>2358</v>
      </c>
      <c r="F260" s="55">
        <v>648</v>
      </c>
    </row>
    <row r="261" spans="1:6" hidden="1" x14ac:dyDescent="0.3">
      <c r="B261" s="159"/>
      <c r="C261" s="155"/>
      <c r="D261" s="49">
        <v>1</v>
      </c>
      <c r="E261" s="49" t="s">
        <v>2559</v>
      </c>
      <c r="F261" s="55">
        <v>6905</v>
      </c>
    </row>
    <row r="262" spans="1:6" hidden="1" x14ac:dyDescent="0.3">
      <c r="B262" s="159"/>
      <c r="C262" s="155"/>
      <c r="D262" s="49">
        <v>2</v>
      </c>
      <c r="E262" s="49" t="s">
        <v>2560</v>
      </c>
      <c r="F262" s="55">
        <v>3073</v>
      </c>
    </row>
    <row r="263" spans="1:6" hidden="1" x14ac:dyDescent="0.3">
      <c r="B263" s="159"/>
      <c r="C263" s="155"/>
      <c r="D263" s="49">
        <v>3</v>
      </c>
      <c r="E263" s="49" t="s">
        <v>2561</v>
      </c>
      <c r="F263" s="55">
        <v>508</v>
      </c>
    </row>
    <row r="264" spans="1:6" hidden="1" x14ac:dyDescent="0.3">
      <c r="B264" s="159"/>
      <c r="C264" s="155"/>
      <c r="D264" s="49">
        <v>4</v>
      </c>
      <c r="E264" s="49" t="s">
        <v>2562</v>
      </c>
      <c r="F264" s="55">
        <v>444</v>
      </c>
    </row>
    <row r="265" spans="1:6" hidden="1" x14ac:dyDescent="0.3">
      <c r="B265" s="159"/>
      <c r="C265" s="155"/>
      <c r="D265" s="49">
        <v>5</v>
      </c>
      <c r="E265" s="49" t="s">
        <v>2563</v>
      </c>
      <c r="F265" s="55">
        <v>433</v>
      </c>
    </row>
    <row r="266" spans="1:6" hidden="1" x14ac:dyDescent="0.3">
      <c r="B266" s="159"/>
      <c r="C266" s="155"/>
      <c r="D266" s="49">
        <v>6</v>
      </c>
      <c r="E266" s="49" t="s">
        <v>2564</v>
      </c>
      <c r="F266" s="55">
        <v>870</v>
      </c>
    </row>
    <row r="267" spans="1:6" hidden="1" x14ac:dyDescent="0.3">
      <c r="B267" s="159"/>
      <c r="C267" s="155"/>
      <c r="D267" s="49">
        <v>7</v>
      </c>
      <c r="E267" s="49" t="s">
        <v>2565</v>
      </c>
      <c r="F267" s="55">
        <v>308</v>
      </c>
    </row>
    <row r="268" spans="1:6" hidden="1" x14ac:dyDescent="0.3">
      <c r="B268" s="159"/>
      <c r="C268" s="155"/>
      <c r="D268" s="49">
        <v>8</v>
      </c>
      <c r="E268" s="49" t="s">
        <v>2566</v>
      </c>
      <c r="F268" s="55">
        <v>877</v>
      </c>
    </row>
    <row r="269" spans="1:6" hidden="1" x14ac:dyDescent="0.3">
      <c r="B269" s="159"/>
      <c r="C269" s="155"/>
      <c r="D269" s="49">
        <v>9</v>
      </c>
      <c r="E269" s="49" t="s">
        <v>2567</v>
      </c>
      <c r="F269" s="55">
        <v>188165</v>
      </c>
    </row>
    <row r="270" spans="1:6" hidden="1" x14ac:dyDescent="0.3">
      <c r="A270" s="25"/>
      <c r="B270" s="158" t="s">
        <v>2568</v>
      </c>
      <c r="C270" s="148" t="s">
        <v>2569</v>
      </c>
      <c r="D270" s="51">
        <v>-88</v>
      </c>
      <c r="E270" s="66" t="s">
        <v>2358</v>
      </c>
      <c r="F270" s="67">
        <v>167</v>
      </c>
    </row>
    <row r="271" spans="1:6" hidden="1" x14ac:dyDescent="0.3">
      <c r="B271" s="158"/>
      <c r="C271" s="148"/>
      <c r="D271" s="59" t="s">
        <v>2570</v>
      </c>
      <c r="E271" s="102" t="s">
        <v>141</v>
      </c>
      <c r="F271" s="67">
        <v>6113</v>
      </c>
    </row>
    <row r="272" spans="1:6" hidden="1" x14ac:dyDescent="0.3">
      <c r="A272" s="25"/>
      <c r="B272" s="159" t="s">
        <v>2571</v>
      </c>
      <c r="C272" s="155" t="s">
        <v>2572</v>
      </c>
      <c r="D272" s="49">
        <v>-88</v>
      </c>
      <c r="E272" s="49" t="s">
        <v>2358</v>
      </c>
      <c r="F272" s="55">
        <v>23</v>
      </c>
    </row>
    <row r="273" spans="1:6" hidden="1" x14ac:dyDescent="0.3">
      <c r="B273" s="159"/>
      <c r="C273" s="155"/>
      <c r="D273" s="49">
        <v>1</v>
      </c>
      <c r="E273" s="49" t="s">
        <v>2573</v>
      </c>
      <c r="F273" s="55">
        <v>8848</v>
      </c>
    </row>
    <row r="274" spans="1:6" hidden="1" x14ac:dyDescent="0.3">
      <c r="B274" s="159"/>
      <c r="C274" s="155"/>
      <c r="D274" s="49">
        <v>2</v>
      </c>
      <c r="E274" s="49" t="s">
        <v>2574</v>
      </c>
      <c r="F274" s="55">
        <v>4072</v>
      </c>
    </row>
    <row r="275" spans="1:6" hidden="1" x14ac:dyDescent="0.3">
      <c r="B275" s="159"/>
      <c r="C275" s="155"/>
      <c r="D275" s="49">
        <v>3</v>
      </c>
      <c r="E275" s="49" t="s">
        <v>2575</v>
      </c>
      <c r="F275" s="55">
        <v>216</v>
      </c>
    </row>
    <row r="276" spans="1:6" hidden="1" x14ac:dyDescent="0.3">
      <c r="B276" s="159"/>
      <c r="C276" s="155"/>
      <c r="D276" s="49">
        <v>4</v>
      </c>
      <c r="E276" s="49" t="s">
        <v>2576</v>
      </c>
      <c r="F276" s="55">
        <v>125</v>
      </c>
    </row>
    <row r="277" spans="1:6" hidden="1" x14ac:dyDescent="0.3">
      <c r="B277" s="159"/>
      <c r="C277" s="155"/>
      <c r="D277" s="49">
        <v>5</v>
      </c>
      <c r="E277" s="49" t="s">
        <v>2577</v>
      </c>
      <c r="F277" s="55">
        <v>134</v>
      </c>
    </row>
    <row r="278" spans="1:6" hidden="1" x14ac:dyDescent="0.3">
      <c r="A278" s="25"/>
      <c r="B278" s="158" t="s">
        <v>2578</v>
      </c>
      <c r="C278" s="148" t="s">
        <v>2579</v>
      </c>
      <c r="D278" s="51">
        <v>-88</v>
      </c>
      <c r="E278" s="51" t="s">
        <v>2580</v>
      </c>
      <c r="F278" s="57">
        <v>2365</v>
      </c>
    </row>
    <row r="279" spans="1:6" hidden="1" x14ac:dyDescent="0.3">
      <c r="B279" s="158"/>
      <c r="C279" s="148"/>
      <c r="D279" s="51">
        <v>1</v>
      </c>
      <c r="E279" s="51" t="s">
        <v>2581</v>
      </c>
      <c r="F279" s="57">
        <v>20596</v>
      </c>
    </row>
    <row r="280" spans="1:6" hidden="1" x14ac:dyDescent="0.3">
      <c r="B280" s="158"/>
      <c r="C280" s="148"/>
      <c r="D280" s="51">
        <v>2</v>
      </c>
      <c r="E280" s="51" t="s">
        <v>2582</v>
      </c>
      <c r="F280" s="57">
        <v>627</v>
      </c>
    </row>
    <row r="281" spans="1:6" hidden="1" x14ac:dyDescent="0.3">
      <c r="B281" s="158"/>
      <c r="C281" s="148"/>
      <c r="D281" s="51">
        <v>3</v>
      </c>
      <c r="E281" s="51" t="s">
        <v>2583</v>
      </c>
      <c r="F281" s="57">
        <v>11949</v>
      </c>
    </row>
    <row r="282" spans="1:6" hidden="1" x14ac:dyDescent="0.3">
      <c r="B282" s="158"/>
      <c r="C282" s="148"/>
      <c r="D282" s="51">
        <v>4</v>
      </c>
      <c r="E282" s="51" t="s">
        <v>2584</v>
      </c>
      <c r="F282" s="57">
        <v>3865</v>
      </c>
    </row>
    <row r="283" spans="1:6" hidden="1" x14ac:dyDescent="0.3">
      <c r="B283" s="158"/>
      <c r="C283" s="148"/>
      <c r="D283" s="51">
        <v>5</v>
      </c>
      <c r="E283" s="51" t="s">
        <v>2585</v>
      </c>
      <c r="F283" s="57">
        <v>803</v>
      </c>
    </row>
    <row r="284" spans="1:6" hidden="1" x14ac:dyDescent="0.3">
      <c r="B284" s="158"/>
      <c r="C284" s="148"/>
      <c r="D284" s="51">
        <v>6</v>
      </c>
      <c r="E284" s="51" t="s">
        <v>2586</v>
      </c>
      <c r="F284" s="57">
        <v>387</v>
      </c>
    </row>
    <row r="285" spans="1:6" hidden="1" x14ac:dyDescent="0.3">
      <c r="B285" s="158"/>
      <c r="C285" s="148"/>
      <c r="D285" s="51">
        <v>7</v>
      </c>
      <c r="E285" s="51" t="s">
        <v>2587</v>
      </c>
      <c r="F285" s="57">
        <v>981</v>
      </c>
    </row>
    <row r="286" spans="1:6" hidden="1" x14ac:dyDescent="0.3">
      <c r="B286" s="158"/>
      <c r="C286" s="148"/>
      <c r="D286" s="51">
        <v>8</v>
      </c>
      <c r="E286" s="51" t="s">
        <v>2588</v>
      </c>
      <c r="F286" s="57">
        <v>75</v>
      </c>
    </row>
    <row r="287" spans="1:6" hidden="1" x14ac:dyDescent="0.3">
      <c r="B287" s="158"/>
      <c r="C287" s="148"/>
      <c r="D287" s="51">
        <v>9</v>
      </c>
      <c r="E287" s="51" t="s">
        <v>2589</v>
      </c>
      <c r="F287" s="57">
        <v>3622</v>
      </c>
    </row>
    <row r="288" spans="1:6" hidden="1" x14ac:dyDescent="0.3">
      <c r="B288" s="158"/>
      <c r="C288" s="148"/>
      <c r="D288" s="51">
        <v>10</v>
      </c>
      <c r="E288" s="51" t="s">
        <v>2590</v>
      </c>
      <c r="F288" s="57">
        <v>170</v>
      </c>
    </row>
    <row r="289" spans="1:6" hidden="1" x14ac:dyDescent="0.3">
      <c r="B289" s="158"/>
      <c r="C289" s="148"/>
      <c r="D289" s="51">
        <v>11</v>
      </c>
      <c r="E289" s="51" t="s">
        <v>2591</v>
      </c>
      <c r="F289" s="57">
        <v>285</v>
      </c>
    </row>
    <row r="290" spans="1:6" hidden="1" x14ac:dyDescent="0.3">
      <c r="B290" s="158"/>
      <c r="C290" s="148"/>
      <c r="D290" s="51">
        <v>12</v>
      </c>
      <c r="E290" s="51" t="s">
        <v>2592</v>
      </c>
      <c r="F290" s="57">
        <v>503</v>
      </c>
    </row>
    <row r="291" spans="1:6" hidden="1" x14ac:dyDescent="0.3">
      <c r="B291" s="158"/>
      <c r="C291" s="148"/>
      <c r="D291" s="51">
        <v>13</v>
      </c>
      <c r="E291" s="51" t="s">
        <v>2593</v>
      </c>
      <c r="F291" s="57">
        <v>63</v>
      </c>
    </row>
    <row r="292" spans="1:6" hidden="1" x14ac:dyDescent="0.3">
      <c r="B292" s="158"/>
      <c r="C292" s="148"/>
      <c r="D292" s="51">
        <v>14</v>
      </c>
      <c r="E292" s="51" t="s">
        <v>2594</v>
      </c>
      <c r="F292" s="57">
        <v>341</v>
      </c>
    </row>
    <row r="293" spans="1:6" hidden="1" x14ac:dyDescent="0.3">
      <c r="B293" s="158"/>
      <c r="C293" s="148"/>
      <c r="D293" s="51">
        <v>15</v>
      </c>
      <c r="E293" s="51" t="s">
        <v>2595</v>
      </c>
      <c r="F293" s="57">
        <v>60</v>
      </c>
    </row>
    <row r="294" spans="1:6" hidden="1" x14ac:dyDescent="0.3">
      <c r="B294" s="158"/>
      <c r="C294" s="148"/>
      <c r="D294" s="51">
        <v>16</v>
      </c>
      <c r="E294" s="51" t="s">
        <v>2596</v>
      </c>
      <c r="F294" s="57">
        <v>389</v>
      </c>
    </row>
    <row r="295" spans="1:6" hidden="1" x14ac:dyDescent="0.3">
      <c r="B295" s="158"/>
      <c r="C295" s="148"/>
      <c r="D295" s="51">
        <v>17</v>
      </c>
      <c r="E295" s="51" t="s">
        <v>2597</v>
      </c>
      <c r="F295" s="57">
        <v>282</v>
      </c>
    </row>
    <row r="296" spans="1:6" hidden="1" x14ac:dyDescent="0.3">
      <c r="B296" s="158"/>
      <c r="C296" s="148"/>
      <c r="D296" s="51">
        <v>18</v>
      </c>
      <c r="E296" s="51" t="s">
        <v>2598</v>
      </c>
      <c r="F296" s="57">
        <v>101</v>
      </c>
    </row>
    <row r="297" spans="1:6" hidden="1" x14ac:dyDescent="0.3">
      <c r="B297" s="158"/>
      <c r="C297" s="148"/>
      <c r="D297" s="51">
        <v>19</v>
      </c>
      <c r="E297" s="51" t="s">
        <v>2599</v>
      </c>
      <c r="F297" s="57">
        <v>285</v>
      </c>
    </row>
    <row r="298" spans="1:6" hidden="1" x14ac:dyDescent="0.3">
      <c r="B298" s="158"/>
      <c r="C298" s="148"/>
      <c r="D298" s="51">
        <v>20</v>
      </c>
      <c r="E298" s="51" t="s">
        <v>2600</v>
      </c>
      <c r="F298" s="57">
        <v>235</v>
      </c>
    </row>
    <row r="299" spans="1:6" hidden="1" x14ac:dyDescent="0.3">
      <c r="B299" s="158"/>
      <c r="C299" s="148"/>
      <c r="D299" s="51">
        <v>21</v>
      </c>
      <c r="E299" s="51" t="s">
        <v>2601</v>
      </c>
      <c r="F299" s="57">
        <v>20223</v>
      </c>
    </row>
    <row r="300" spans="1:6" ht="26" hidden="1" x14ac:dyDescent="0.3">
      <c r="B300" s="158"/>
      <c r="C300" s="148"/>
      <c r="D300" s="51">
        <v>22</v>
      </c>
      <c r="E300" s="51" t="s">
        <v>2602</v>
      </c>
      <c r="F300" s="57">
        <v>134024</v>
      </c>
    </row>
    <row r="301" spans="1:6" ht="26" hidden="1" x14ac:dyDescent="0.3">
      <c r="A301" s="25"/>
      <c r="B301" s="54" t="s">
        <v>2603</v>
      </c>
      <c r="C301" s="49" t="s">
        <v>2604</v>
      </c>
      <c r="D301" s="49" t="s">
        <v>391</v>
      </c>
      <c r="E301" s="105" t="s">
        <v>141</v>
      </c>
      <c r="F301" s="55">
        <v>20223</v>
      </c>
    </row>
    <row r="302" spans="1:6" hidden="1" x14ac:dyDescent="0.3">
      <c r="A302" s="25"/>
      <c r="B302" s="158" t="s">
        <v>2605</v>
      </c>
      <c r="C302" s="148" t="s">
        <v>2606</v>
      </c>
      <c r="D302" s="51">
        <v>-88</v>
      </c>
      <c r="E302" s="51" t="s">
        <v>2580</v>
      </c>
      <c r="F302" s="57">
        <v>2513</v>
      </c>
    </row>
    <row r="303" spans="1:6" hidden="1" x14ac:dyDescent="0.3">
      <c r="B303" s="158"/>
      <c r="C303" s="148"/>
      <c r="D303" s="51">
        <v>1</v>
      </c>
      <c r="E303" s="51" t="s">
        <v>2607</v>
      </c>
      <c r="F303" s="57">
        <v>36782</v>
      </c>
    </row>
    <row r="304" spans="1:6" hidden="1" x14ac:dyDescent="0.3">
      <c r="B304" s="158"/>
      <c r="C304" s="148"/>
      <c r="D304" s="51">
        <v>2</v>
      </c>
      <c r="E304" s="51" t="s">
        <v>245</v>
      </c>
      <c r="F304" s="57">
        <v>6324</v>
      </c>
    </row>
    <row r="305" spans="1:6" ht="26" hidden="1" x14ac:dyDescent="0.3">
      <c r="A305" s="25"/>
      <c r="B305" s="159" t="s">
        <v>2608</v>
      </c>
      <c r="C305" s="155" t="s">
        <v>2609</v>
      </c>
      <c r="D305" s="49">
        <v>1</v>
      </c>
      <c r="E305" s="49" t="s">
        <v>2610</v>
      </c>
      <c r="F305" s="55">
        <v>2016</v>
      </c>
    </row>
    <row r="306" spans="1:6" ht="26" hidden="1" x14ac:dyDescent="0.3">
      <c r="B306" s="159"/>
      <c r="C306" s="155"/>
      <c r="D306" s="49">
        <v>2</v>
      </c>
      <c r="E306" s="49" t="s">
        <v>2611</v>
      </c>
      <c r="F306" s="55">
        <v>1205</v>
      </c>
    </row>
    <row r="307" spans="1:6" ht="26" hidden="1" x14ac:dyDescent="0.3">
      <c r="B307" s="159"/>
      <c r="C307" s="155"/>
      <c r="D307" s="49">
        <v>3</v>
      </c>
      <c r="E307" s="49" t="s">
        <v>2612</v>
      </c>
      <c r="F307" s="55">
        <v>168</v>
      </c>
    </row>
    <row r="308" spans="1:6" ht="26" hidden="1" x14ac:dyDescent="0.3">
      <c r="B308" s="159"/>
      <c r="C308" s="155"/>
      <c r="D308" s="49">
        <v>4</v>
      </c>
      <c r="E308" s="49" t="s">
        <v>2613</v>
      </c>
      <c r="F308" s="55">
        <v>338</v>
      </c>
    </row>
    <row r="309" spans="1:6" hidden="1" x14ac:dyDescent="0.3">
      <c r="B309" s="159"/>
      <c r="C309" s="155"/>
      <c r="D309" s="49">
        <v>5</v>
      </c>
      <c r="E309" s="49" t="s">
        <v>2614</v>
      </c>
      <c r="F309" s="55">
        <v>273</v>
      </c>
    </row>
    <row r="310" spans="1:6" hidden="1" x14ac:dyDescent="0.3">
      <c r="B310" s="159"/>
      <c r="C310" s="155"/>
      <c r="D310" s="49">
        <v>6</v>
      </c>
      <c r="E310" s="49" t="s">
        <v>2615</v>
      </c>
      <c r="F310" s="55">
        <v>409</v>
      </c>
    </row>
    <row r="311" spans="1:6" ht="26" hidden="1" x14ac:dyDescent="0.3">
      <c r="B311" s="159"/>
      <c r="C311" s="155"/>
      <c r="D311" s="49">
        <v>7</v>
      </c>
      <c r="E311" s="49" t="s">
        <v>2616</v>
      </c>
      <c r="F311" s="55">
        <v>825</v>
      </c>
    </row>
    <row r="312" spans="1:6" ht="26" hidden="1" x14ac:dyDescent="0.3">
      <c r="B312" s="159"/>
      <c r="C312" s="155"/>
      <c r="D312" s="49">
        <v>8</v>
      </c>
      <c r="E312" s="49" t="s">
        <v>2617</v>
      </c>
      <c r="F312" s="55">
        <v>245</v>
      </c>
    </row>
    <row r="313" spans="1:6" hidden="1" x14ac:dyDescent="0.3">
      <c r="B313" s="159"/>
      <c r="C313" s="155"/>
      <c r="D313" s="49">
        <v>9</v>
      </c>
      <c r="E313" s="49" t="s">
        <v>2618</v>
      </c>
      <c r="F313" s="55">
        <v>59</v>
      </c>
    </row>
    <row r="314" spans="1:6" ht="26" hidden="1" x14ac:dyDescent="0.3">
      <c r="B314" s="159"/>
      <c r="C314" s="155"/>
      <c r="D314" s="49">
        <v>10</v>
      </c>
      <c r="E314" s="49" t="s">
        <v>2619</v>
      </c>
      <c r="F314" s="55">
        <v>23</v>
      </c>
    </row>
    <row r="315" spans="1:6" ht="26" hidden="1" x14ac:dyDescent="0.3">
      <c r="B315" s="159"/>
      <c r="C315" s="155"/>
      <c r="D315" s="49">
        <v>11</v>
      </c>
      <c r="E315" s="49" t="s">
        <v>2620</v>
      </c>
      <c r="F315" s="55">
        <v>64</v>
      </c>
    </row>
    <row r="316" spans="1:6" hidden="1" x14ac:dyDescent="0.3">
      <c r="B316" s="159"/>
      <c r="C316" s="155"/>
      <c r="D316" s="49">
        <v>12</v>
      </c>
      <c r="E316" s="49" t="s">
        <v>2621</v>
      </c>
      <c r="F316" s="55">
        <v>699</v>
      </c>
    </row>
    <row r="317" spans="1:6" ht="39" hidden="1" x14ac:dyDescent="0.3">
      <c r="A317" s="25"/>
      <c r="B317" s="56" t="s">
        <v>2622</v>
      </c>
      <c r="C317" s="51" t="s">
        <v>2623</v>
      </c>
      <c r="D317" s="51" t="s">
        <v>391</v>
      </c>
      <c r="E317" s="105" t="s">
        <v>141</v>
      </c>
      <c r="F317" s="57">
        <v>699</v>
      </c>
    </row>
    <row r="318" spans="1:6" hidden="1" x14ac:dyDescent="0.3">
      <c r="A318" s="25"/>
      <c r="B318" s="159" t="s">
        <v>2624</v>
      </c>
      <c r="C318" s="155" t="s">
        <v>2625</v>
      </c>
      <c r="D318" s="49">
        <v>0</v>
      </c>
      <c r="E318" s="49" t="s">
        <v>221</v>
      </c>
      <c r="F318" s="55">
        <v>185224</v>
      </c>
    </row>
    <row r="319" spans="1:6" hidden="1" x14ac:dyDescent="0.3">
      <c r="B319" s="159"/>
      <c r="C319" s="155"/>
      <c r="D319" s="49">
        <v>1</v>
      </c>
      <c r="E319" s="49" t="s">
        <v>262</v>
      </c>
      <c r="F319" s="55">
        <v>17007</v>
      </c>
    </row>
    <row r="320" spans="1:6" hidden="1" x14ac:dyDescent="0.3">
      <c r="A320" s="25"/>
      <c r="B320" s="158" t="s">
        <v>2626</v>
      </c>
      <c r="C320" s="148" t="s">
        <v>2627</v>
      </c>
      <c r="D320" s="51">
        <v>0</v>
      </c>
      <c r="E320" s="51" t="s">
        <v>221</v>
      </c>
      <c r="F320" s="57">
        <v>200512</v>
      </c>
    </row>
    <row r="321" spans="1:6" hidden="1" x14ac:dyDescent="0.3">
      <c r="B321" s="158"/>
      <c r="C321" s="148"/>
      <c r="D321" s="51">
        <v>1</v>
      </c>
      <c r="E321" s="51" t="s">
        <v>262</v>
      </c>
      <c r="F321" s="57">
        <v>1719</v>
      </c>
    </row>
    <row r="322" spans="1:6" hidden="1" x14ac:dyDescent="0.3">
      <c r="A322" s="25"/>
      <c r="B322" s="159" t="s">
        <v>2628</v>
      </c>
      <c r="C322" s="155" t="s">
        <v>2629</v>
      </c>
      <c r="D322" s="49">
        <v>0</v>
      </c>
      <c r="E322" s="49" t="s">
        <v>221</v>
      </c>
      <c r="F322" s="55">
        <v>199645</v>
      </c>
    </row>
    <row r="323" spans="1:6" hidden="1" x14ac:dyDescent="0.3">
      <c r="B323" s="159"/>
      <c r="C323" s="155"/>
      <c r="D323" s="49">
        <v>1</v>
      </c>
      <c r="E323" s="49" t="s">
        <v>262</v>
      </c>
      <c r="F323" s="55">
        <v>2586</v>
      </c>
    </row>
    <row r="324" spans="1:6" hidden="1" x14ac:dyDescent="0.3">
      <c r="A324" s="25"/>
      <c r="B324" s="158" t="s">
        <v>2630</v>
      </c>
      <c r="C324" s="148" t="s">
        <v>2631</v>
      </c>
      <c r="D324" s="51">
        <v>0</v>
      </c>
      <c r="E324" s="51" t="s">
        <v>221</v>
      </c>
      <c r="F324" s="57">
        <v>198575</v>
      </c>
    </row>
    <row r="325" spans="1:6" hidden="1" x14ac:dyDescent="0.3">
      <c r="B325" s="158"/>
      <c r="C325" s="148"/>
      <c r="D325" s="51">
        <v>1</v>
      </c>
      <c r="E325" s="51" t="s">
        <v>262</v>
      </c>
      <c r="F325" s="57">
        <v>3656</v>
      </c>
    </row>
    <row r="326" spans="1:6" hidden="1" x14ac:dyDescent="0.3">
      <c r="A326" s="25"/>
      <c r="B326" s="159" t="s">
        <v>2632</v>
      </c>
      <c r="C326" s="155" t="s">
        <v>2633</v>
      </c>
      <c r="D326" s="49">
        <v>0</v>
      </c>
      <c r="E326" s="49" t="s">
        <v>221</v>
      </c>
      <c r="F326" s="55">
        <v>197092</v>
      </c>
    </row>
    <row r="327" spans="1:6" hidden="1" x14ac:dyDescent="0.3">
      <c r="B327" s="159"/>
      <c r="C327" s="155"/>
      <c r="D327" s="49">
        <v>1</v>
      </c>
      <c r="E327" s="49" t="s">
        <v>262</v>
      </c>
      <c r="F327" s="55">
        <v>5139</v>
      </c>
    </row>
    <row r="328" spans="1:6" hidden="1" x14ac:dyDescent="0.3">
      <c r="A328" s="25"/>
      <c r="B328" s="158" t="s">
        <v>2634</v>
      </c>
      <c r="C328" s="148" t="s">
        <v>2635</v>
      </c>
      <c r="D328" s="51">
        <v>0</v>
      </c>
      <c r="E328" s="51" t="s">
        <v>221</v>
      </c>
      <c r="F328" s="57">
        <v>194096</v>
      </c>
    </row>
    <row r="329" spans="1:6" hidden="1" x14ac:dyDescent="0.3">
      <c r="B329" s="158"/>
      <c r="C329" s="148"/>
      <c r="D329" s="51">
        <v>1</v>
      </c>
      <c r="E329" s="51" t="s">
        <v>262</v>
      </c>
      <c r="F329" s="57">
        <v>8135</v>
      </c>
    </row>
    <row r="330" spans="1:6" hidden="1" x14ac:dyDescent="0.3">
      <c r="A330" s="25"/>
      <c r="B330" s="159" t="s">
        <v>2636</v>
      </c>
      <c r="C330" s="155" t="s">
        <v>2637</v>
      </c>
      <c r="D330" s="49">
        <v>0</v>
      </c>
      <c r="E330" s="49" t="s">
        <v>221</v>
      </c>
      <c r="F330" s="55">
        <v>29282</v>
      </c>
    </row>
    <row r="331" spans="1:6" hidden="1" x14ac:dyDescent="0.3">
      <c r="B331" s="159"/>
      <c r="C331" s="155"/>
      <c r="D331" s="49">
        <v>1</v>
      </c>
      <c r="E331" s="49" t="s">
        <v>262</v>
      </c>
      <c r="F331" s="55">
        <v>172949</v>
      </c>
    </row>
    <row r="332" spans="1:6" hidden="1" x14ac:dyDescent="0.3">
      <c r="A332" s="25"/>
      <c r="B332" s="158" t="s">
        <v>2638</v>
      </c>
      <c r="C332" s="148" t="s">
        <v>2639</v>
      </c>
      <c r="D332" s="51">
        <v>-99</v>
      </c>
      <c r="E332" s="51" t="s">
        <v>348</v>
      </c>
      <c r="F332" s="57">
        <v>71</v>
      </c>
    </row>
    <row r="333" spans="1:6" hidden="1" x14ac:dyDescent="0.3">
      <c r="B333" s="158"/>
      <c r="C333" s="148"/>
      <c r="D333" s="51">
        <v>-88</v>
      </c>
      <c r="E333" s="51" t="s">
        <v>252</v>
      </c>
      <c r="F333" s="57">
        <v>65</v>
      </c>
    </row>
    <row r="334" spans="1:6" hidden="1" x14ac:dyDescent="0.3">
      <c r="B334" s="158"/>
      <c r="C334" s="148"/>
      <c r="D334" s="51">
        <v>1</v>
      </c>
      <c r="E334" s="51" t="s">
        <v>2640</v>
      </c>
      <c r="F334" s="57">
        <v>54240</v>
      </c>
    </row>
    <row r="335" spans="1:6" hidden="1" x14ac:dyDescent="0.3">
      <c r="B335" s="158"/>
      <c r="C335" s="148"/>
      <c r="D335" s="51">
        <v>2</v>
      </c>
      <c r="E335" s="51" t="s">
        <v>2641</v>
      </c>
      <c r="F335" s="57">
        <v>1851</v>
      </c>
    </row>
    <row r="336" spans="1:6" hidden="1" x14ac:dyDescent="0.3">
      <c r="B336" s="158"/>
      <c r="C336" s="148"/>
      <c r="D336" s="51">
        <v>3</v>
      </c>
      <c r="E336" s="51" t="s">
        <v>2642</v>
      </c>
      <c r="F336" s="57">
        <v>943</v>
      </c>
    </row>
    <row r="337" spans="1:6" hidden="1" x14ac:dyDescent="0.3">
      <c r="B337" s="158"/>
      <c r="C337" s="148"/>
      <c r="D337" s="51">
        <v>4</v>
      </c>
      <c r="E337" s="51" t="s">
        <v>2643</v>
      </c>
      <c r="F337" s="57">
        <v>462</v>
      </c>
    </row>
    <row r="338" spans="1:6" hidden="1" x14ac:dyDescent="0.3">
      <c r="B338" s="158"/>
      <c r="C338" s="148"/>
      <c r="D338" s="51">
        <v>5</v>
      </c>
      <c r="E338" s="51" t="s">
        <v>2644</v>
      </c>
      <c r="F338" s="57">
        <v>480</v>
      </c>
    </row>
    <row r="339" spans="1:6" hidden="1" x14ac:dyDescent="0.3">
      <c r="A339" s="25"/>
      <c r="B339" s="159" t="s">
        <v>2645</v>
      </c>
      <c r="C339" s="155" t="s">
        <v>2646</v>
      </c>
      <c r="D339" s="49">
        <v>-99</v>
      </c>
      <c r="E339" s="49" t="s">
        <v>348</v>
      </c>
      <c r="F339" s="55">
        <v>50</v>
      </c>
    </row>
    <row r="340" spans="1:6" hidden="1" x14ac:dyDescent="0.3">
      <c r="B340" s="159"/>
      <c r="C340" s="155"/>
      <c r="D340" s="49">
        <v>-88</v>
      </c>
      <c r="E340" s="49" t="s">
        <v>252</v>
      </c>
      <c r="F340" s="55">
        <v>35</v>
      </c>
    </row>
    <row r="341" spans="1:6" hidden="1" x14ac:dyDescent="0.3">
      <c r="B341" s="159"/>
      <c r="C341" s="155"/>
      <c r="D341" s="49">
        <v>1</v>
      </c>
      <c r="E341" s="49" t="s">
        <v>2640</v>
      </c>
      <c r="F341" s="55">
        <v>51390</v>
      </c>
    </row>
    <row r="342" spans="1:6" hidden="1" x14ac:dyDescent="0.3">
      <c r="B342" s="159"/>
      <c r="C342" s="155"/>
      <c r="D342" s="49">
        <v>2</v>
      </c>
      <c r="E342" s="49" t="s">
        <v>2641</v>
      </c>
      <c r="F342" s="55">
        <v>2909</v>
      </c>
    </row>
    <row r="343" spans="1:6" hidden="1" x14ac:dyDescent="0.3">
      <c r="B343" s="159"/>
      <c r="C343" s="155"/>
      <c r="D343" s="49">
        <v>3</v>
      </c>
      <c r="E343" s="49" t="s">
        <v>2642</v>
      </c>
      <c r="F343" s="55">
        <v>1579</v>
      </c>
    </row>
    <row r="344" spans="1:6" hidden="1" x14ac:dyDescent="0.3">
      <c r="B344" s="159"/>
      <c r="C344" s="155"/>
      <c r="D344" s="49">
        <v>4</v>
      </c>
      <c r="E344" s="49" t="s">
        <v>2643</v>
      </c>
      <c r="F344" s="55">
        <v>813</v>
      </c>
    </row>
    <row r="345" spans="1:6" hidden="1" x14ac:dyDescent="0.3">
      <c r="B345" s="159"/>
      <c r="C345" s="155"/>
      <c r="D345" s="49">
        <v>5</v>
      </c>
      <c r="E345" s="49" t="s">
        <v>2644</v>
      </c>
      <c r="F345" s="55">
        <v>1336</v>
      </c>
    </row>
    <row r="346" spans="1:6" hidden="1" x14ac:dyDescent="0.3">
      <c r="A346" s="25"/>
      <c r="B346" s="158" t="s">
        <v>2647</v>
      </c>
      <c r="C346" s="148" t="s">
        <v>2648</v>
      </c>
      <c r="D346" s="51">
        <v>-99</v>
      </c>
      <c r="E346" s="51" t="s">
        <v>348</v>
      </c>
      <c r="F346" s="57">
        <v>35</v>
      </c>
    </row>
    <row r="347" spans="1:6" hidden="1" x14ac:dyDescent="0.3">
      <c r="B347" s="158"/>
      <c r="C347" s="148"/>
      <c r="D347" s="51">
        <v>-88</v>
      </c>
      <c r="E347" s="51" t="s">
        <v>252</v>
      </c>
      <c r="F347" s="57">
        <v>28</v>
      </c>
    </row>
    <row r="348" spans="1:6" hidden="1" x14ac:dyDescent="0.3">
      <c r="B348" s="158"/>
      <c r="C348" s="148"/>
      <c r="D348" s="51">
        <v>1</v>
      </c>
      <c r="E348" s="51" t="s">
        <v>2640</v>
      </c>
      <c r="F348" s="57">
        <v>46667</v>
      </c>
    </row>
    <row r="349" spans="1:6" hidden="1" x14ac:dyDescent="0.3">
      <c r="B349" s="158"/>
      <c r="C349" s="148"/>
      <c r="D349" s="51">
        <v>2</v>
      </c>
      <c r="E349" s="51" t="s">
        <v>2641</v>
      </c>
      <c r="F349" s="57">
        <v>5863</v>
      </c>
    </row>
    <row r="350" spans="1:6" hidden="1" x14ac:dyDescent="0.3">
      <c r="B350" s="158"/>
      <c r="C350" s="148"/>
      <c r="D350" s="51">
        <v>3</v>
      </c>
      <c r="E350" s="51" t="s">
        <v>2642</v>
      </c>
      <c r="F350" s="57">
        <v>3141</v>
      </c>
    </row>
    <row r="351" spans="1:6" hidden="1" x14ac:dyDescent="0.3">
      <c r="B351" s="158"/>
      <c r="C351" s="148"/>
      <c r="D351" s="51">
        <v>4</v>
      </c>
      <c r="E351" s="51" t="s">
        <v>2643</v>
      </c>
      <c r="F351" s="57">
        <v>1281</v>
      </c>
    </row>
    <row r="352" spans="1:6" hidden="1" x14ac:dyDescent="0.3">
      <c r="B352" s="158"/>
      <c r="C352" s="148"/>
      <c r="D352" s="51">
        <v>5</v>
      </c>
      <c r="E352" s="51" t="s">
        <v>2644</v>
      </c>
      <c r="F352" s="57">
        <v>1097</v>
      </c>
    </row>
    <row r="353" spans="1:6" hidden="1" x14ac:dyDescent="0.3">
      <c r="A353" s="25"/>
      <c r="B353" s="159" t="s">
        <v>2649</v>
      </c>
      <c r="C353" s="155" t="s">
        <v>2650</v>
      </c>
      <c r="D353" s="49">
        <v>-99</v>
      </c>
      <c r="E353" s="49" t="s">
        <v>348</v>
      </c>
      <c r="F353" s="55">
        <v>33</v>
      </c>
    </row>
    <row r="354" spans="1:6" hidden="1" x14ac:dyDescent="0.3">
      <c r="B354" s="159"/>
      <c r="C354" s="155"/>
      <c r="D354" s="49">
        <v>-88</v>
      </c>
      <c r="E354" s="49" t="s">
        <v>252</v>
      </c>
      <c r="F354" s="55">
        <v>23</v>
      </c>
    </row>
    <row r="355" spans="1:6" hidden="1" x14ac:dyDescent="0.3">
      <c r="B355" s="159"/>
      <c r="C355" s="155"/>
      <c r="D355" s="49">
        <v>1</v>
      </c>
      <c r="E355" s="49" t="s">
        <v>2640</v>
      </c>
      <c r="F355" s="55">
        <v>52633</v>
      </c>
    </row>
    <row r="356" spans="1:6" hidden="1" x14ac:dyDescent="0.3">
      <c r="B356" s="159"/>
      <c r="C356" s="155"/>
      <c r="D356" s="49">
        <v>2</v>
      </c>
      <c r="E356" s="49" t="s">
        <v>2641</v>
      </c>
      <c r="F356" s="55">
        <v>2472</v>
      </c>
    </row>
    <row r="357" spans="1:6" hidden="1" x14ac:dyDescent="0.3">
      <c r="B357" s="159"/>
      <c r="C357" s="155"/>
      <c r="D357" s="49">
        <v>3</v>
      </c>
      <c r="E357" s="49" t="s">
        <v>2642</v>
      </c>
      <c r="F357" s="55">
        <v>1305</v>
      </c>
    </row>
    <row r="358" spans="1:6" hidden="1" x14ac:dyDescent="0.3">
      <c r="B358" s="159"/>
      <c r="C358" s="155"/>
      <c r="D358" s="49">
        <v>4</v>
      </c>
      <c r="E358" s="49" t="s">
        <v>2643</v>
      </c>
      <c r="F358" s="55">
        <v>633</v>
      </c>
    </row>
    <row r="359" spans="1:6" hidden="1" x14ac:dyDescent="0.3">
      <c r="B359" s="159"/>
      <c r="C359" s="155"/>
      <c r="D359" s="49">
        <v>5</v>
      </c>
      <c r="E359" s="49" t="s">
        <v>2644</v>
      </c>
      <c r="F359" s="55">
        <v>1013</v>
      </c>
    </row>
    <row r="360" spans="1:6" hidden="1" x14ac:dyDescent="0.3">
      <c r="A360" s="25"/>
      <c r="B360" s="158" t="s">
        <v>2651</v>
      </c>
      <c r="C360" s="148" t="s">
        <v>2652</v>
      </c>
      <c r="D360" s="51">
        <v>-99</v>
      </c>
      <c r="E360" s="51" t="s">
        <v>348</v>
      </c>
      <c r="F360" s="57">
        <v>32</v>
      </c>
    </row>
    <row r="361" spans="1:6" hidden="1" x14ac:dyDescent="0.3">
      <c r="B361" s="158"/>
      <c r="C361" s="148"/>
      <c r="D361" s="51">
        <v>-88</v>
      </c>
      <c r="E361" s="51" t="s">
        <v>252</v>
      </c>
      <c r="F361" s="57">
        <v>24</v>
      </c>
    </row>
    <row r="362" spans="1:6" hidden="1" x14ac:dyDescent="0.3">
      <c r="B362" s="158"/>
      <c r="C362" s="148"/>
      <c r="D362" s="51">
        <v>1</v>
      </c>
      <c r="E362" s="51" t="s">
        <v>2640</v>
      </c>
      <c r="F362" s="57">
        <v>48724</v>
      </c>
    </row>
    <row r="363" spans="1:6" hidden="1" x14ac:dyDescent="0.3">
      <c r="B363" s="158"/>
      <c r="C363" s="148"/>
      <c r="D363" s="51">
        <v>2</v>
      </c>
      <c r="E363" s="51" t="s">
        <v>2641</v>
      </c>
      <c r="F363" s="57">
        <v>4976</v>
      </c>
    </row>
    <row r="364" spans="1:6" hidden="1" x14ac:dyDescent="0.3">
      <c r="B364" s="158"/>
      <c r="C364" s="148"/>
      <c r="D364" s="51">
        <v>3</v>
      </c>
      <c r="E364" s="51" t="s">
        <v>2642</v>
      </c>
      <c r="F364" s="57">
        <v>2338</v>
      </c>
    </row>
    <row r="365" spans="1:6" hidden="1" x14ac:dyDescent="0.3">
      <c r="B365" s="158"/>
      <c r="C365" s="148"/>
      <c r="D365" s="51">
        <v>4</v>
      </c>
      <c r="E365" s="51" t="s">
        <v>2643</v>
      </c>
      <c r="F365" s="57">
        <v>978</v>
      </c>
    </row>
    <row r="366" spans="1:6" hidden="1" x14ac:dyDescent="0.3">
      <c r="B366" s="158"/>
      <c r="C366" s="148"/>
      <c r="D366" s="51">
        <v>5</v>
      </c>
      <c r="E366" s="51" t="s">
        <v>2644</v>
      </c>
      <c r="F366" s="57">
        <v>1040</v>
      </c>
    </row>
    <row r="367" spans="1:6" hidden="1" x14ac:dyDescent="0.3">
      <c r="A367" s="25"/>
      <c r="B367" s="159" t="s">
        <v>2653</v>
      </c>
      <c r="C367" s="155" t="s">
        <v>2654</v>
      </c>
      <c r="D367" s="49">
        <v>-99</v>
      </c>
      <c r="E367" s="49" t="s">
        <v>348</v>
      </c>
      <c r="F367" s="55">
        <v>26</v>
      </c>
    </row>
    <row r="368" spans="1:6" hidden="1" x14ac:dyDescent="0.3">
      <c r="B368" s="159"/>
      <c r="C368" s="155"/>
      <c r="D368" s="49">
        <v>-88</v>
      </c>
      <c r="E368" s="49" t="s">
        <v>252</v>
      </c>
      <c r="F368" s="55">
        <v>28</v>
      </c>
    </row>
    <row r="369" spans="1:6" hidden="1" x14ac:dyDescent="0.3">
      <c r="B369" s="159"/>
      <c r="C369" s="155"/>
      <c r="D369" s="49">
        <v>1</v>
      </c>
      <c r="E369" s="49" t="s">
        <v>2640</v>
      </c>
      <c r="F369" s="55">
        <v>50401</v>
      </c>
    </row>
    <row r="370" spans="1:6" hidden="1" x14ac:dyDescent="0.3">
      <c r="B370" s="159"/>
      <c r="C370" s="155"/>
      <c r="D370" s="49">
        <v>2</v>
      </c>
      <c r="E370" s="49" t="s">
        <v>2641</v>
      </c>
      <c r="F370" s="55">
        <v>3882</v>
      </c>
    </row>
    <row r="371" spans="1:6" hidden="1" x14ac:dyDescent="0.3">
      <c r="B371" s="159"/>
      <c r="C371" s="155"/>
      <c r="D371" s="49">
        <v>3</v>
      </c>
      <c r="E371" s="49" t="s">
        <v>2642</v>
      </c>
      <c r="F371" s="55">
        <v>1871</v>
      </c>
    </row>
    <row r="372" spans="1:6" hidden="1" x14ac:dyDescent="0.3">
      <c r="B372" s="159"/>
      <c r="C372" s="155"/>
      <c r="D372" s="49">
        <v>4</v>
      </c>
      <c r="E372" s="49" t="s">
        <v>2643</v>
      </c>
      <c r="F372" s="55">
        <v>786</v>
      </c>
    </row>
    <row r="373" spans="1:6" hidden="1" x14ac:dyDescent="0.3">
      <c r="B373" s="159"/>
      <c r="C373" s="155"/>
      <c r="D373" s="49">
        <v>5</v>
      </c>
      <c r="E373" s="49" t="s">
        <v>2644</v>
      </c>
      <c r="F373" s="55">
        <v>1118</v>
      </c>
    </row>
    <row r="374" spans="1:6" hidden="1" x14ac:dyDescent="0.3">
      <c r="A374" s="25"/>
      <c r="B374" s="158" t="s">
        <v>2655</v>
      </c>
      <c r="C374" s="148" t="s">
        <v>2656</v>
      </c>
      <c r="D374" s="51">
        <v>-99</v>
      </c>
      <c r="E374" s="51" t="s">
        <v>348</v>
      </c>
      <c r="F374" s="57">
        <v>31</v>
      </c>
    </row>
    <row r="375" spans="1:6" hidden="1" x14ac:dyDescent="0.3">
      <c r="B375" s="158"/>
      <c r="C375" s="148"/>
      <c r="D375" s="51">
        <v>-88</v>
      </c>
      <c r="E375" s="51" t="s">
        <v>252</v>
      </c>
      <c r="F375" s="57">
        <v>20</v>
      </c>
    </row>
    <row r="376" spans="1:6" hidden="1" x14ac:dyDescent="0.3">
      <c r="B376" s="158"/>
      <c r="C376" s="148"/>
      <c r="D376" s="51">
        <v>-77</v>
      </c>
      <c r="E376" s="51" t="s">
        <v>2657</v>
      </c>
      <c r="F376" s="57">
        <v>40</v>
      </c>
    </row>
    <row r="377" spans="1:6" hidden="1" x14ac:dyDescent="0.3">
      <c r="B377" s="158"/>
      <c r="C377" s="148"/>
      <c r="D377" s="51">
        <v>1</v>
      </c>
      <c r="E377" s="51" t="s">
        <v>2640</v>
      </c>
      <c r="F377" s="57">
        <v>44468</v>
      </c>
    </row>
    <row r="378" spans="1:6" hidden="1" x14ac:dyDescent="0.3">
      <c r="B378" s="158"/>
      <c r="C378" s="148"/>
      <c r="D378" s="51">
        <v>2</v>
      </c>
      <c r="E378" s="51" t="s">
        <v>2641</v>
      </c>
      <c r="F378" s="57">
        <v>4870</v>
      </c>
    </row>
    <row r="379" spans="1:6" hidden="1" x14ac:dyDescent="0.3">
      <c r="B379" s="158"/>
      <c r="C379" s="148"/>
      <c r="D379" s="51">
        <v>3</v>
      </c>
      <c r="E379" s="51" t="s">
        <v>2642</v>
      </c>
      <c r="F379" s="57">
        <v>3545</v>
      </c>
    </row>
    <row r="380" spans="1:6" hidden="1" x14ac:dyDescent="0.3">
      <c r="B380" s="158"/>
      <c r="C380" s="148"/>
      <c r="D380" s="51">
        <v>4</v>
      </c>
      <c r="E380" s="51" t="s">
        <v>2643</v>
      </c>
      <c r="F380" s="57">
        <v>1987</v>
      </c>
    </row>
    <row r="381" spans="1:6" hidden="1" x14ac:dyDescent="0.3">
      <c r="B381" s="158"/>
      <c r="C381" s="148"/>
      <c r="D381" s="51">
        <v>5</v>
      </c>
      <c r="E381" s="51" t="s">
        <v>2644</v>
      </c>
      <c r="F381" s="57">
        <v>3151</v>
      </c>
    </row>
    <row r="382" spans="1:6" hidden="1" x14ac:dyDescent="0.3">
      <c r="A382" s="25"/>
      <c r="B382" s="159" t="s">
        <v>2658</v>
      </c>
      <c r="C382" s="155" t="s">
        <v>2659</v>
      </c>
      <c r="D382" s="49">
        <v>-99</v>
      </c>
      <c r="E382" s="49" t="s">
        <v>348</v>
      </c>
      <c r="F382" s="55">
        <v>30</v>
      </c>
    </row>
    <row r="383" spans="1:6" hidden="1" x14ac:dyDescent="0.3">
      <c r="B383" s="159"/>
      <c r="C383" s="155"/>
      <c r="D383" s="49">
        <v>-88</v>
      </c>
      <c r="E383" s="49" t="s">
        <v>252</v>
      </c>
      <c r="F383" s="55">
        <v>21</v>
      </c>
    </row>
    <row r="384" spans="1:6" hidden="1" x14ac:dyDescent="0.3">
      <c r="B384" s="159"/>
      <c r="C384" s="155"/>
      <c r="D384" s="49">
        <v>-77</v>
      </c>
      <c r="E384" s="49" t="s">
        <v>2657</v>
      </c>
      <c r="F384" s="55">
        <v>93</v>
      </c>
    </row>
    <row r="385" spans="1:6" hidden="1" x14ac:dyDescent="0.3">
      <c r="B385" s="159"/>
      <c r="C385" s="155"/>
      <c r="D385" s="49">
        <v>1</v>
      </c>
      <c r="E385" s="49" t="s">
        <v>2640</v>
      </c>
      <c r="F385" s="55">
        <v>46484</v>
      </c>
    </row>
    <row r="386" spans="1:6" hidden="1" x14ac:dyDescent="0.3">
      <c r="B386" s="159"/>
      <c r="C386" s="155"/>
      <c r="D386" s="49">
        <v>2</v>
      </c>
      <c r="E386" s="49" t="s">
        <v>2641</v>
      </c>
      <c r="F386" s="55">
        <v>5367</v>
      </c>
    </row>
    <row r="387" spans="1:6" hidden="1" x14ac:dyDescent="0.3">
      <c r="B387" s="159"/>
      <c r="C387" s="155"/>
      <c r="D387" s="49">
        <v>3</v>
      </c>
      <c r="E387" s="49" t="s">
        <v>2642</v>
      </c>
      <c r="F387" s="55">
        <v>2881</v>
      </c>
    </row>
    <row r="388" spans="1:6" hidden="1" x14ac:dyDescent="0.3">
      <c r="B388" s="159"/>
      <c r="C388" s="155"/>
      <c r="D388" s="49">
        <v>4</v>
      </c>
      <c r="E388" s="49" t="s">
        <v>2643</v>
      </c>
      <c r="F388" s="55">
        <v>1220</v>
      </c>
    </row>
    <row r="389" spans="1:6" hidden="1" x14ac:dyDescent="0.3">
      <c r="B389" s="159"/>
      <c r="C389" s="155"/>
      <c r="D389" s="49">
        <v>5</v>
      </c>
      <c r="E389" s="49" t="s">
        <v>2644</v>
      </c>
      <c r="F389" s="55">
        <v>2016</v>
      </c>
    </row>
    <row r="390" spans="1:6" hidden="1" x14ac:dyDescent="0.3">
      <c r="A390" s="25"/>
      <c r="B390" s="158" t="s">
        <v>2660</v>
      </c>
      <c r="C390" s="148" t="s">
        <v>2661</v>
      </c>
      <c r="D390" s="51">
        <v>-99</v>
      </c>
      <c r="E390" s="51" t="s">
        <v>348</v>
      </c>
      <c r="F390" s="57">
        <v>30</v>
      </c>
    </row>
    <row r="391" spans="1:6" hidden="1" x14ac:dyDescent="0.3">
      <c r="B391" s="158"/>
      <c r="C391" s="148"/>
      <c r="D391" s="51">
        <v>-88</v>
      </c>
      <c r="E391" s="51" t="s">
        <v>252</v>
      </c>
      <c r="F391" s="57">
        <v>95</v>
      </c>
    </row>
    <row r="392" spans="1:6" hidden="1" x14ac:dyDescent="0.3">
      <c r="B392" s="158"/>
      <c r="C392" s="148"/>
      <c r="D392" s="51">
        <v>-77</v>
      </c>
      <c r="E392" s="51" t="s">
        <v>2657</v>
      </c>
      <c r="F392" s="57">
        <v>153</v>
      </c>
    </row>
    <row r="393" spans="1:6" hidden="1" x14ac:dyDescent="0.3">
      <c r="B393" s="158"/>
      <c r="C393" s="148"/>
      <c r="D393" s="51">
        <v>1</v>
      </c>
      <c r="E393" s="51" t="s">
        <v>2640</v>
      </c>
      <c r="F393" s="57">
        <v>51287</v>
      </c>
    </row>
    <row r="394" spans="1:6" hidden="1" x14ac:dyDescent="0.3">
      <c r="B394" s="158"/>
      <c r="C394" s="148"/>
      <c r="D394" s="51">
        <v>2</v>
      </c>
      <c r="E394" s="51" t="s">
        <v>2641</v>
      </c>
      <c r="F394" s="57">
        <v>2630</v>
      </c>
    </row>
    <row r="395" spans="1:6" hidden="1" x14ac:dyDescent="0.3">
      <c r="B395" s="158"/>
      <c r="C395" s="148"/>
      <c r="D395" s="51">
        <v>3</v>
      </c>
      <c r="E395" s="51" t="s">
        <v>2642</v>
      </c>
      <c r="F395" s="57">
        <v>1428</v>
      </c>
    </row>
    <row r="396" spans="1:6" hidden="1" x14ac:dyDescent="0.3">
      <c r="B396" s="158"/>
      <c r="C396" s="148"/>
      <c r="D396" s="51">
        <v>4</v>
      </c>
      <c r="E396" s="51" t="s">
        <v>2643</v>
      </c>
      <c r="F396" s="57">
        <v>777</v>
      </c>
    </row>
    <row r="397" spans="1:6" hidden="1" x14ac:dyDescent="0.3">
      <c r="B397" s="158"/>
      <c r="C397" s="148"/>
      <c r="D397" s="51">
        <v>5</v>
      </c>
      <c r="E397" s="51" t="s">
        <v>2644</v>
      </c>
      <c r="F397" s="57">
        <v>1712</v>
      </c>
    </row>
    <row r="398" spans="1:6" hidden="1" x14ac:dyDescent="0.3">
      <c r="A398" s="25"/>
      <c r="B398" s="159" t="s">
        <v>2662</v>
      </c>
      <c r="C398" s="155" t="s">
        <v>2663</v>
      </c>
      <c r="D398" s="49">
        <v>-99</v>
      </c>
      <c r="E398" s="49" t="s">
        <v>348</v>
      </c>
      <c r="F398" s="55">
        <v>36</v>
      </c>
    </row>
    <row r="399" spans="1:6" hidden="1" x14ac:dyDescent="0.3">
      <c r="B399" s="159"/>
      <c r="C399" s="155"/>
      <c r="D399" s="49">
        <v>-88</v>
      </c>
      <c r="E399" s="49" t="s">
        <v>252</v>
      </c>
      <c r="F399" s="55">
        <v>31</v>
      </c>
    </row>
    <row r="400" spans="1:6" hidden="1" x14ac:dyDescent="0.3">
      <c r="B400" s="159"/>
      <c r="C400" s="155"/>
      <c r="D400" s="49">
        <v>-77</v>
      </c>
      <c r="E400" s="49" t="s">
        <v>2657</v>
      </c>
      <c r="F400" s="55">
        <v>78</v>
      </c>
    </row>
    <row r="401" spans="1:6" hidden="1" x14ac:dyDescent="0.3">
      <c r="B401" s="159"/>
      <c r="C401" s="155"/>
      <c r="D401" s="49">
        <v>1</v>
      </c>
      <c r="E401" s="49" t="s">
        <v>2640</v>
      </c>
      <c r="F401" s="55">
        <v>44190</v>
      </c>
    </row>
    <row r="402" spans="1:6" hidden="1" x14ac:dyDescent="0.3">
      <c r="B402" s="159"/>
      <c r="C402" s="155"/>
      <c r="D402" s="49">
        <v>2</v>
      </c>
      <c r="E402" s="49" t="s">
        <v>2641</v>
      </c>
      <c r="F402" s="55">
        <v>4554</v>
      </c>
    </row>
    <row r="403" spans="1:6" hidden="1" x14ac:dyDescent="0.3">
      <c r="B403" s="159"/>
      <c r="C403" s="155"/>
      <c r="D403" s="49">
        <v>3</v>
      </c>
      <c r="E403" s="49" t="s">
        <v>2642</v>
      </c>
      <c r="F403" s="55">
        <v>3393</v>
      </c>
    </row>
    <row r="404" spans="1:6" hidden="1" x14ac:dyDescent="0.3">
      <c r="B404" s="159"/>
      <c r="C404" s="155"/>
      <c r="D404" s="49">
        <v>4</v>
      </c>
      <c r="E404" s="49" t="s">
        <v>2643</v>
      </c>
      <c r="F404" s="55">
        <v>1961</v>
      </c>
    </row>
    <row r="405" spans="1:6" hidden="1" x14ac:dyDescent="0.3">
      <c r="B405" s="159"/>
      <c r="C405" s="155"/>
      <c r="D405" s="49">
        <v>5</v>
      </c>
      <c r="E405" s="49" t="s">
        <v>2644</v>
      </c>
      <c r="F405" s="55">
        <v>3869</v>
      </c>
    </row>
    <row r="406" spans="1:6" hidden="1" x14ac:dyDescent="0.3">
      <c r="A406" s="25"/>
      <c r="B406" s="158" t="s">
        <v>2664</v>
      </c>
      <c r="C406" s="148" t="s">
        <v>2665</v>
      </c>
      <c r="D406" s="51">
        <v>-99</v>
      </c>
      <c r="E406" s="51" t="s">
        <v>348</v>
      </c>
      <c r="F406" s="57">
        <v>0</v>
      </c>
    </row>
    <row r="407" spans="1:6" hidden="1" x14ac:dyDescent="0.3">
      <c r="B407" s="158"/>
      <c r="C407" s="148"/>
      <c r="D407" s="51">
        <v>-88</v>
      </c>
      <c r="E407" s="51" t="s">
        <v>252</v>
      </c>
      <c r="F407" s="57">
        <v>3</v>
      </c>
    </row>
    <row r="408" spans="1:6" hidden="1" x14ac:dyDescent="0.3">
      <c r="B408" s="158"/>
      <c r="C408" s="148"/>
      <c r="D408" s="51">
        <v>1</v>
      </c>
      <c r="E408" s="51" t="s">
        <v>2666</v>
      </c>
      <c r="F408" s="57">
        <v>440</v>
      </c>
    </row>
    <row r="409" spans="1:6" hidden="1" x14ac:dyDescent="0.3">
      <c r="B409" s="158"/>
      <c r="C409" s="148"/>
      <c r="D409" s="51">
        <v>2</v>
      </c>
      <c r="E409" s="51" t="s">
        <v>2667</v>
      </c>
      <c r="F409" s="57">
        <v>130</v>
      </c>
    </row>
    <row r="410" spans="1:6" hidden="1" x14ac:dyDescent="0.3">
      <c r="B410" s="158"/>
      <c r="C410" s="148"/>
      <c r="D410" s="51">
        <v>3</v>
      </c>
      <c r="E410" s="51" t="s">
        <v>2668</v>
      </c>
      <c r="F410" s="57">
        <v>260</v>
      </c>
    </row>
    <row r="411" spans="1:6" hidden="1" x14ac:dyDescent="0.3">
      <c r="B411" s="158"/>
      <c r="C411" s="148"/>
      <c r="D411" s="51">
        <v>4</v>
      </c>
      <c r="E411" s="51" t="s">
        <v>2669</v>
      </c>
      <c r="F411" s="57">
        <v>255</v>
      </c>
    </row>
    <row r="412" spans="1:6" hidden="1" x14ac:dyDescent="0.3">
      <c r="B412" s="158"/>
      <c r="C412" s="148"/>
      <c r="D412" s="51">
        <v>5</v>
      </c>
      <c r="E412" s="51" t="s">
        <v>2670</v>
      </c>
      <c r="F412" s="57">
        <v>797</v>
      </c>
    </row>
    <row r="413" spans="1:6" hidden="1" x14ac:dyDescent="0.3">
      <c r="A413" s="25"/>
      <c r="B413" s="159" t="s">
        <v>2671</v>
      </c>
      <c r="C413" s="155" t="s">
        <v>2672</v>
      </c>
      <c r="D413" s="49">
        <v>-99</v>
      </c>
      <c r="E413" s="49" t="s">
        <v>348</v>
      </c>
      <c r="F413" s="55">
        <v>0</v>
      </c>
    </row>
    <row r="414" spans="1:6" hidden="1" x14ac:dyDescent="0.3">
      <c r="B414" s="159"/>
      <c r="C414" s="155"/>
      <c r="D414" s="49">
        <v>-88</v>
      </c>
      <c r="E414" s="49" t="s">
        <v>252</v>
      </c>
      <c r="F414" s="55">
        <v>3</v>
      </c>
    </row>
    <row r="415" spans="1:6" hidden="1" x14ac:dyDescent="0.3">
      <c r="B415" s="159"/>
      <c r="C415" s="155"/>
      <c r="D415" s="49">
        <v>1</v>
      </c>
      <c r="E415" s="49" t="s">
        <v>2666</v>
      </c>
      <c r="F415" s="55">
        <v>437</v>
      </c>
    </row>
    <row r="416" spans="1:6" hidden="1" x14ac:dyDescent="0.3">
      <c r="B416" s="159"/>
      <c r="C416" s="155"/>
      <c r="D416" s="49">
        <v>2</v>
      </c>
      <c r="E416" s="49" t="s">
        <v>2667</v>
      </c>
      <c r="F416" s="55">
        <v>182</v>
      </c>
    </row>
    <row r="417" spans="1:6" hidden="1" x14ac:dyDescent="0.3">
      <c r="B417" s="159"/>
      <c r="C417" s="155"/>
      <c r="D417" s="49">
        <v>3</v>
      </c>
      <c r="E417" s="49" t="s">
        <v>2668</v>
      </c>
      <c r="F417" s="55">
        <v>502</v>
      </c>
    </row>
    <row r="418" spans="1:6" hidden="1" x14ac:dyDescent="0.3">
      <c r="B418" s="159"/>
      <c r="C418" s="155"/>
      <c r="D418" s="49">
        <v>4</v>
      </c>
      <c r="E418" s="49" t="s">
        <v>2669</v>
      </c>
      <c r="F418" s="55">
        <v>553</v>
      </c>
    </row>
    <row r="419" spans="1:6" hidden="1" x14ac:dyDescent="0.3">
      <c r="B419" s="159"/>
      <c r="C419" s="155"/>
      <c r="D419" s="49">
        <v>5</v>
      </c>
      <c r="E419" s="49" t="s">
        <v>2670</v>
      </c>
      <c r="F419" s="55">
        <v>2051</v>
      </c>
    </row>
    <row r="420" spans="1:6" hidden="1" x14ac:dyDescent="0.3">
      <c r="A420" s="25"/>
      <c r="B420" s="158" t="s">
        <v>2673</v>
      </c>
      <c r="C420" s="148" t="s">
        <v>2674</v>
      </c>
      <c r="D420" s="51">
        <v>-99</v>
      </c>
      <c r="E420" s="51" t="s">
        <v>348</v>
      </c>
      <c r="F420" s="57">
        <v>2</v>
      </c>
    </row>
    <row r="421" spans="1:6" hidden="1" x14ac:dyDescent="0.3">
      <c r="B421" s="158"/>
      <c r="C421" s="148"/>
      <c r="D421" s="51">
        <v>-88</v>
      </c>
      <c r="E421" s="51" t="s">
        <v>252</v>
      </c>
      <c r="F421" s="57">
        <v>5</v>
      </c>
    </row>
    <row r="422" spans="1:6" hidden="1" x14ac:dyDescent="0.3">
      <c r="B422" s="158"/>
      <c r="C422" s="148"/>
      <c r="D422" s="51">
        <v>1</v>
      </c>
      <c r="E422" s="51" t="s">
        <v>2666</v>
      </c>
      <c r="F422" s="57">
        <v>1261</v>
      </c>
    </row>
    <row r="423" spans="1:6" hidden="1" x14ac:dyDescent="0.3">
      <c r="B423" s="158"/>
      <c r="C423" s="148"/>
      <c r="D423" s="51">
        <v>2</v>
      </c>
      <c r="E423" s="51" t="s">
        <v>2667</v>
      </c>
      <c r="F423" s="57">
        <v>681</v>
      </c>
    </row>
    <row r="424" spans="1:6" hidden="1" x14ac:dyDescent="0.3">
      <c r="B424" s="158"/>
      <c r="C424" s="148"/>
      <c r="D424" s="51">
        <v>3</v>
      </c>
      <c r="E424" s="51" t="s">
        <v>2668</v>
      </c>
      <c r="F424" s="57">
        <v>1206</v>
      </c>
    </row>
    <row r="425" spans="1:6" hidden="1" x14ac:dyDescent="0.3">
      <c r="B425" s="158"/>
      <c r="C425" s="148"/>
      <c r="D425" s="51">
        <v>4</v>
      </c>
      <c r="E425" s="51" t="s">
        <v>2669</v>
      </c>
      <c r="F425" s="57">
        <v>739</v>
      </c>
    </row>
    <row r="426" spans="1:6" hidden="1" x14ac:dyDescent="0.3">
      <c r="B426" s="158"/>
      <c r="C426" s="148"/>
      <c r="D426" s="51">
        <v>5</v>
      </c>
      <c r="E426" s="51" t="s">
        <v>2670</v>
      </c>
      <c r="F426" s="57">
        <v>1625</v>
      </c>
    </row>
    <row r="427" spans="1:6" hidden="1" x14ac:dyDescent="0.3">
      <c r="A427" s="25"/>
      <c r="B427" s="159" t="s">
        <v>2675</v>
      </c>
      <c r="C427" s="155" t="s">
        <v>2676</v>
      </c>
      <c r="D427" s="49">
        <v>-99</v>
      </c>
      <c r="E427" s="49" t="s">
        <v>348</v>
      </c>
      <c r="F427" s="55">
        <v>3</v>
      </c>
    </row>
    <row r="428" spans="1:6" hidden="1" x14ac:dyDescent="0.3">
      <c r="B428" s="159"/>
      <c r="C428" s="155"/>
      <c r="D428" s="49">
        <v>-88</v>
      </c>
      <c r="E428" s="49" t="s">
        <v>252</v>
      </c>
      <c r="F428" s="55">
        <v>6</v>
      </c>
    </row>
    <row r="429" spans="1:6" hidden="1" x14ac:dyDescent="0.3">
      <c r="B429" s="159"/>
      <c r="C429" s="155"/>
      <c r="D429" s="49">
        <v>1</v>
      </c>
      <c r="E429" s="49" t="s">
        <v>2666</v>
      </c>
      <c r="F429" s="55">
        <v>417</v>
      </c>
    </row>
    <row r="430" spans="1:6" hidden="1" x14ac:dyDescent="0.3">
      <c r="B430" s="159"/>
      <c r="C430" s="155"/>
      <c r="D430" s="49">
        <v>2</v>
      </c>
      <c r="E430" s="49" t="s">
        <v>2667</v>
      </c>
      <c r="F430" s="55">
        <v>198</v>
      </c>
    </row>
    <row r="431" spans="1:6" hidden="1" x14ac:dyDescent="0.3">
      <c r="B431" s="159"/>
      <c r="C431" s="155"/>
      <c r="D431" s="49">
        <v>3</v>
      </c>
      <c r="E431" s="49" t="s">
        <v>2668</v>
      </c>
      <c r="F431" s="55">
        <v>492</v>
      </c>
    </row>
    <row r="432" spans="1:6" hidden="1" x14ac:dyDescent="0.3">
      <c r="B432" s="159"/>
      <c r="C432" s="155"/>
      <c r="D432" s="49">
        <v>4</v>
      </c>
      <c r="E432" s="49" t="s">
        <v>2669</v>
      </c>
      <c r="F432" s="55">
        <v>394</v>
      </c>
    </row>
    <row r="433" spans="1:6" hidden="1" x14ac:dyDescent="0.3">
      <c r="B433" s="159"/>
      <c r="C433" s="155"/>
      <c r="D433" s="49">
        <v>5</v>
      </c>
      <c r="E433" s="49" t="s">
        <v>2670</v>
      </c>
      <c r="F433" s="55">
        <v>1441</v>
      </c>
    </row>
    <row r="434" spans="1:6" hidden="1" x14ac:dyDescent="0.3">
      <c r="A434" s="25"/>
      <c r="B434" s="158" t="s">
        <v>2677</v>
      </c>
      <c r="C434" s="148" t="s">
        <v>2678</v>
      </c>
      <c r="D434" s="51">
        <v>-99</v>
      </c>
      <c r="E434" s="51" t="s">
        <v>348</v>
      </c>
      <c r="F434" s="57">
        <v>4</v>
      </c>
    </row>
    <row r="435" spans="1:6" hidden="1" x14ac:dyDescent="0.3">
      <c r="B435" s="158"/>
      <c r="C435" s="148"/>
      <c r="D435" s="51">
        <v>-88</v>
      </c>
      <c r="E435" s="51" t="s">
        <v>252</v>
      </c>
      <c r="F435" s="57">
        <v>5</v>
      </c>
    </row>
    <row r="436" spans="1:6" hidden="1" x14ac:dyDescent="0.3">
      <c r="B436" s="158"/>
      <c r="C436" s="148"/>
      <c r="D436" s="51">
        <v>1</v>
      </c>
      <c r="E436" s="51" t="s">
        <v>2666</v>
      </c>
      <c r="F436" s="57">
        <v>935</v>
      </c>
    </row>
    <row r="437" spans="1:6" hidden="1" x14ac:dyDescent="0.3">
      <c r="B437" s="158"/>
      <c r="C437" s="148"/>
      <c r="D437" s="51">
        <v>2</v>
      </c>
      <c r="E437" s="51" t="s">
        <v>2667</v>
      </c>
      <c r="F437" s="57">
        <v>345</v>
      </c>
    </row>
    <row r="438" spans="1:6" hidden="1" x14ac:dyDescent="0.3">
      <c r="B438" s="158"/>
      <c r="C438" s="148"/>
      <c r="D438" s="51">
        <v>3</v>
      </c>
      <c r="E438" s="51" t="s">
        <v>2668</v>
      </c>
      <c r="F438" s="57">
        <v>884</v>
      </c>
    </row>
    <row r="439" spans="1:6" hidden="1" x14ac:dyDescent="0.3">
      <c r="B439" s="158"/>
      <c r="C439" s="148"/>
      <c r="D439" s="51">
        <v>4</v>
      </c>
      <c r="E439" s="51" t="s">
        <v>2669</v>
      </c>
      <c r="F439" s="57">
        <v>597</v>
      </c>
    </row>
    <row r="440" spans="1:6" hidden="1" x14ac:dyDescent="0.3">
      <c r="B440" s="158"/>
      <c r="C440" s="148"/>
      <c r="D440" s="51">
        <v>5</v>
      </c>
      <c r="E440" s="51" t="s">
        <v>2670</v>
      </c>
      <c r="F440" s="57">
        <v>1586</v>
      </c>
    </row>
    <row r="441" spans="1:6" hidden="1" x14ac:dyDescent="0.3">
      <c r="A441" s="25"/>
      <c r="B441" s="159" t="s">
        <v>2679</v>
      </c>
      <c r="C441" s="155" t="s">
        <v>2680</v>
      </c>
      <c r="D441" s="49">
        <v>-99</v>
      </c>
      <c r="E441" s="49" t="s">
        <v>348</v>
      </c>
      <c r="F441" s="55">
        <v>4</v>
      </c>
    </row>
    <row r="442" spans="1:6" hidden="1" x14ac:dyDescent="0.3">
      <c r="B442" s="159"/>
      <c r="C442" s="155"/>
      <c r="D442" s="49">
        <v>-88</v>
      </c>
      <c r="E442" s="49" t="s">
        <v>252</v>
      </c>
      <c r="F442" s="55">
        <v>5</v>
      </c>
    </row>
    <row r="443" spans="1:6" hidden="1" x14ac:dyDescent="0.3">
      <c r="B443" s="159"/>
      <c r="C443" s="155"/>
      <c r="D443" s="49">
        <v>1</v>
      </c>
      <c r="E443" s="49" t="s">
        <v>2666</v>
      </c>
      <c r="F443" s="55">
        <v>512</v>
      </c>
    </row>
    <row r="444" spans="1:6" hidden="1" x14ac:dyDescent="0.3">
      <c r="B444" s="159"/>
      <c r="C444" s="155"/>
      <c r="D444" s="49">
        <v>2</v>
      </c>
      <c r="E444" s="49" t="s">
        <v>2667</v>
      </c>
      <c r="F444" s="55">
        <v>256</v>
      </c>
    </row>
    <row r="445" spans="1:6" hidden="1" x14ac:dyDescent="0.3">
      <c r="B445" s="159"/>
      <c r="C445" s="155"/>
      <c r="D445" s="49">
        <v>3</v>
      </c>
      <c r="E445" s="49" t="s">
        <v>2668</v>
      </c>
      <c r="F445" s="55">
        <v>701</v>
      </c>
    </row>
    <row r="446" spans="1:6" hidden="1" x14ac:dyDescent="0.3">
      <c r="B446" s="159"/>
      <c r="C446" s="155"/>
      <c r="D446" s="49">
        <v>4</v>
      </c>
      <c r="E446" s="49" t="s">
        <v>2669</v>
      </c>
      <c r="F446" s="55">
        <v>572</v>
      </c>
    </row>
    <row r="447" spans="1:6" hidden="1" x14ac:dyDescent="0.3">
      <c r="B447" s="159"/>
      <c r="C447" s="155"/>
      <c r="D447" s="49">
        <v>5</v>
      </c>
      <c r="E447" s="49" t="s">
        <v>2670</v>
      </c>
      <c r="F447" s="55">
        <v>1725</v>
      </c>
    </row>
    <row r="448" spans="1:6" hidden="1" x14ac:dyDescent="0.3">
      <c r="A448" s="25"/>
      <c r="B448" s="158" t="s">
        <v>2681</v>
      </c>
      <c r="C448" s="148" t="s">
        <v>2682</v>
      </c>
      <c r="D448" s="51">
        <v>-99</v>
      </c>
      <c r="E448" s="51" t="s">
        <v>348</v>
      </c>
      <c r="F448" s="57">
        <v>11</v>
      </c>
    </row>
    <row r="449" spans="1:6" hidden="1" x14ac:dyDescent="0.3">
      <c r="B449" s="158"/>
      <c r="C449" s="148"/>
      <c r="D449" s="51">
        <v>-88</v>
      </c>
      <c r="E449" s="51" t="s">
        <v>252</v>
      </c>
      <c r="F449" s="57">
        <v>20</v>
      </c>
    </row>
    <row r="450" spans="1:6" hidden="1" x14ac:dyDescent="0.3">
      <c r="B450" s="158"/>
      <c r="C450" s="148"/>
      <c r="D450" s="51">
        <v>1</v>
      </c>
      <c r="E450" s="51" t="s">
        <v>2666</v>
      </c>
      <c r="F450" s="57">
        <v>911</v>
      </c>
    </row>
    <row r="451" spans="1:6" hidden="1" x14ac:dyDescent="0.3">
      <c r="B451" s="158"/>
      <c r="C451" s="148"/>
      <c r="D451" s="51">
        <v>2</v>
      </c>
      <c r="E451" s="51" t="s">
        <v>2667</v>
      </c>
      <c r="F451" s="57">
        <v>455</v>
      </c>
    </row>
    <row r="452" spans="1:6" hidden="1" x14ac:dyDescent="0.3">
      <c r="B452" s="158"/>
      <c r="C452" s="148"/>
      <c r="D452" s="51">
        <v>3</v>
      </c>
      <c r="E452" s="51" t="s">
        <v>2668</v>
      </c>
      <c r="F452" s="57">
        <v>1307</v>
      </c>
    </row>
    <row r="453" spans="1:6" hidden="1" x14ac:dyDescent="0.3">
      <c r="B453" s="158"/>
      <c r="C453" s="148"/>
      <c r="D453" s="51">
        <v>4</v>
      </c>
      <c r="E453" s="51" t="s">
        <v>2669</v>
      </c>
      <c r="F453" s="57">
        <v>1254</v>
      </c>
    </row>
    <row r="454" spans="1:6" hidden="1" x14ac:dyDescent="0.3">
      <c r="B454" s="158"/>
      <c r="C454" s="148"/>
      <c r="D454" s="51">
        <v>5</v>
      </c>
      <c r="E454" s="51" t="s">
        <v>2670</v>
      </c>
      <c r="F454" s="57">
        <v>4725</v>
      </c>
    </row>
    <row r="455" spans="1:6" hidden="1" x14ac:dyDescent="0.3">
      <c r="A455" s="25"/>
      <c r="B455" s="159" t="s">
        <v>2683</v>
      </c>
      <c r="C455" s="155" t="s">
        <v>2684</v>
      </c>
      <c r="D455" s="49">
        <v>-99</v>
      </c>
      <c r="E455" s="49" t="s">
        <v>348</v>
      </c>
      <c r="F455" s="55">
        <v>9</v>
      </c>
    </row>
    <row r="456" spans="1:6" hidden="1" x14ac:dyDescent="0.3">
      <c r="B456" s="159"/>
      <c r="C456" s="155"/>
      <c r="D456" s="49">
        <v>-88</v>
      </c>
      <c r="E456" s="49" t="s">
        <v>252</v>
      </c>
      <c r="F456" s="55">
        <v>16</v>
      </c>
    </row>
    <row r="457" spans="1:6" hidden="1" x14ac:dyDescent="0.3">
      <c r="B457" s="159"/>
      <c r="C457" s="155"/>
      <c r="D457" s="49">
        <v>1</v>
      </c>
      <c r="E457" s="49" t="s">
        <v>2666</v>
      </c>
      <c r="F457" s="55">
        <v>789</v>
      </c>
    </row>
    <row r="458" spans="1:6" hidden="1" x14ac:dyDescent="0.3">
      <c r="B458" s="159"/>
      <c r="C458" s="155"/>
      <c r="D458" s="49">
        <v>2</v>
      </c>
      <c r="E458" s="49" t="s">
        <v>2667</v>
      </c>
      <c r="F458" s="55">
        <v>430</v>
      </c>
    </row>
    <row r="459" spans="1:6" hidden="1" x14ac:dyDescent="0.3">
      <c r="B459" s="159"/>
      <c r="C459" s="155"/>
      <c r="D459" s="49">
        <v>3</v>
      </c>
      <c r="E459" s="49" t="s">
        <v>2668</v>
      </c>
      <c r="F459" s="55">
        <v>1233</v>
      </c>
    </row>
    <row r="460" spans="1:6" hidden="1" x14ac:dyDescent="0.3">
      <c r="B460" s="159"/>
      <c r="C460" s="155"/>
      <c r="D460" s="49">
        <v>4</v>
      </c>
      <c r="E460" s="49" t="s">
        <v>2669</v>
      </c>
      <c r="F460" s="55">
        <v>995</v>
      </c>
    </row>
    <row r="461" spans="1:6" hidden="1" x14ac:dyDescent="0.3">
      <c r="B461" s="159"/>
      <c r="C461" s="155"/>
      <c r="D461" s="49">
        <v>5</v>
      </c>
      <c r="E461" s="49" t="s">
        <v>2670</v>
      </c>
      <c r="F461" s="55">
        <v>2645</v>
      </c>
    </row>
    <row r="462" spans="1:6" hidden="1" x14ac:dyDescent="0.3">
      <c r="A462" s="25"/>
      <c r="B462" s="158" t="s">
        <v>2685</v>
      </c>
      <c r="C462" s="148" t="s">
        <v>2686</v>
      </c>
      <c r="D462" s="51">
        <v>-99</v>
      </c>
      <c r="E462" s="51" t="s">
        <v>348</v>
      </c>
      <c r="F462" s="57">
        <v>10</v>
      </c>
    </row>
    <row r="463" spans="1:6" hidden="1" x14ac:dyDescent="0.3">
      <c r="B463" s="158"/>
      <c r="C463" s="148"/>
      <c r="D463" s="51">
        <v>-88</v>
      </c>
      <c r="E463" s="51" t="s">
        <v>252</v>
      </c>
      <c r="F463" s="57">
        <v>39</v>
      </c>
    </row>
    <row r="464" spans="1:6" hidden="1" x14ac:dyDescent="0.3">
      <c r="B464" s="158"/>
      <c r="C464" s="148"/>
      <c r="D464" s="51">
        <v>1</v>
      </c>
      <c r="E464" s="51" t="s">
        <v>2666</v>
      </c>
      <c r="F464" s="57">
        <v>339</v>
      </c>
    </row>
    <row r="465" spans="1:6" hidden="1" x14ac:dyDescent="0.3">
      <c r="B465" s="158"/>
      <c r="C465" s="148"/>
      <c r="D465" s="51">
        <v>2</v>
      </c>
      <c r="E465" s="51" t="s">
        <v>2667</v>
      </c>
      <c r="F465" s="57">
        <v>209</v>
      </c>
    </row>
    <row r="466" spans="1:6" hidden="1" x14ac:dyDescent="0.3">
      <c r="B466" s="158"/>
      <c r="C466" s="148"/>
      <c r="D466" s="51">
        <v>3</v>
      </c>
      <c r="E466" s="51" t="s">
        <v>2668</v>
      </c>
      <c r="F466" s="57">
        <v>655</v>
      </c>
    </row>
    <row r="467" spans="1:6" hidden="1" x14ac:dyDescent="0.3">
      <c r="B467" s="158"/>
      <c r="C467" s="148"/>
      <c r="D467" s="51">
        <v>4</v>
      </c>
      <c r="E467" s="51" t="s">
        <v>2669</v>
      </c>
      <c r="F467" s="57">
        <v>558</v>
      </c>
    </row>
    <row r="468" spans="1:6" hidden="1" x14ac:dyDescent="0.3">
      <c r="B468" s="158"/>
      <c r="C468" s="148"/>
      <c r="D468" s="51">
        <v>5</v>
      </c>
      <c r="E468" s="51" t="s">
        <v>2670</v>
      </c>
      <c r="F468" s="57">
        <v>2107</v>
      </c>
    </row>
    <row r="469" spans="1:6" hidden="1" x14ac:dyDescent="0.3">
      <c r="A469" s="25"/>
      <c r="B469" s="159" t="s">
        <v>2687</v>
      </c>
      <c r="C469" s="155" t="s">
        <v>2688</v>
      </c>
      <c r="D469" s="49">
        <v>-99</v>
      </c>
      <c r="E469" s="49" t="s">
        <v>348</v>
      </c>
      <c r="F469" s="55">
        <v>10</v>
      </c>
    </row>
    <row r="470" spans="1:6" hidden="1" x14ac:dyDescent="0.3">
      <c r="B470" s="159"/>
      <c r="C470" s="155"/>
      <c r="D470" s="49">
        <v>-88</v>
      </c>
      <c r="E470" s="49" t="s">
        <v>252</v>
      </c>
      <c r="F470" s="55">
        <v>19</v>
      </c>
    </row>
    <row r="471" spans="1:6" hidden="1" x14ac:dyDescent="0.3">
      <c r="B471" s="159"/>
      <c r="C471" s="155"/>
      <c r="D471" s="49">
        <v>1</v>
      </c>
      <c r="E471" s="49" t="s">
        <v>2666</v>
      </c>
      <c r="F471" s="55">
        <v>593</v>
      </c>
    </row>
    <row r="472" spans="1:6" hidden="1" x14ac:dyDescent="0.3">
      <c r="B472" s="159"/>
      <c r="C472" s="155"/>
      <c r="D472" s="49">
        <v>2</v>
      </c>
      <c r="E472" s="49" t="s">
        <v>2667</v>
      </c>
      <c r="F472" s="55">
        <v>304</v>
      </c>
    </row>
    <row r="473" spans="1:6" hidden="1" x14ac:dyDescent="0.3">
      <c r="B473" s="159"/>
      <c r="C473" s="155"/>
      <c r="D473" s="49">
        <v>3</v>
      </c>
      <c r="E473" s="49" t="s">
        <v>2668</v>
      </c>
      <c r="F473" s="55">
        <v>1194</v>
      </c>
    </row>
    <row r="474" spans="1:6" hidden="1" x14ac:dyDescent="0.3">
      <c r="B474" s="159"/>
      <c r="C474" s="155"/>
      <c r="D474" s="49">
        <v>4</v>
      </c>
      <c r="E474" s="49" t="s">
        <v>2669</v>
      </c>
      <c r="F474" s="55">
        <v>1369</v>
      </c>
    </row>
    <row r="475" spans="1:6" hidden="1" x14ac:dyDescent="0.3">
      <c r="B475" s="159"/>
      <c r="C475" s="155"/>
      <c r="D475" s="49">
        <v>5</v>
      </c>
      <c r="E475" s="49" t="s">
        <v>2670</v>
      </c>
      <c r="F475" s="55">
        <v>5734</v>
      </c>
    </row>
    <row r="476" spans="1:6" hidden="1" x14ac:dyDescent="0.3">
      <c r="A476" s="25"/>
      <c r="B476" s="158" t="s">
        <v>2689</v>
      </c>
      <c r="C476" s="148" t="s">
        <v>2690</v>
      </c>
      <c r="D476" s="51">
        <v>1</v>
      </c>
      <c r="E476" s="51" t="s">
        <v>244</v>
      </c>
      <c r="F476" s="57">
        <v>7289</v>
      </c>
    </row>
    <row r="477" spans="1:6" hidden="1" x14ac:dyDescent="0.3">
      <c r="B477" s="158"/>
      <c r="C477" s="148"/>
      <c r="D477" s="51">
        <v>2</v>
      </c>
      <c r="E477" s="51" t="s">
        <v>245</v>
      </c>
      <c r="F477" s="57">
        <v>3658</v>
      </c>
    </row>
    <row r="478" spans="1:6" hidden="1" x14ac:dyDescent="0.3">
      <c r="A478" s="25"/>
      <c r="B478" s="54" t="s">
        <v>2691</v>
      </c>
      <c r="C478" s="49" t="s">
        <v>2692</v>
      </c>
      <c r="D478" s="58" t="s">
        <v>2693</v>
      </c>
      <c r="E478" s="102" t="s">
        <v>141</v>
      </c>
      <c r="F478" s="55">
        <v>7289</v>
      </c>
    </row>
    <row r="479" spans="1:6" hidden="1" x14ac:dyDescent="0.3">
      <c r="A479" s="25"/>
      <c r="B479" s="158" t="s">
        <v>2694</v>
      </c>
      <c r="C479" s="148" t="s">
        <v>2695</v>
      </c>
      <c r="D479" s="51">
        <v>1</v>
      </c>
      <c r="E479" s="51" t="s">
        <v>2696</v>
      </c>
      <c r="F479" s="57">
        <v>692</v>
      </c>
    </row>
    <row r="480" spans="1:6" hidden="1" x14ac:dyDescent="0.3">
      <c r="B480" s="158"/>
      <c r="C480" s="148"/>
      <c r="D480" s="51">
        <v>2</v>
      </c>
      <c r="E480" s="51" t="s">
        <v>2697</v>
      </c>
      <c r="F480" s="57">
        <v>4820</v>
      </c>
    </row>
    <row r="481" spans="2:6" hidden="1" x14ac:dyDescent="0.3">
      <c r="B481" s="158"/>
      <c r="C481" s="148"/>
      <c r="D481" s="51">
        <v>3</v>
      </c>
      <c r="E481" s="51" t="s">
        <v>1001</v>
      </c>
      <c r="F481" s="57">
        <v>5435</v>
      </c>
    </row>
  </sheetData>
  <autoFilter ref="B3:F481">
    <filterColumn colId="0">
      <colorFilter dxfId="1"/>
    </filterColumn>
  </autoFilter>
  <mergeCells count="197">
    <mergeCell ref="C413:C419"/>
    <mergeCell ref="C479:C481"/>
    <mergeCell ref="C420:C426"/>
    <mergeCell ref="C427:C433"/>
    <mergeCell ref="C434:C440"/>
    <mergeCell ref="C441:C447"/>
    <mergeCell ref="C448:C454"/>
    <mergeCell ref="C455:C461"/>
    <mergeCell ref="C462:C468"/>
    <mergeCell ref="C469:C475"/>
    <mergeCell ref="C476:C477"/>
    <mergeCell ref="C346:C352"/>
    <mergeCell ref="C353:C359"/>
    <mergeCell ref="C360:C366"/>
    <mergeCell ref="C367:C373"/>
    <mergeCell ref="C374:C381"/>
    <mergeCell ref="C382:C389"/>
    <mergeCell ref="C390:C397"/>
    <mergeCell ref="C398:C405"/>
    <mergeCell ref="C406:C412"/>
    <mergeCell ref="C232:C233"/>
    <mergeCell ref="C234:C235"/>
    <mergeCell ref="C236:C237"/>
    <mergeCell ref="C238:C239"/>
    <mergeCell ref="C240:C241"/>
    <mergeCell ref="C244:C245"/>
    <mergeCell ref="C247:C255"/>
    <mergeCell ref="C256:C259"/>
    <mergeCell ref="C320:C321"/>
    <mergeCell ref="C198:C201"/>
    <mergeCell ref="C202:C204"/>
    <mergeCell ref="C207:C210"/>
    <mergeCell ref="C211:C213"/>
    <mergeCell ref="C214:C217"/>
    <mergeCell ref="C218:C220"/>
    <mergeCell ref="C221:C224"/>
    <mergeCell ref="C228:C229"/>
    <mergeCell ref="C230:C231"/>
    <mergeCell ref="C162:C165"/>
    <mergeCell ref="C166:C168"/>
    <mergeCell ref="C169:C170"/>
    <mergeCell ref="C171:C174"/>
    <mergeCell ref="C175:C177"/>
    <mergeCell ref="C180:C183"/>
    <mergeCell ref="C184:C186"/>
    <mergeCell ref="C189:C192"/>
    <mergeCell ref="C193:C195"/>
    <mergeCell ref="C53:C56"/>
    <mergeCell ref="C58:C61"/>
    <mergeCell ref="C102:C107"/>
    <mergeCell ref="C113:C115"/>
    <mergeCell ref="C116:C121"/>
    <mergeCell ref="C122:C124"/>
    <mergeCell ref="C125:C127"/>
    <mergeCell ref="C146:C149"/>
    <mergeCell ref="C19:C20"/>
    <mergeCell ref="C21:C22"/>
    <mergeCell ref="C23:C24"/>
    <mergeCell ref="C27:C28"/>
    <mergeCell ref="C29:C37"/>
    <mergeCell ref="C38:C46"/>
    <mergeCell ref="C47:C49"/>
    <mergeCell ref="C50:C51"/>
    <mergeCell ref="E1:F1"/>
    <mergeCell ref="B89:B101"/>
    <mergeCell ref="C89:C101"/>
    <mergeCell ref="B102:B107"/>
    <mergeCell ref="B108:B112"/>
    <mergeCell ref="C108:C112"/>
    <mergeCell ref="C25:C26"/>
    <mergeCell ref="B27:B28"/>
    <mergeCell ref="B29:B37"/>
    <mergeCell ref="B38:B46"/>
    <mergeCell ref="B47:B49"/>
    <mergeCell ref="B69:B81"/>
    <mergeCell ref="C69:C81"/>
    <mergeCell ref="B82:B84"/>
    <mergeCell ref="C82:C84"/>
    <mergeCell ref="B85:B88"/>
    <mergeCell ref="C85:C88"/>
    <mergeCell ref="B53:B56"/>
    <mergeCell ref="B58:B61"/>
    <mergeCell ref="B62:B64"/>
    <mergeCell ref="C62:C64"/>
    <mergeCell ref="B65:B68"/>
    <mergeCell ref="C65:C68"/>
    <mergeCell ref="C4:C8"/>
    <mergeCell ref="B469:B475"/>
    <mergeCell ref="B476:B477"/>
    <mergeCell ref="B479:B481"/>
    <mergeCell ref="B448:B454"/>
    <mergeCell ref="B455:B461"/>
    <mergeCell ref="B462:B468"/>
    <mergeCell ref="B427:B433"/>
    <mergeCell ref="B434:B440"/>
    <mergeCell ref="B441:B447"/>
    <mergeCell ref="B406:B412"/>
    <mergeCell ref="B413:B419"/>
    <mergeCell ref="B420:B426"/>
    <mergeCell ref="B382:B389"/>
    <mergeCell ref="B390:B397"/>
    <mergeCell ref="B398:B405"/>
    <mergeCell ref="B367:B373"/>
    <mergeCell ref="B374:B381"/>
    <mergeCell ref="B346:B352"/>
    <mergeCell ref="B353:B359"/>
    <mergeCell ref="B360:B366"/>
    <mergeCell ref="B272:B277"/>
    <mergeCell ref="C270:C271"/>
    <mergeCell ref="C272:C277"/>
    <mergeCell ref="C278:C300"/>
    <mergeCell ref="C302:C304"/>
    <mergeCell ref="C305:C316"/>
    <mergeCell ref="B332:B338"/>
    <mergeCell ref="B339:B345"/>
    <mergeCell ref="B326:B327"/>
    <mergeCell ref="B328:B329"/>
    <mergeCell ref="B330:B331"/>
    <mergeCell ref="B320:B321"/>
    <mergeCell ref="B322:B323"/>
    <mergeCell ref="B324:B325"/>
    <mergeCell ref="B318:B319"/>
    <mergeCell ref="C322:C323"/>
    <mergeCell ref="C324:C325"/>
    <mergeCell ref="C326:C327"/>
    <mergeCell ref="C328:C329"/>
    <mergeCell ref="C330:C331"/>
    <mergeCell ref="C332:C338"/>
    <mergeCell ref="C339:C345"/>
    <mergeCell ref="B228:B229"/>
    <mergeCell ref="B230:B231"/>
    <mergeCell ref="B232:B233"/>
    <mergeCell ref="B218:B220"/>
    <mergeCell ref="B221:B224"/>
    <mergeCell ref="B207:B210"/>
    <mergeCell ref="B211:B213"/>
    <mergeCell ref="B214:B217"/>
    <mergeCell ref="C318:C319"/>
    <mergeCell ref="B247:B255"/>
    <mergeCell ref="B256:B259"/>
    <mergeCell ref="B260:B269"/>
    <mergeCell ref="B240:B241"/>
    <mergeCell ref="B242:B243"/>
    <mergeCell ref="C242:C243"/>
    <mergeCell ref="B244:B245"/>
    <mergeCell ref="B234:B235"/>
    <mergeCell ref="B236:B237"/>
    <mergeCell ref="B238:B239"/>
    <mergeCell ref="C260:C269"/>
    <mergeCell ref="B278:B300"/>
    <mergeCell ref="B302:B304"/>
    <mergeCell ref="B305:B316"/>
    <mergeCell ref="B270:B271"/>
    <mergeCell ref="B193:B195"/>
    <mergeCell ref="B198:B201"/>
    <mergeCell ref="B202:B204"/>
    <mergeCell ref="B180:B183"/>
    <mergeCell ref="B184:B186"/>
    <mergeCell ref="B189:B192"/>
    <mergeCell ref="B171:B174"/>
    <mergeCell ref="B175:B177"/>
    <mergeCell ref="B162:B165"/>
    <mergeCell ref="B166:B168"/>
    <mergeCell ref="B169:B170"/>
    <mergeCell ref="B128:B144"/>
    <mergeCell ref="C128:C144"/>
    <mergeCell ref="B146:B149"/>
    <mergeCell ref="B113:B115"/>
    <mergeCell ref="B116:B121"/>
    <mergeCell ref="B122:B124"/>
    <mergeCell ref="C150:C153"/>
    <mergeCell ref="C154:C157"/>
    <mergeCell ref="C158:C161"/>
    <mergeCell ref="B205:B206"/>
    <mergeCell ref="C205:C206"/>
    <mergeCell ref="B225:B227"/>
    <mergeCell ref="C225:C227"/>
    <mergeCell ref="B4:B8"/>
    <mergeCell ref="C9:C10"/>
    <mergeCell ref="C11:C12"/>
    <mergeCell ref="C13:C14"/>
    <mergeCell ref="C15:C16"/>
    <mergeCell ref="C17:C18"/>
    <mergeCell ref="B50:B51"/>
    <mergeCell ref="B25:B26"/>
    <mergeCell ref="B23:B24"/>
    <mergeCell ref="B19:B20"/>
    <mergeCell ref="B21:B22"/>
    <mergeCell ref="B11:B12"/>
    <mergeCell ref="B13:B14"/>
    <mergeCell ref="B15:B16"/>
    <mergeCell ref="B9:B10"/>
    <mergeCell ref="B17:B18"/>
    <mergeCell ref="B150:B153"/>
    <mergeCell ref="B154:B157"/>
    <mergeCell ref="B158:B161"/>
    <mergeCell ref="B125:B127"/>
  </mergeCells>
  <hyperlinks>
    <hyperlink ref="A1" location="Índice!A1" display="Índic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F1103"/>
  <sheetViews>
    <sheetView showGridLines="0" zoomScaleNormal="100" workbookViewId="0">
      <pane ySplit="3" topLeftCell="A4" activePane="bottomLeft" state="frozen"/>
      <selection activeCell="B513" sqref="B513:B521"/>
      <selection pane="bottomLeft" activeCell="B508" sqref="B508:B848"/>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1" customWidth="1"/>
    <col min="5" max="5" width="52" style="1" customWidth="1"/>
    <col min="6" max="6" width="13.296875" style="23" customWidth="1"/>
    <col min="7" max="16384" width="11.3984375" style="1"/>
  </cols>
  <sheetData>
    <row r="1" spans="1:6" s="9" customFormat="1" ht="18.5" x14ac:dyDescent="0.45">
      <c r="A1" s="6" t="s">
        <v>1</v>
      </c>
      <c r="B1" s="8"/>
      <c r="C1" s="3" t="s">
        <v>2698</v>
      </c>
      <c r="E1" s="153" t="s">
        <v>133</v>
      </c>
      <c r="F1" s="154"/>
    </row>
    <row r="2" spans="1:6" x14ac:dyDescent="0.3">
      <c r="A2" s="24"/>
      <c r="B2" s="24"/>
    </row>
    <row r="3" spans="1:6" x14ac:dyDescent="0.3">
      <c r="B3" s="46" t="s">
        <v>134</v>
      </c>
      <c r="C3" s="47" t="s">
        <v>135</v>
      </c>
      <c r="D3" s="47" t="s">
        <v>136</v>
      </c>
      <c r="E3" s="47" t="s">
        <v>137</v>
      </c>
      <c r="F3" s="48" t="s">
        <v>138</v>
      </c>
    </row>
    <row r="4" spans="1:6" x14ac:dyDescent="0.3">
      <c r="B4" s="159" t="s">
        <v>2699</v>
      </c>
      <c r="C4" s="155" t="s">
        <v>2700</v>
      </c>
      <c r="D4" s="49">
        <v>1</v>
      </c>
      <c r="E4" s="49" t="s">
        <v>2701</v>
      </c>
      <c r="F4" s="55">
        <v>189628</v>
      </c>
    </row>
    <row r="5" spans="1:6" x14ac:dyDescent="0.3">
      <c r="B5" s="159"/>
      <c r="C5" s="155"/>
      <c r="D5" s="49">
        <v>2</v>
      </c>
      <c r="E5" s="49" t="s">
        <v>2702</v>
      </c>
      <c r="F5" s="55">
        <v>1728</v>
      </c>
    </row>
    <row r="6" spans="1:6" x14ac:dyDescent="0.3">
      <c r="B6" s="159"/>
      <c r="C6" s="155"/>
      <c r="D6" s="49">
        <v>3</v>
      </c>
      <c r="E6" s="49" t="s">
        <v>2703</v>
      </c>
      <c r="F6" s="55">
        <v>10875</v>
      </c>
    </row>
    <row r="7" spans="1:6" x14ac:dyDescent="0.3">
      <c r="B7" s="56" t="s">
        <v>2704</v>
      </c>
      <c r="C7" s="51" t="s">
        <v>2705</v>
      </c>
      <c r="D7" s="51" t="s">
        <v>391</v>
      </c>
      <c r="E7" s="105" t="s">
        <v>141</v>
      </c>
      <c r="F7" s="57">
        <v>10875</v>
      </c>
    </row>
    <row r="8" spans="1:6" x14ac:dyDescent="0.3">
      <c r="B8" s="159" t="s">
        <v>2706</v>
      </c>
      <c r="C8" s="155" t="s">
        <v>2707</v>
      </c>
      <c r="D8" s="49">
        <v>102</v>
      </c>
      <c r="E8" s="49" t="s">
        <v>849</v>
      </c>
      <c r="F8" s="55">
        <v>24</v>
      </c>
    </row>
    <row r="9" spans="1:6" x14ac:dyDescent="0.3">
      <c r="B9" s="159"/>
      <c r="C9" s="155"/>
      <c r="D9" s="49">
        <v>105</v>
      </c>
      <c r="E9" s="49" t="s">
        <v>2708</v>
      </c>
      <c r="F9" s="55">
        <v>2</v>
      </c>
    </row>
    <row r="10" spans="1:6" x14ac:dyDescent="0.3">
      <c r="B10" s="159"/>
      <c r="C10" s="155"/>
      <c r="D10" s="49">
        <v>107</v>
      </c>
      <c r="E10" s="49" t="s">
        <v>2709</v>
      </c>
      <c r="F10" s="55">
        <v>5</v>
      </c>
    </row>
    <row r="11" spans="1:6" x14ac:dyDescent="0.3">
      <c r="B11" s="159"/>
      <c r="C11" s="155"/>
      <c r="D11" s="49">
        <v>113</v>
      </c>
      <c r="E11" s="49" t="s">
        <v>2710</v>
      </c>
      <c r="F11" s="55">
        <v>1</v>
      </c>
    </row>
    <row r="12" spans="1:6" x14ac:dyDescent="0.3">
      <c r="B12" s="159"/>
      <c r="C12" s="155"/>
      <c r="D12" s="49">
        <v>114</v>
      </c>
      <c r="E12" s="49" t="s">
        <v>2711</v>
      </c>
      <c r="F12" s="55">
        <v>2</v>
      </c>
    </row>
    <row r="13" spans="1:6" x14ac:dyDescent="0.3">
      <c r="B13" s="159"/>
      <c r="C13" s="155"/>
      <c r="D13" s="49">
        <v>115</v>
      </c>
      <c r="E13" s="49" t="s">
        <v>2712</v>
      </c>
      <c r="F13" s="55">
        <v>1</v>
      </c>
    </row>
    <row r="14" spans="1:6" x14ac:dyDescent="0.3">
      <c r="B14" s="159"/>
      <c r="C14" s="155"/>
      <c r="D14" s="49">
        <v>117</v>
      </c>
      <c r="E14" s="49" t="s">
        <v>2713</v>
      </c>
      <c r="F14" s="55">
        <v>45</v>
      </c>
    </row>
    <row r="15" spans="1:6" x14ac:dyDescent="0.3">
      <c r="B15" s="159"/>
      <c r="C15" s="155"/>
      <c r="D15" s="49">
        <v>119</v>
      </c>
      <c r="E15" s="49" t="s">
        <v>2714</v>
      </c>
      <c r="F15" s="55">
        <v>3</v>
      </c>
    </row>
    <row r="16" spans="1:6" x14ac:dyDescent="0.3">
      <c r="B16" s="159"/>
      <c r="C16" s="155"/>
      <c r="D16" s="49">
        <v>120</v>
      </c>
      <c r="E16" s="49" t="s">
        <v>2715</v>
      </c>
      <c r="F16" s="55">
        <v>15</v>
      </c>
    </row>
    <row r="17" spans="2:6" x14ac:dyDescent="0.3">
      <c r="B17" s="159"/>
      <c r="C17" s="155"/>
      <c r="D17" s="49">
        <v>123</v>
      </c>
      <c r="E17" s="49" t="s">
        <v>2716</v>
      </c>
      <c r="F17" s="55">
        <v>1</v>
      </c>
    </row>
    <row r="18" spans="2:6" x14ac:dyDescent="0.3">
      <c r="B18" s="159"/>
      <c r="C18" s="155"/>
      <c r="D18" s="49">
        <v>127</v>
      </c>
      <c r="E18" s="49" t="s">
        <v>2717</v>
      </c>
      <c r="F18" s="55">
        <v>23</v>
      </c>
    </row>
    <row r="19" spans="2:6" x14ac:dyDescent="0.3">
      <c r="B19" s="159"/>
      <c r="C19" s="155"/>
      <c r="D19" s="49">
        <v>129</v>
      </c>
      <c r="E19" s="49" t="s">
        <v>2718</v>
      </c>
      <c r="F19" s="55">
        <v>1</v>
      </c>
    </row>
    <row r="20" spans="2:6" x14ac:dyDescent="0.3">
      <c r="B20" s="159"/>
      <c r="C20" s="155"/>
      <c r="D20" s="49">
        <v>137</v>
      </c>
      <c r="E20" s="49" t="s">
        <v>2719</v>
      </c>
      <c r="F20" s="55">
        <v>1</v>
      </c>
    </row>
    <row r="21" spans="2:6" x14ac:dyDescent="0.3">
      <c r="B21" s="159"/>
      <c r="C21" s="155"/>
      <c r="D21" s="49">
        <v>138</v>
      </c>
      <c r="E21" s="49" t="s">
        <v>2720</v>
      </c>
      <c r="F21" s="55">
        <v>1</v>
      </c>
    </row>
    <row r="22" spans="2:6" x14ac:dyDescent="0.3">
      <c r="B22" s="159"/>
      <c r="C22" s="155"/>
      <c r="D22" s="49">
        <v>139</v>
      </c>
      <c r="E22" s="49" t="s">
        <v>2721</v>
      </c>
      <c r="F22" s="55">
        <v>4</v>
      </c>
    </row>
    <row r="23" spans="2:6" x14ac:dyDescent="0.3">
      <c r="B23" s="159"/>
      <c r="C23" s="155"/>
      <c r="D23" s="49">
        <v>140</v>
      </c>
      <c r="E23" s="49" t="s">
        <v>2722</v>
      </c>
      <c r="F23" s="55">
        <v>4</v>
      </c>
    </row>
    <row r="24" spans="2:6" x14ac:dyDescent="0.3">
      <c r="B24" s="159"/>
      <c r="C24" s="155"/>
      <c r="D24" s="49">
        <v>141</v>
      </c>
      <c r="E24" s="49" t="s">
        <v>2723</v>
      </c>
      <c r="F24" s="55">
        <v>1</v>
      </c>
    </row>
    <row r="25" spans="2:6" x14ac:dyDescent="0.3">
      <c r="B25" s="159"/>
      <c r="C25" s="155"/>
      <c r="D25" s="49">
        <v>143</v>
      </c>
      <c r="E25" s="49" t="s">
        <v>2724</v>
      </c>
      <c r="F25" s="55">
        <v>2</v>
      </c>
    </row>
    <row r="26" spans="2:6" x14ac:dyDescent="0.3">
      <c r="B26" s="159"/>
      <c r="C26" s="155"/>
      <c r="D26" s="49">
        <v>144</v>
      </c>
      <c r="E26" s="49" t="s">
        <v>2725</v>
      </c>
      <c r="F26" s="55">
        <v>2</v>
      </c>
    </row>
    <row r="27" spans="2:6" x14ac:dyDescent="0.3">
      <c r="B27" s="159"/>
      <c r="C27" s="155"/>
      <c r="D27" s="49">
        <v>147</v>
      </c>
      <c r="E27" s="49" t="s">
        <v>2726</v>
      </c>
      <c r="F27" s="55">
        <v>1</v>
      </c>
    </row>
    <row r="28" spans="2:6" x14ac:dyDescent="0.3">
      <c r="B28" s="159"/>
      <c r="C28" s="155"/>
      <c r="D28" s="49">
        <v>148</v>
      </c>
      <c r="E28" s="49" t="s">
        <v>2727</v>
      </c>
      <c r="F28" s="55">
        <v>2</v>
      </c>
    </row>
    <row r="29" spans="2:6" x14ac:dyDescent="0.3">
      <c r="B29" s="159"/>
      <c r="C29" s="155"/>
      <c r="D29" s="49">
        <v>149</v>
      </c>
      <c r="E29" s="49" t="s">
        <v>2728</v>
      </c>
      <c r="F29" s="55">
        <v>1</v>
      </c>
    </row>
    <row r="30" spans="2:6" x14ac:dyDescent="0.3">
      <c r="B30" s="159"/>
      <c r="C30" s="155"/>
      <c r="D30" s="49">
        <v>150</v>
      </c>
      <c r="E30" s="49" t="s">
        <v>2729</v>
      </c>
      <c r="F30" s="55">
        <v>3</v>
      </c>
    </row>
    <row r="31" spans="2:6" x14ac:dyDescent="0.3">
      <c r="B31" s="159"/>
      <c r="C31" s="155"/>
      <c r="D31" s="49">
        <v>209</v>
      </c>
      <c r="E31" s="49" t="s">
        <v>2730</v>
      </c>
      <c r="F31" s="55">
        <v>23</v>
      </c>
    </row>
    <row r="32" spans="2:6" x14ac:dyDescent="0.3">
      <c r="B32" s="159"/>
      <c r="C32" s="155"/>
      <c r="D32" s="49">
        <v>211</v>
      </c>
      <c r="E32" s="49" t="s">
        <v>2731</v>
      </c>
      <c r="F32" s="55">
        <v>5</v>
      </c>
    </row>
    <row r="33" spans="2:6" x14ac:dyDescent="0.3">
      <c r="B33" s="159"/>
      <c r="C33" s="155"/>
      <c r="D33" s="49">
        <v>214</v>
      </c>
      <c r="E33" s="49" t="s">
        <v>2732</v>
      </c>
      <c r="F33" s="55">
        <v>14</v>
      </c>
    </row>
    <row r="34" spans="2:6" x14ac:dyDescent="0.3">
      <c r="B34" s="159"/>
      <c r="C34" s="155"/>
      <c r="D34" s="49">
        <v>215</v>
      </c>
      <c r="E34" s="49" t="s">
        <v>2733</v>
      </c>
      <c r="F34" s="55">
        <v>1</v>
      </c>
    </row>
    <row r="35" spans="2:6" x14ac:dyDescent="0.3">
      <c r="B35" s="159"/>
      <c r="C35" s="155"/>
      <c r="D35" s="49">
        <v>216</v>
      </c>
      <c r="E35" s="49" t="s">
        <v>2734</v>
      </c>
      <c r="F35" s="55">
        <v>1</v>
      </c>
    </row>
    <row r="36" spans="2:6" x14ac:dyDescent="0.3">
      <c r="B36" s="159"/>
      <c r="C36" s="155"/>
      <c r="D36" s="49">
        <v>218</v>
      </c>
      <c r="E36" s="49" t="s">
        <v>2735</v>
      </c>
      <c r="F36" s="55">
        <v>1</v>
      </c>
    </row>
    <row r="37" spans="2:6" x14ac:dyDescent="0.3">
      <c r="B37" s="159"/>
      <c r="C37" s="155"/>
      <c r="D37" s="49">
        <v>219</v>
      </c>
      <c r="E37" s="49" t="s">
        <v>2736</v>
      </c>
      <c r="F37" s="55">
        <v>1</v>
      </c>
    </row>
    <row r="38" spans="2:6" x14ac:dyDescent="0.3">
      <c r="B38" s="159"/>
      <c r="C38" s="155"/>
      <c r="D38" s="49">
        <v>224</v>
      </c>
      <c r="E38" s="49" t="s">
        <v>2737</v>
      </c>
      <c r="F38" s="55">
        <v>3</v>
      </c>
    </row>
    <row r="39" spans="2:6" x14ac:dyDescent="0.3">
      <c r="B39" s="159"/>
      <c r="C39" s="155"/>
      <c r="D39" s="49">
        <v>228</v>
      </c>
      <c r="E39" s="49" t="s">
        <v>2738</v>
      </c>
      <c r="F39" s="55">
        <v>2</v>
      </c>
    </row>
    <row r="40" spans="2:6" x14ac:dyDescent="0.3">
      <c r="B40" s="159"/>
      <c r="C40" s="155"/>
      <c r="D40" s="49">
        <v>230</v>
      </c>
      <c r="E40" s="49" t="s">
        <v>2739</v>
      </c>
      <c r="F40" s="55">
        <v>17</v>
      </c>
    </row>
    <row r="41" spans="2:6" x14ac:dyDescent="0.3">
      <c r="B41" s="159"/>
      <c r="C41" s="155"/>
      <c r="D41" s="49">
        <v>234</v>
      </c>
      <c r="E41" s="49" t="s">
        <v>2740</v>
      </c>
      <c r="F41" s="55">
        <v>4</v>
      </c>
    </row>
    <row r="42" spans="2:6" x14ac:dyDescent="0.3">
      <c r="B42" s="159"/>
      <c r="C42" s="155"/>
      <c r="D42" s="49">
        <v>241</v>
      </c>
      <c r="E42" s="49" t="s">
        <v>2741</v>
      </c>
      <c r="F42" s="55">
        <v>4</v>
      </c>
    </row>
    <row r="43" spans="2:6" x14ac:dyDescent="0.3">
      <c r="B43" s="159"/>
      <c r="C43" s="155"/>
      <c r="D43" s="49">
        <v>313</v>
      </c>
      <c r="E43" s="49" t="s">
        <v>2742</v>
      </c>
      <c r="F43" s="55">
        <v>1</v>
      </c>
    </row>
    <row r="44" spans="2:6" x14ac:dyDescent="0.3">
      <c r="B44" s="159"/>
      <c r="C44" s="155"/>
      <c r="D44" s="49">
        <v>328</v>
      </c>
      <c r="E44" s="49" t="s">
        <v>2743</v>
      </c>
      <c r="F44" s="55">
        <v>1</v>
      </c>
    </row>
    <row r="45" spans="2:6" x14ac:dyDescent="0.3">
      <c r="B45" s="159"/>
      <c r="C45" s="155"/>
      <c r="D45" s="49">
        <v>405</v>
      </c>
      <c r="E45" s="49" t="s">
        <v>2744</v>
      </c>
      <c r="F45" s="55">
        <v>5</v>
      </c>
    </row>
    <row r="46" spans="2:6" x14ac:dyDescent="0.3">
      <c r="B46" s="159"/>
      <c r="C46" s="155"/>
      <c r="D46" s="49">
        <v>406</v>
      </c>
      <c r="E46" s="49" t="s">
        <v>2745</v>
      </c>
      <c r="F46" s="55">
        <v>5</v>
      </c>
    </row>
    <row r="47" spans="2:6" x14ac:dyDescent="0.3">
      <c r="B47" s="159"/>
      <c r="C47" s="155"/>
      <c r="D47" s="49">
        <v>407</v>
      </c>
      <c r="E47" s="49" t="s">
        <v>2746</v>
      </c>
      <c r="F47" s="55">
        <v>72</v>
      </c>
    </row>
    <row r="48" spans="2:6" x14ac:dyDescent="0.3">
      <c r="B48" s="159"/>
      <c r="C48" s="155"/>
      <c r="D48" s="49">
        <v>409</v>
      </c>
      <c r="E48" s="49" t="s">
        <v>2747</v>
      </c>
      <c r="F48" s="55">
        <v>6</v>
      </c>
    </row>
    <row r="49" spans="2:6" x14ac:dyDescent="0.3">
      <c r="B49" s="159"/>
      <c r="C49" s="155"/>
      <c r="D49" s="49">
        <v>410</v>
      </c>
      <c r="E49" s="49" t="s">
        <v>850</v>
      </c>
      <c r="F49" s="55">
        <v>24</v>
      </c>
    </row>
    <row r="50" spans="2:6" x14ac:dyDescent="0.3">
      <c r="B50" s="159"/>
      <c r="C50" s="155"/>
      <c r="D50" s="49">
        <v>412</v>
      </c>
      <c r="E50" s="49" t="s">
        <v>2748</v>
      </c>
      <c r="F50" s="55">
        <v>2</v>
      </c>
    </row>
    <row r="51" spans="2:6" x14ac:dyDescent="0.3">
      <c r="B51" s="159"/>
      <c r="C51" s="155"/>
      <c r="D51" s="49">
        <v>413</v>
      </c>
      <c r="E51" s="49" t="s">
        <v>2749</v>
      </c>
      <c r="F51" s="55">
        <v>588</v>
      </c>
    </row>
    <row r="52" spans="2:6" x14ac:dyDescent="0.3">
      <c r="B52" s="159"/>
      <c r="C52" s="155"/>
      <c r="D52" s="49">
        <v>414</v>
      </c>
      <c r="E52" s="49" t="s">
        <v>2750</v>
      </c>
      <c r="F52" s="55">
        <v>2</v>
      </c>
    </row>
    <row r="53" spans="2:6" x14ac:dyDescent="0.3">
      <c r="B53" s="159"/>
      <c r="C53" s="155"/>
      <c r="D53" s="49">
        <v>416</v>
      </c>
      <c r="E53" s="49" t="s">
        <v>2751</v>
      </c>
      <c r="F53" s="55">
        <v>25</v>
      </c>
    </row>
    <row r="54" spans="2:6" x14ac:dyDescent="0.3">
      <c r="B54" s="159"/>
      <c r="C54" s="155"/>
      <c r="D54" s="49">
        <v>417</v>
      </c>
      <c r="E54" s="49" t="s">
        <v>2752</v>
      </c>
      <c r="F54" s="55">
        <v>7</v>
      </c>
    </row>
    <row r="55" spans="2:6" x14ac:dyDescent="0.3">
      <c r="B55" s="159"/>
      <c r="C55" s="155"/>
      <c r="D55" s="49">
        <v>418</v>
      </c>
      <c r="E55" s="49" t="s">
        <v>851</v>
      </c>
      <c r="F55" s="55">
        <v>1</v>
      </c>
    </row>
    <row r="56" spans="2:6" x14ac:dyDescent="0.3">
      <c r="B56" s="159"/>
      <c r="C56" s="155"/>
      <c r="D56" s="49">
        <v>420</v>
      </c>
      <c r="E56" s="49" t="s">
        <v>2753</v>
      </c>
      <c r="F56" s="55">
        <v>93</v>
      </c>
    </row>
    <row r="57" spans="2:6" x14ac:dyDescent="0.3">
      <c r="B57" s="159"/>
      <c r="C57" s="155"/>
      <c r="D57" s="49">
        <v>422</v>
      </c>
      <c r="E57" s="49" t="s">
        <v>2754</v>
      </c>
      <c r="F57" s="55">
        <v>1</v>
      </c>
    </row>
    <row r="58" spans="2:6" x14ac:dyDescent="0.3">
      <c r="B58" s="159"/>
      <c r="C58" s="155"/>
      <c r="D58" s="49">
        <v>501</v>
      </c>
      <c r="E58" s="49" t="s">
        <v>852</v>
      </c>
      <c r="F58" s="55">
        <v>281</v>
      </c>
    </row>
    <row r="59" spans="2:6" x14ac:dyDescent="0.3">
      <c r="B59" s="159"/>
      <c r="C59" s="155"/>
      <c r="D59" s="49">
        <v>502</v>
      </c>
      <c r="E59" s="49" t="s">
        <v>853</v>
      </c>
      <c r="F59" s="55">
        <v>1850</v>
      </c>
    </row>
    <row r="60" spans="2:6" x14ac:dyDescent="0.3">
      <c r="B60" s="159"/>
      <c r="C60" s="155"/>
      <c r="D60" s="49">
        <v>503</v>
      </c>
      <c r="E60" s="49" t="s">
        <v>854</v>
      </c>
      <c r="F60" s="55">
        <v>79</v>
      </c>
    </row>
    <row r="61" spans="2:6" x14ac:dyDescent="0.3">
      <c r="B61" s="159"/>
      <c r="C61" s="155"/>
      <c r="D61" s="49">
        <v>505</v>
      </c>
      <c r="E61" s="49" t="s">
        <v>855</v>
      </c>
      <c r="F61" s="55">
        <v>1385</v>
      </c>
    </row>
    <row r="62" spans="2:6" x14ac:dyDescent="0.3">
      <c r="B62" s="159"/>
      <c r="C62" s="155"/>
      <c r="D62" s="49">
        <v>506</v>
      </c>
      <c r="E62" s="49" t="s">
        <v>856</v>
      </c>
      <c r="F62" s="55">
        <v>283</v>
      </c>
    </row>
    <row r="63" spans="2:6" x14ac:dyDescent="0.3">
      <c r="B63" s="159"/>
      <c r="C63" s="155"/>
      <c r="D63" s="49">
        <v>508</v>
      </c>
      <c r="E63" s="49" t="s">
        <v>2755</v>
      </c>
      <c r="F63" s="55">
        <v>45</v>
      </c>
    </row>
    <row r="64" spans="2:6" x14ac:dyDescent="0.3">
      <c r="B64" s="159"/>
      <c r="C64" s="155"/>
      <c r="D64" s="49">
        <v>509</v>
      </c>
      <c r="E64" s="49" t="s">
        <v>857</v>
      </c>
      <c r="F64" s="55">
        <v>1510</v>
      </c>
    </row>
    <row r="65" spans="1:6" x14ac:dyDescent="0.3">
      <c r="B65" s="159"/>
      <c r="C65" s="155"/>
      <c r="D65" s="49">
        <v>512</v>
      </c>
      <c r="E65" s="49" t="s">
        <v>2756</v>
      </c>
      <c r="F65" s="55">
        <v>23</v>
      </c>
    </row>
    <row r="66" spans="1:6" x14ac:dyDescent="0.3">
      <c r="B66" s="159"/>
      <c r="C66" s="155"/>
      <c r="D66" s="49">
        <v>513</v>
      </c>
      <c r="E66" s="49" t="s">
        <v>858</v>
      </c>
      <c r="F66" s="55">
        <v>4359</v>
      </c>
    </row>
    <row r="67" spans="1:6" x14ac:dyDescent="0.3">
      <c r="B67" s="159"/>
      <c r="C67" s="155"/>
      <c r="D67" s="49">
        <v>601</v>
      </c>
      <c r="E67" s="49" t="s">
        <v>2757</v>
      </c>
      <c r="F67" s="55">
        <v>4</v>
      </c>
    </row>
    <row r="68" spans="1:6" x14ac:dyDescent="0.3">
      <c r="B68" s="159"/>
      <c r="C68" s="155"/>
      <c r="D68" s="49">
        <v>615</v>
      </c>
      <c r="E68" s="49" t="s">
        <v>2758</v>
      </c>
      <c r="F68" s="55">
        <v>1</v>
      </c>
    </row>
    <row r="69" spans="1:6" x14ac:dyDescent="0.3">
      <c r="B69" s="159"/>
      <c r="C69" s="155"/>
      <c r="D69" s="49">
        <v>888</v>
      </c>
      <c r="E69" s="49" t="s">
        <v>2759</v>
      </c>
      <c r="F69" s="55">
        <v>1</v>
      </c>
    </row>
    <row r="70" spans="1:6" x14ac:dyDescent="0.3">
      <c r="A70" s="25"/>
      <c r="B70" s="158" t="s">
        <v>2760</v>
      </c>
      <c r="C70" s="148" t="s">
        <v>2761</v>
      </c>
      <c r="D70" s="51">
        <v>-88</v>
      </c>
      <c r="E70" s="51" t="s">
        <v>252</v>
      </c>
      <c r="F70" s="57">
        <v>1552</v>
      </c>
    </row>
    <row r="71" spans="1:6" x14ac:dyDescent="0.3">
      <c r="B71" s="166"/>
      <c r="C71" s="148"/>
      <c r="D71" s="51">
        <v>1</v>
      </c>
      <c r="E71" s="51" t="s">
        <v>2762</v>
      </c>
      <c r="F71" s="57">
        <v>118634</v>
      </c>
    </row>
    <row r="72" spans="1:6" x14ac:dyDescent="0.3">
      <c r="B72" s="166"/>
      <c r="C72" s="148"/>
      <c r="D72" s="51">
        <v>2</v>
      </c>
      <c r="E72" s="51" t="s">
        <v>2763</v>
      </c>
      <c r="F72" s="57">
        <v>70151</v>
      </c>
    </row>
    <row r="73" spans="1:6" x14ac:dyDescent="0.3">
      <c r="B73" s="158"/>
      <c r="C73" s="148"/>
      <c r="D73" s="51">
        <v>3</v>
      </c>
      <c r="E73" s="51" t="s">
        <v>2764</v>
      </c>
      <c r="F73" s="57">
        <v>11894</v>
      </c>
    </row>
    <row r="74" spans="1:6" ht="26" x14ac:dyDescent="0.3">
      <c r="A74" s="25"/>
      <c r="B74" s="54" t="s">
        <v>2765</v>
      </c>
      <c r="C74" s="49" t="s">
        <v>2766</v>
      </c>
      <c r="D74" s="49" t="s">
        <v>391</v>
      </c>
      <c r="E74" s="105" t="s">
        <v>141</v>
      </c>
      <c r="F74" s="55">
        <v>70151</v>
      </c>
    </row>
    <row r="75" spans="1:6" x14ac:dyDescent="0.3">
      <c r="A75" s="25"/>
      <c r="B75" s="158" t="s">
        <v>2767</v>
      </c>
      <c r="C75" s="148" t="s">
        <v>2768</v>
      </c>
      <c r="D75" s="51">
        <v>1101</v>
      </c>
      <c r="E75" s="51" t="s">
        <v>511</v>
      </c>
      <c r="F75" s="57">
        <v>1431</v>
      </c>
    </row>
    <row r="76" spans="1:6" x14ac:dyDescent="0.3">
      <c r="B76" s="158"/>
      <c r="C76" s="148"/>
      <c r="D76" s="51">
        <v>1107</v>
      </c>
      <c r="E76" s="51" t="s">
        <v>512</v>
      </c>
      <c r="F76" s="57">
        <v>23</v>
      </c>
    </row>
    <row r="77" spans="1:6" x14ac:dyDescent="0.3">
      <c r="B77" s="158"/>
      <c r="C77" s="148"/>
      <c r="D77" s="51">
        <v>1401</v>
      </c>
      <c r="E77" s="51" t="s">
        <v>513</v>
      </c>
      <c r="F77" s="57">
        <v>192</v>
      </c>
    </row>
    <row r="78" spans="1:6" x14ac:dyDescent="0.3">
      <c r="B78" s="158"/>
      <c r="C78" s="148"/>
      <c r="D78" s="51">
        <v>1402</v>
      </c>
      <c r="E78" s="51" t="s">
        <v>514</v>
      </c>
      <c r="F78" s="57">
        <v>33</v>
      </c>
    </row>
    <row r="79" spans="1:6" x14ac:dyDescent="0.3">
      <c r="B79" s="158"/>
      <c r="C79" s="148"/>
      <c r="D79" s="51">
        <v>1403</v>
      </c>
      <c r="E79" s="51" t="s">
        <v>515</v>
      </c>
      <c r="F79" s="57">
        <v>56</v>
      </c>
    </row>
    <row r="80" spans="1:6" x14ac:dyDescent="0.3">
      <c r="B80" s="158"/>
      <c r="C80" s="148"/>
      <c r="D80" s="51">
        <v>1404</v>
      </c>
      <c r="E80" s="51" t="s">
        <v>516</v>
      </c>
      <c r="F80" s="57">
        <v>81</v>
      </c>
    </row>
    <row r="81" spans="2:6" x14ac:dyDescent="0.3">
      <c r="B81" s="158"/>
      <c r="C81" s="148"/>
      <c r="D81" s="51">
        <v>1405</v>
      </c>
      <c r="E81" s="51" t="s">
        <v>517</v>
      </c>
      <c r="F81" s="57">
        <v>18</v>
      </c>
    </row>
    <row r="82" spans="2:6" x14ac:dyDescent="0.3">
      <c r="B82" s="158"/>
      <c r="C82" s="148"/>
      <c r="D82" s="51">
        <v>2101</v>
      </c>
      <c r="E82" s="51" t="s">
        <v>518</v>
      </c>
      <c r="F82" s="57">
        <v>1049</v>
      </c>
    </row>
    <row r="83" spans="2:6" x14ac:dyDescent="0.3">
      <c r="B83" s="158"/>
      <c r="C83" s="148"/>
      <c r="D83" s="51">
        <v>2102</v>
      </c>
      <c r="E83" s="51" t="s">
        <v>519</v>
      </c>
      <c r="F83" s="57">
        <v>22</v>
      </c>
    </row>
    <row r="84" spans="2:6" x14ac:dyDescent="0.3">
      <c r="B84" s="158"/>
      <c r="C84" s="148"/>
      <c r="D84" s="51">
        <v>2103</v>
      </c>
      <c r="E84" s="51" t="s">
        <v>520</v>
      </c>
      <c r="F84" s="57">
        <v>4</v>
      </c>
    </row>
    <row r="85" spans="2:6" x14ac:dyDescent="0.3">
      <c r="B85" s="158"/>
      <c r="C85" s="148"/>
      <c r="D85" s="51">
        <v>2104</v>
      </c>
      <c r="E85" s="51" t="s">
        <v>521</v>
      </c>
      <c r="F85" s="57">
        <v>119</v>
      </c>
    </row>
    <row r="86" spans="2:6" x14ac:dyDescent="0.3">
      <c r="B86" s="158"/>
      <c r="C86" s="148"/>
      <c r="D86" s="51">
        <v>2201</v>
      </c>
      <c r="E86" s="51" t="s">
        <v>522</v>
      </c>
      <c r="F86" s="57">
        <v>863</v>
      </c>
    </row>
    <row r="87" spans="2:6" x14ac:dyDescent="0.3">
      <c r="B87" s="158"/>
      <c r="C87" s="148"/>
      <c r="D87" s="51">
        <v>2202</v>
      </c>
      <c r="E87" s="51" t="s">
        <v>2769</v>
      </c>
      <c r="F87" s="57">
        <v>17</v>
      </c>
    </row>
    <row r="88" spans="2:6" x14ac:dyDescent="0.3">
      <c r="B88" s="158"/>
      <c r="C88" s="148"/>
      <c r="D88" s="51">
        <v>2203</v>
      </c>
      <c r="E88" s="51" t="s">
        <v>523</v>
      </c>
      <c r="F88" s="57">
        <v>41</v>
      </c>
    </row>
    <row r="89" spans="2:6" x14ac:dyDescent="0.3">
      <c r="B89" s="158"/>
      <c r="C89" s="148"/>
      <c r="D89" s="51">
        <v>2301</v>
      </c>
      <c r="E89" s="51" t="s">
        <v>524</v>
      </c>
      <c r="F89" s="57">
        <v>246</v>
      </c>
    </row>
    <row r="90" spans="2:6" x14ac:dyDescent="0.3">
      <c r="B90" s="158"/>
      <c r="C90" s="148"/>
      <c r="D90" s="51">
        <v>2302</v>
      </c>
      <c r="E90" s="51" t="s">
        <v>525</v>
      </c>
      <c r="F90" s="57">
        <v>218</v>
      </c>
    </row>
    <row r="91" spans="2:6" x14ac:dyDescent="0.3">
      <c r="B91" s="158"/>
      <c r="C91" s="148"/>
      <c r="D91" s="51">
        <v>3101</v>
      </c>
      <c r="E91" s="51" t="s">
        <v>526</v>
      </c>
      <c r="F91" s="57">
        <v>551</v>
      </c>
    </row>
    <row r="92" spans="2:6" x14ac:dyDescent="0.3">
      <c r="B92" s="158"/>
      <c r="C92" s="148"/>
      <c r="D92" s="51">
        <v>3102</v>
      </c>
      <c r="E92" s="51" t="s">
        <v>527</v>
      </c>
      <c r="F92" s="57">
        <v>47</v>
      </c>
    </row>
    <row r="93" spans="2:6" x14ac:dyDescent="0.3">
      <c r="B93" s="158"/>
      <c r="C93" s="148"/>
      <c r="D93" s="51">
        <v>3103</v>
      </c>
      <c r="E93" s="51" t="s">
        <v>528</v>
      </c>
      <c r="F93" s="57">
        <v>84</v>
      </c>
    </row>
    <row r="94" spans="2:6" x14ac:dyDescent="0.3">
      <c r="B94" s="158"/>
      <c r="C94" s="148"/>
      <c r="D94" s="51">
        <v>3201</v>
      </c>
      <c r="E94" s="51" t="s">
        <v>529</v>
      </c>
      <c r="F94" s="57">
        <v>193</v>
      </c>
    </row>
    <row r="95" spans="2:6" x14ac:dyDescent="0.3">
      <c r="B95" s="158"/>
      <c r="C95" s="148"/>
      <c r="D95" s="51">
        <v>3202</v>
      </c>
      <c r="E95" s="51" t="s">
        <v>530</v>
      </c>
      <c r="F95" s="57">
        <v>334</v>
      </c>
    </row>
    <row r="96" spans="2:6" x14ac:dyDescent="0.3">
      <c r="B96" s="158"/>
      <c r="C96" s="148"/>
      <c r="D96" s="51">
        <v>3301</v>
      </c>
      <c r="E96" s="51" t="s">
        <v>531</v>
      </c>
      <c r="F96" s="57">
        <v>484</v>
      </c>
    </row>
    <row r="97" spans="2:6" x14ac:dyDescent="0.3">
      <c r="B97" s="158"/>
      <c r="C97" s="148"/>
      <c r="D97" s="51">
        <v>3302</v>
      </c>
      <c r="E97" s="51" t="s">
        <v>532</v>
      </c>
      <c r="F97" s="57">
        <v>56</v>
      </c>
    </row>
    <row r="98" spans="2:6" x14ac:dyDescent="0.3">
      <c r="B98" s="158"/>
      <c r="C98" s="148"/>
      <c r="D98" s="51">
        <v>3303</v>
      </c>
      <c r="E98" s="51" t="s">
        <v>533</v>
      </c>
      <c r="F98" s="57">
        <v>56</v>
      </c>
    </row>
    <row r="99" spans="2:6" x14ac:dyDescent="0.3">
      <c r="B99" s="158"/>
      <c r="C99" s="148"/>
      <c r="D99" s="51">
        <v>3304</v>
      </c>
      <c r="E99" s="51" t="s">
        <v>534</v>
      </c>
      <c r="F99" s="57">
        <v>57</v>
      </c>
    </row>
    <row r="100" spans="2:6" x14ac:dyDescent="0.3">
      <c r="B100" s="158"/>
      <c r="C100" s="148"/>
      <c r="D100" s="51">
        <v>4101</v>
      </c>
      <c r="E100" s="51" t="s">
        <v>535</v>
      </c>
      <c r="F100" s="57">
        <v>557</v>
      </c>
    </row>
    <row r="101" spans="2:6" x14ac:dyDescent="0.3">
      <c r="B101" s="158"/>
      <c r="C101" s="148"/>
      <c r="D101" s="51">
        <v>4102</v>
      </c>
      <c r="E101" s="51" t="s">
        <v>536</v>
      </c>
      <c r="F101" s="57">
        <v>400</v>
      </c>
    </row>
    <row r="102" spans="2:6" x14ac:dyDescent="0.3">
      <c r="B102" s="158"/>
      <c r="C102" s="148"/>
      <c r="D102" s="51">
        <v>4103</v>
      </c>
      <c r="E102" s="51" t="s">
        <v>537</v>
      </c>
      <c r="F102" s="57">
        <v>113</v>
      </c>
    </row>
    <row r="103" spans="2:6" x14ac:dyDescent="0.3">
      <c r="B103" s="158"/>
      <c r="C103" s="148"/>
      <c r="D103" s="51">
        <v>4104</v>
      </c>
      <c r="E103" s="51" t="s">
        <v>538</v>
      </c>
      <c r="F103" s="57">
        <v>49</v>
      </c>
    </row>
    <row r="104" spans="2:6" x14ac:dyDescent="0.3">
      <c r="B104" s="158"/>
      <c r="C104" s="148"/>
      <c r="D104" s="51">
        <v>4105</v>
      </c>
      <c r="E104" s="51" t="s">
        <v>539</v>
      </c>
      <c r="F104" s="57">
        <v>30</v>
      </c>
    </row>
    <row r="105" spans="2:6" x14ac:dyDescent="0.3">
      <c r="B105" s="158"/>
      <c r="C105" s="148"/>
      <c r="D105" s="51">
        <v>4106</v>
      </c>
      <c r="E105" s="51" t="s">
        <v>540</v>
      </c>
      <c r="F105" s="57">
        <v>43</v>
      </c>
    </row>
    <row r="106" spans="2:6" x14ac:dyDescent="0.3">
      <c r="B106" s="158"/>
      <c r="C106" s="148"/>
      <c r="D106" s="51">
        <v>4201</v>
      </c>
      <c r="E106" s="51" t="s">
        <v>541</v>
      </c>
      <c r="F106" s="57">
        <v>205</v>
      </c>
    </row>
    <row r="107" spans="2:6" x14ac:dyDescent="0.3">
      <c r="B107" s="158"/>
      <c r="C107" s="148"/>
      <c r="D107" s="51">
        <v>4202</v>
      </c>
      <c r="E107" s="51" t="s">
        <v>542</v>
      </c>
      <c r="F107" s="57">
        <v>93</v>
      </c>
    </row>
    <row r="108" spans="2:6" x14ac:dyDescent="0.3">
      <c r="B108" s="158"/>
      <c r="C108" s="148"/>
      <c r="D108" s="51">
        <v>4203</v>
      </c>
      <c r="E108" s="51" t="s">
        <v>543</v>
      </c>
      <c r="F108" s="57">
        <v>74</v>
      </c>
    </row>
    <row r="109" spans="2:6" x14ac:dyDescent="0.3">
      <c r="B109" s="158"/>
      <c r="C109" s="148"/>
      <c r="D109" s="51">
        <v>4204</v>
      </c>
      <c r="E109" s="51" t="s">
        <v>544</v>
      </c>
      <c r="F109" s="57">
        <v>100</v>
      </c>
    </row>
    <row r="110" spans="2:6" x14ac:dyDescent="0.3">
      <c r="B110" s="158"/>
      <c r="C110" s="148"/>
      <c r="D110" s="51">
        <v>4301</v>
      </c>
      <c r="E110" s="51" t="s">
        <v>545</v>
      </c>
      <c r="F110" s="57">
        <v>694</v>
      </c>
    </row>
    <row r="111" spans="2:6" x14ac:dyDescent="0.3">
      <c r="B111" s="158"/>
      <c r="C111" s="148"/>
      <c r="D111" s="51">
        <v>4302</v>
      </c>
      <c r="E111" s="51" t="s">
        <v>546</v>
      </c>
      <c r="F111" s="57">
        <v>139</v>
      </c>
    </row>
    <row r="112" spans="2:6" x14ac:dyDescent="0.3">
      <c r="B112" s="158"/>
      <c r="C112" s="148"/>
      <c r="D112" s="51">
        <v>4303</v>
      </c>
      <c r="E112" s="51" t="s">
        <v>547</v>
      </c>
      <c r="F112" s="57">
        <v>102</v>
      </c>
    </row>
    <row r="113" spans="2:6" x14ac:dyDescent="0.3">
      <c r="B113" s="158"/>
      <c r="C113" s="148"/>
      <c r="D113" s="51">
        <v>4304</v>
      </c>
      <c r="E113" s="51" t="s">
        <v>548</v>
      </c>
      <c r="F113" s="57">
        <v>69</v>
      </c>
    </row>
    <row r="114" spans="2:6" x14ac:dyDescent="0.3">
      <c r="B114" s="158"/>
      <c r="C114" s="148"/>
      <c r="D114" s="51">
        <v>4305</v>
      </c>
      <c r="E114" s="51" t="s">
        <v>549</v>
      </c>
      <c r="F114" s="57">
        <v>29</v>
      </c>
    </row>
    <row r="115" spans="2:6" x14ac:dyDescent="0.3">
      <c r="B115" s="158"/>
      <c r="C115" s="148"/>
      <c r="D115" s="51">
        <v>5101</v>
      </c>
      <c r="E115" s="51" t="s">
        <v>550</v>
      </c>
      <c r="F115" s="57">
        <v>1610</v>
      </c>
    </row>
    <row r="116" spans="2:6" x14ac:dyDescent="0.3">
      <c r="B116" s="158"/>
      <c r="C116" s="148"/>
      <c r="D116" s="51">
        <v>5102</v>
      </c>
      <c r="E116" s="51" t="s">
        <v>551</v>
      </c>
      <c r="F116" s="57">
        <v>66</v>
      </c>
    </row>
    <row r="117" spans="2:6" x14ac:dyDescent="0.3">
      <c r="B117" s="158"/>
      <c r="C117" s="148"/>
      <c r="D117" s="51">
        <v>5103</v>
      </c>
      <c r="E117" s="51" t="s">
        <v>552</v>
      </c>
      <c r="F117" s="57">
        <v>37</v>
      </c>
    </row>
    <row r="118" spans="2:6" x14ac:dyDescent="0.3">
      <c r="B118" s="158"/>
      <c r="C118" s="148"/>
      <c r="D118" s="51">
        <v>5104</v>
      </c>
      <c r="E118" s="51" t="s">
        <v>2770</v>
      </c>
      <c r="F118" s="57">
        <v>8</v>
      </c>
    </row>
    <row r="119" spans="2:6" x14ac:dyDescent="0.3">
      <c r="B119" s="158"/>
      <c r="C119" s="148"/>
      <c r="D119" s="51">
        <v>5105</v>
      </c>
      <c r="E119" s="51" t="s">
        <v>553</v>
      </c>
      <c r="F119" s="57">
        <v>34</v>
      </c>
    </row>
    <row r="120" spans="2:6" x14ac:dyDescent="0.3">
      <c r="B120" s="158"/>
      <c r="C120" s="148"/>
      <c r="D120" s="51">
        <v>5107</v>
      </c>
      <c r="E120" s="51" t="s">
        <v>554</v>
      </c>
      <c r="F120" s="57">
        <v>74</v>
      </c>
    </row>
    <row r="121" spans="2:6" x14ac:dyDescent="0.3">
      <c r="B121" s="158"/>
      <c r="C121" s="148"/>
      <c r="D121" s="51">
        <v>5109</v>
      </c>
      <c r="E121" s="51" t="s">
        <v>555</v>
      </c>
      <c r="F121" s="57">
        <v>1194</v>
      </c>
    </row>
    <row r="122" spans="2:6" x14ac:dyDescent="0.3">
      <c r="B122" s="158"/>
      <c r="C122" s="148"/>
      <c r="D122" s="51">
        <v>5201</v>
      </c>
      <c r="E122" s="51" t="s">
        <v>2771</v>
      </c>
      <c r="F122" s="57">
        <v>9</v>
      </c>
    </row>
    <row r="123" spans="2:6" x14ac:dyDescent="0.3">
      <c r="B123" s="158"/>
      <c r="C123" s="148"/>
      <c r="D123" s="51">
        <v>5301</v>
      </c>
      <c r="E123" s="51" t="s">
        <v>556</v>
      </c>
      <c r="F123" s="57">
        <v>348</v>
      </c>
    </row>
    <row r="124" spans="2:6" x14ac:dyDescent="0.3">
      <c r="B124" s="158"/>
      <c r="C124" s="148"/>
      <c r="D124" s="51">
        <v>5302</v>
      </c>
      <c r="E124" s="51" t="s">
        <v>557</v>
      </c>
      <c r="F124" s="57">
        <v>34</v>
      </c>
    </row>
    <row r="125" spans="2:6" x14ac:dyDescent="0.3">
      <c r="B125" s="158"/>
      <c r="C125" s="148"/>
      <c r="D125" s="51">
        <v>5303</v>
      </c>
      <c r="E125" s="51" t="s">
        <v>558</v>
      </c>
      <c r="F125" s="57">
        <v>22</v>
      </c>
    </row>
    <row r="126" spans="2:6" x14ac:dyDescent="0.3">
      <c r="B126" s="158"/>
      <c r="C126" s="148"/>
      <c r="D126" s="51">
        <v>5304</v>
      </c>
      <c r="E126" s="51" t="s">
        <v>559</v>
      </c>
      <c r="F126" s="57">
        <v>38</v>
      </c>
    </row>
    <row r="127" spans="2:6" x14ac:dyDescent="0.3">
      <c r="B127" s="158"/>
      <c r="C127" s="148"/>
      <c r="D127" s="51">
        <v>5401</v>
      </c>
      <c r="E127" s="51" t="s">
        <v>560</v>
      </c>
      <c r="F127" s="57">
        <v>122</v>
      </c>
    </row>
    <row r="128" spans="2:6" x14ac:dyDescent="0.3">
      <c r="B128" s="158"/>
      <c r="C128" s="148"/>
      <c r="D128" s="51">
        <v>5402</v>
      </c>
      <c r="E128" s="51" t="s">
        <v>561</v>
      </c>
      <c r="F128" s="57">
        <v>151</v>
      </c>
    </row>
    <row r="129" spans="2:6" x14ac:dyDescent="0.3">
      <c r="B129" s="158"/>
      <c r="C129" s="148"/>
      <c r="D129" s="51">
        <v>5403</v>
      </c>
      <c r="E129" s="51" t="s">
        <v>562</v>
      </c>
      <c r="F129" s="57">
        <v>10</v>
      </c>
    </row>
    <row r="130" spans="2:6" x14ac:dyDescent="0.3">
      <c r="B130" s="158"/>
      <c r="C130" s="148"/>
      <c r="D130" s="51">
        <v>5404</v>
      </c>
      <c r="E130" s="51" t="s">
        <v>563</v>
      </c>
      <c r="F130" s="57">
        <v>99</v>
      </c>
    </row>
    <row r="131" spans="2:6" x14ac:dyDescent="0.3">
      <c r="B131" s="158"/>
      <c r="C131" s="148"/>
      <c r="D131" s="51">
        <v>5405</v>
      </c>
      <c r="E131" s="51" t="s">
        <v>564</v>
      </c>
      <c r="F131" s="57">
        <v>16</v>
      </c>
    </row>
    <row r="132" spans="2:6" x14ac:dyDescent="0.3">
      <c r="B132" s="158"/>
      <c r="C132" s="148"/>
      <c r="D132" s="51">
        <v>5501</v>
      </c>
      <c r="E132" s="51" t="s">
        <v>565</v>
      </c>
      <c r="F132" s="57">
        <v>291</v>
      </c>
    </row>
    <row r="133" spans="2:6" x14ac:dyDescent="0.3">
      <c r="B133" s="166"/>
      <c r="C133" s="148"/>
      <c r="D133" s="51">
        <v>5502</v>
      </c>
      <c r="E133" s="51" t="s">
        <v>566</v>
      </c>
      <c r="F133" s="57">
        <v>209</v>
      </c>
    </row>
    <row r="134" spans="2:6" x14ac:dyDescent="0.3">
      <c r="B134" s="166"/>
      <c r="C134" s="148"/>
      <c r="D134" s="51">
        <v>5503</v>
      </c>
      <c r="E134" s="51" t="s">
        <v>567</v>
      </c>
      <c r="F134" s="57">
        <v>40</v>
      </c>
    </row>
    <row r="135" spans="2:6" x14ac:dyDescent="0.3">
      <c r="B135" s="166"/>
      <c r="C135" s="148"/>
      <c r="D135" s="51">
        <v>5504</v>
      </c>
      <c r="E135" s="51" t="s">
        <v>568</v>
      </c>
      <c r="F135" s="57">
        <v>22</v>
      </c>
    </row>
    <row r="136" spans="2:6" x14ac:dyDescent="0.3">
      <c r="B136" s="166"/>
      <c r="C136" s="148"/>
      <c r="D136" s="51">
        <v>5506</v>
      </c>
      <c r="E136" s="51" t="s">
        <v>569</v>
      </c>
      <c r="F136" s="57">
        <v>69</v>
      </c>
    </row>
    <row r="137" spans="2:6" x14ac:dyDescent="0.3">
      <c r="B137" s="166"/>
      <c r="C137" s="148"/>
      <c r="D137" s="51">
        <v>5601</v>
      </c>
      <c r="E137" s="51" t="s">
        <v>570</v>
      </c>
      <c r="F137" s="57">
        <v>307</v>
      </c>
    </row>
    <row r="138" spans="2:6" x14ac:dyDescent="0.3">
      <c r="B138" s="166"/>
      <c r="C138" s="148"/>
      <c r="D138" s="51">
        <v>5602</v>
      </c>
      <c r="E138" s="51" t="s">
        <v>571</v>
      </c>
      <c r="F138" s="57">
        <v>14</v>
      </c>
    </row>
    <row r="139" spans="2:6" x14ac:dyDescent="0.3">
      <c r="B139" s="166"/>
      <c r="C139" s="148"/>
      <c r="D139" s="51">
        <v>5603</v>
      </c>
      <c r="E139" s="51" t="s">
        <v>572</v>
      </c>
      <c r="F139" s="57">
        <v>26</v>
      </c>
    </row>
    <row r="140" spans="2:6" x14ac:dyDescent="0.3">
      <c r="B140" s="166"/>
      <c r="C140" s="148"/>
      <c r="D140" s="51">
        <v>5604</v>
      </c>
      <c r="E140" s="51" t="s">
        <v>573</v>
      </c>
      <c r="F140" s="57">
        <v>16</v>
      </c>
    </row>
    <row r="141" spans="2:6" x14ac:dyDescent="0.3">
      <c r="B141" s="166"/>
      <c r="C141" s="148"/>
      <c r="D141" s="51">
        <v>5605</v>
      </c>
      <c r="E141" s="51" t="s">
        <v>574</v>
      </c>
      <c r="F141" s="57">
        <v>9</v>
      </c>
    </row>
    <row r="142" spans="2:6" x14ac:dyDescent="0.3">
      <c r="B142" s="166"/>
      <c r="C142" s="148"/>
      <c r="D142" s="51">
        <v>5606</v>
      </c>
      <c r="E142" s="51" t="s">
        <v>575</v>
      </c>
      <c r="F142" s="57">
        <v>28</v>
      </c>
    </row>
    <row r="143" spans="2:6" x14ac:dyDescent="0.3">
      <c r="B143" s="166"/>
      <c r="C143" s="148"/>
      <c r="D143" s="51">
        <v>5701</v>
      </c>
      <c r="E143" s="51" t="s">
        <v>576</v>
      </c>
      <c r="F143" s="57">
        <v>321</v>
      </c>
    </row>
    <row r="144" spans="2:6" x14ac:dyDescent="0.3">
      <c r="B144" s="166"/>
      <c r="C144" s="148"/>
      <c r="D144" s="51">
        <v>5702</v>
      </c>
      <c r="E144" s="51" t="s">
        <v>577</v>
      </c>
      <c r="F144" s="57">
        <v>60</v>
      </c>
    </row>
    <row r="145" spans="2:6" x14ac:dyDescent="0.3">
      <c r="B145" s="166"/>
      <c r="C145" s="148"/>
      <c r="D145" s="51">
        <v>5703</v>
      </c>
      <c r="E145" s="51" t="s">
        <v>578</v>
      </c>
      <c r="F145" s="57">
        <v>98</v>
      </c>
    </row>
    <row r="146" spans="2:6" x14ac:dyDescent="0.3">
      <c r="B146" s="166"/>
      <c r="C146" s="148"/>
      <c r="D146" s="51">
        <v>5704</v>
      </c>
      <c r="E146" s="51" t="s">
        <v>579</v>
      </c>
      <c r="F146" s="57">
        <v>24</v>
      </c>
    </row>
    <row r="147" spans="2:6" x14ac:dyDescent="0.3">
      <c r="B147" s="166"/>
      <c r="C147" s="148"/>
      <c r="D147" s="51">
        <v>5705</v>
      </c>
      <c r="E147" s="51" t="s">
        <v>580</v>
      </c>
      <c r="F147" s="57">
        <v>52</v>
      </c>
    </row>
    <row r="148" spans="2:6" x14ac:dyDescent="0.3">
      <c r="B148" s="166"/>
      <c r="C148" s="148"/>
      <c r="D148" s="51">
        <v>5706</v>
      </c>
      <c r="E148" s="51" t="s">
        <v>581</v>
      </c>
      <c r="F148" s="57">
        <v>22</v>
      </c>
    </row>
    <row r="149" spans="2:6" x14ac:dyDescent="0.3">
      <c r="B149" s="166"/>
      <c r="C149" s="148"/>
      <c r="D149" s="51">
        <v>5801</v>
      </c>
      <c r="E149" s="51" t="s">
        <v>582</v>
      </c>
      <c r="F149" s="57">
        <v>270</v>
      </c>
    </row>
    <row r="150" spans="2:6" x14ac:dyDescent="0.3">
      <c r="B150" s="166"/>
      <c r="C150" s="148"/>
      <c r="D150" s="51">
        <v>5802</v>
      </c>
      <c r="E150" s="51" t="s">
        <v>583</v>
      </c>
      <c r="F150" s="57">
        <v>159</v>
      </c>
    </row>
    <row r="151" spans="2:6" x14ac:dyDescent="0.3">
      <c r="B151" s="166"/>
      <c r="C151" s="148"/>
      <c r="D151" s="51">
        <v>5803</v>
      </c>
      <c r="E151" s="51" t="s">
        <v>584</v>
      </c>
      <c r="F151" s="57">
        <v>44</v>
      </c>
    </row>
    <row r="152" spans="2:6" x14ac:dyDescent="0.3">
      <c r="B152" s="166"/>
      <c r="C152" s="148"/>
      <c r="D152" s="51">
        <v>5804</v>
      </c>
      <c r="E152" s="51" t="s">
        <v>585</v>
      </c>
      <c r="F152" s="57">
        <v>137</v>
      </c>
    </row>
    <row r="153" spans="2:6" x14ac:dyDescent="0.3">
      <c r="B153" s="166"/>
      <c r="C153" s="148"/>
      <c r="D153" s="51">
        <v>6101</v>
      </c>
      <c r="E153" s="51" t="s">
        <v>586</v>
      </c>
      <c r="F153" s="57">
        <v>907</v>
      </c>
    </row>
    <row r="154" spans="2:6" x14ac:dyDescent="0.3">
      <c r="B154" s="166"/>
      <c r="C154" s="148"/>
      <c r="D154" s="51">
        <v>6102</v>
      </c>
      <c r="E154" s="51" t="s">
        <v>587</v>
      </c>
      <c r="F154" s="57">
        <v>49</v>
      </c>
    </row>
    <row r="155" spans="2:6" x14ac:dyDescent="0.3">
      <c r="B155" s="166"/>
      <c r="C155" s="148"/>
      <c r="D155" s="51">
        <v>6103</v>
      </c>
      <c r="E155" s="51" t="s">
        <v>588</v>
      </c>
      <c r="F155" s="57">
        <v>35</v>
      </c>
    </row>
    <row r="156" spans="2:6" x14ac:dyDescent="0.3">
      <c r="B156" s="166"/>
      <c r="C156" s="148"/>
      <c r="D156" s="51">
        <v>6104</v>
      </c>
      <c r="E156" s="51" t="s">
        <v>589</v>
      </c>
      <c r="F156" s="57">
        <v>47</v>
      </c>
    </row>
    <row r="157" spans="2:6" x14ac:dyDescent="0.3">
      <c r="B157" s="166"/>
      <c r="C157" s="148"/>
      <c r="D157" s="51">
        <v>6105</v>
      </c>
      <c r="E157" s="51" t="s">
        <v>590</v>
      </c>
      <c r="F157" s="57">
        <v>68</v>
      </c>
    </row>
    <row r="158" spans="2:6" x14ac:dyDescent="0.3">
      <c r="B158" s="166"/>
      <c r="C158" s="148"/>
      <c r="D158" s="51">
        <v>6106</v>
      </c>
      <c r="E158" s="51" t="s">
        <v>591</v>
      </c>
      <c r="F158" s="57">
        <v>123</v>
      </c>
    </row>
    <row r="159" spans="2:6" x14ac:dyDescent="0.3">
      <c r="B159" s="166"/>
      <c r="C159" s="148"/>
      <c r="D159" s="51">
        <v>6107</v>
      </c>
      <c r="E159" s="51" t="s">
        <v>592</v>
      </c>
      <c r="F159" s="57">
        <v>71</v>
      </c>
    </row>
    <row r="160" spans="2:6" x14ac:dyDescent="0.3">
      <c r="B160" s="166"/>
      <c r="C160" s="148"/>
      <c r="D160" s="51">
        <v>6108</v>
      </c>
      <c r="E160" s="51" t="s">
        <v>593</v>
      </c>
      <c r="F160" s="57">
        <v>253</v>
      </c>
    </row>
    <row r="161" spans="2:6" x14ac:dyDescent="0.3">
      <c r="B161" s="166"/>
      <c r="C161" s="148"/>
      <c r="D161" s="51">
        <v>6109</v>
      </c>
      <c r="E161" s="51" t="s">
        <v>594</v>
      </c>
      <c r="F161" s="57">
        <v>66</v>
      </c>
    </row>
    <row r="162" spans="2:6" x14ac:dyDescent="0.3">
      <c r="B162" s="166"/>
      <c r="C162" s="148"/>
      <c r="D162" s="51">
        <v>6110</v>
      </c>
      <c r="E162" s="51" t="s">
        <v>595</v>
      </c>
      <c r="F162" s="57">
        <v>73</v>
      </c>
    </row>
    <row r="163" spans="2:6" x14ac:dyDescent="0.3">
      <c r="B163" s="166"/>
      <c r="C163" s="148"/>
      <c r="D163" s="51">
        <v>6111</v>
      </c>
      <c r="E163" s="51" t="s">
        <v>596</v>
      </c>
      <c r="F163" s="57">
        <v>48</v>
      </c>
    </row>
    <row r="164" spans="2:6" x14ac:dyDescent="0.3">
      <c r="B164" s="166"/>
      <c r="C164" s="148"/>
      <c r="D164" s="51">
        <v>6112</v>
      </c>
      <c r="E164" s="51" t="s">
        <v>597</v>
      </c>
      <c r="F164" s="57">
        <v>83</v>
      </c>
    </row>
    <row r="165" spans="2:6" x14ac:dyDescent="0.3">
      <c r="B165" s="166"/>
      <c r="C165" s="148"/>
      <c r="D165" s="51">
        <v>6113</v>
      </c>
      <c r="E165" s="51" t="s">
        <v>598</v>
      </c>
      <c r="F165" s="57">
        <v>61</v>
      </c>
    </row>
    <row r="166" spans="2:6" x14ac:dyDescent="0.3">
      <c r="B166" s="166"/>
      <c r="C166" s="148"/>
      <c r="D166" s="51">
        <v>6114</v>
      </c>
      <c r="E166" s="51" t="s">
        <v>599</v>
      </c>
      <c r="F166" s="57">
        <v>27</v>
      </c>
    </row>
    <row r="167" spans="2:6" x14ac:dyDescent="0.3">
      <c r="B167" s="166"/>
      <c r="C167" s="148"/>
      <c r="D167" s="51">
        <v>6115</v>
      </c>
      <c r="E167" s="51" t="s">
        <v>600</v>
      </c>
      <c r="F167" s="57">
        <v>215</v>
      </c>
    </row>
    <row r="168" spans="2:6" x14ac:dyDescent="0.3">
      <c r="B168" s="166"/>
      <c r="C168" s="148"/>
      <c r="D168" s="51">
        <v>6116</v>
      </c>
      <c r="E168" s="51" t="s">
        <v>601</v>
      </c>
      <c r="F168" s="57">
        <v>69</v>
      </c>
    </row>
    <row r="169" spans="2:6" x14ac:dyDescent="0.3">
      <c r="B169" s="166"/>
      <c r="C169" s="148"/>
      <c r="D169" s="51">
        <v>6117</v>
      </c>
      <c r="E169" s="51" t="s">
        <v>602</v>
      </c>
      <c r="F169" s="57">
        <v>175</v>
      </c>
    </row>
    <row r="170" spans="2:6" x14ac:dyDescent="0.3">
      <c r="B170" s="166"/>
      <c r="C170" s="148"/>
      <c r="D170" s="51">
        <v>6201</v>
      </c>
      <c r="E170" s="51" t="s">
        <v>603</v>
      </c>
      <c r="F170" s="57">
        <v>76</v>
      </c>
    </row>
    <row r="171" spans="2:6" x14ac:dyDescent="0.3">
      <c r="B171" s="166"/>
      <c r="C171" s="148"/>
      <c r="D171" s="51">
        <v>6202</v>
      </c>
      <c r="E171" s="51" t="s">
        <v>604</v>
      </c>
      <c r="F171" s="57">
        <v>31</v>
      </c>
    </row>
    <row r="172" spans="2:6" x14ac:dyDescent="0.3">
      <c r="B172" s="166"/>
      <c r="C172" s="148"/>
      <c r="D172" s="51">
        <v>6203</v>
      </c>
      <c r="E172" s="51" t="s">
        <v>605</v>
      </c>
      <c r="F172" s="57">
        <v>29</v>
      </c>
    </row>
    <row r="173" spans="2:6" x14ac:dyDescent="0.3">
      <c r="B173" s="166"/>
      <c r="C173" s="148"/>
      <c r="D173" s="51">
        <v>6204</v>
      </c>
      <c r="E173" s="51" t="s">
        <v>606</v>
      </c>
      <c r="F173" s="57">
        <v>48</v>
      </c>
    </row>
    <row r="174" spans="2:6" x14ac:dyDescent="0.3">
      <c r="B174" s="166"/>
      <c r="C174" s="148"/>
      <c r="D174" s="51">
        <v>6205</v>
      </c>
      <c r="E174" s="51" t="s">
        <v>607</v>
      </c>
      <c r="F174" s="57">
        <v>65</v>
      </c>
    </row>
    <row r="175" spans="2:6" x14ac:dyDescent="0.3">
      <c r="B175" s="166"/>
      <c r="C175" s="148"/>
      <c r="D175" s="51">
        <v>6206</v>
      </c>
      <c r="E175" s="51" t="s">
        <v>608</v>
      </c>
      <c r="F175" s="57">
        <v>68</v>
      </c>
    </row>
    <row r="176" spans="2:6" x14ac:dyDescent="0.3">
      <c r="B176" s="166"/>
      <c r="C176" s="148"/>
      <c r="D176" s="51">
        <v>6301</v>
      </c>
      <c r="E176" s="51" t="s">
        <v>609</v>
      </c>
      <c r="F176" s="57">
        <v>322</v>
      </c>
    </row>
    <row r="177" spans="2:6" x14ac:dyDescent="0.3">
      <c r="B177" s="166"/>
      <c r="C177" s="148"/>
      <c r="D177" s="51">
        <v>6302</v>
      </c>
      <c r="E177" s="51" t="s">
        <v>610</v>
      </c>
      <c r="F177" s="57">
        <v>88</v>
      </c>
    </row>
    <row r="178" spans="2:6" x14ac:dyDescent="0.3">
      <c r="B178" s="166"/>
      <c r="C178" s="148"/>
      <c r="D178" s="51">
        <v>6303</v>
      </c>
      <c r="E178" s="51" t="s">
        <v>611</v>
      </c>
      <c r="F178" s="57">
        <v>112</v>
      </c>
    </row>
    <row r="179" spans="2:6" x14ac:dyDescent="0.3">
      <c r="B179" s="166"/>
      <c r="C179" s="148"/>
      <c r="D179" s="51">
        <v>6304</v>
      </c>
      <c r="E179" s="51" t="s">
        <v>612</v>
      </c>
      <c r="F179" s="57">
        <v>60</v>
      </c>
    </row>
    <row r="180" spans="2:6" x14ac:dyDescent="0.3">
      <c r="B180" s="166"/>
      <c r="C180" s="148"/>
      <c r="D180" s="51">
        <v>6305</v>
      </c>
      <c r="E180" s="51" t="s">
        <v>613</v>
      </c>
      <c r="F180" s="57">
        <v>65</v>
      </c>
    </row>
    <row r="181" spans="2:6" x14ac:dyDescent="0.3">
      <c r="B181" s="166"/>
      <c r="C181" s="148"/>
      <c r="D181" s="51">
        <v>6306</v>
      </c>
      <c r="E181" s="51" t="s">
        <v>614</v>
      </c>
      <c r="F181" s="57">
        <v>42</v>
      </c>
    </row>
    <row r="182" spans="2:6" x14ac:dyDescent="0.3">
      <c r="B182" s="166"/>
      <c r="C182" s="148"/>
      <c r="D182" s="51">
        <v>6307</v>
      </c>
      <c r="E182" s="51" t="s">
        <v>615</v>
      </c>
      <c r="F182" s="57">
        <v>52</v>
      </c>
    </row>
    <row r="183" spans="2:6" x14ac:dyDescent="0.3">
      <c r="B183" s="166"/>
      <c r="C183" s="148"/>
      <c r="D183" s="51">
        <v>6308</v>
      </c>
      <c r="E183" s="51" t="s">
        <v>616</v>
      </c>
      <c r="F183" s="57">
        <v>22</v>
      </c>
    </row>
    <row r="184" spans="2:6" x14ac:dyDescent="0.3">
      <c r="B184" s="166"/>
      <c r="C184" s="148"/>
      <c r="D184" s="51">
        <v>6309</v>
      </c>
      <c r="E184" s="51" t="s">
        <v>617</v>
      </c>
      <c r="F184" s="57">
        <v>31</v>
      </c>
    </row>
    <row r="185" spans="2:6" x14ac:dyDescent="0.3">
      <c r="B185" s="166"/>
      <c r="C185" s="148"/>
      <c r="D185" s="51">
        <v>6310</v>
      </c>
      <c r="E185" s="51" t="s">
        <v>618</v>
      </c>
      <c r="F185" s="57">
        <v>210</v>
      </c>
    </row>
    <row r="186" spans="2:6" x14ac:dyDescent="0.3">
      <c r="B186" s="166"/>
      <c r="C186" s="148"/>
      <c r="D186" s="51">
        <v>7101</v>
      </c>
      <c r="E186" s="51" t="s">
        <v>619</v>
      </c>
      <c r="F186" s="57">
        <v>776</v>
      </c>
    </row>
    <row r="187" spans="2:6" x14ac:dyDescent="0.3">
      <c r="B187" s="166"/>
      <c r="C187" s="148"/>
      <c r="D187" s="51">
        <v>7102</v>
      </c>
      <c r="E187" s="51" t="s">
        <v>620</v>
      </c>
      <c r="F187" s="57">
        <v>189</v>
      </c>
    </row>
    <row r="188" spans="2:6" x14ac:dyDescent="0.3">
      <c r="B188" s="166"/>
      <c r="C188" s="148"/>
      <c r="D188" s="51">
        <v>7103</v>
      </c>
      <c r="E188" s="51" t="s">
        <v>621</v>
      </c>
      <c r="F188" s="57">
        <v>81</v>
      </c>
    </row>
    <row r="189" spans="2:6" x14ac:dyDescent="0.3">
      <c r="B189" s="166"/>
      <c r="C189" s="148"/>
      <c r="D189" s="51">
        <v>7104</v>
      </c>
      <c r="E189" s="51" t="s">
        <v>622</v>
      </c>
      <c r="F189" s="57">
        <v>19</v>
      </c>
    </row>
    <row r="190" spans="2:6" x14ac:dyDescent="0.3">
      <c r="B190" s="166"/>
      <c r="C190" s="148"/>
      <c r="D190" s="51">
        <v>7105</v>
      </c>
      <c r="E190" s="51" t="s">
        <v>623</v>
      </c>
      <c r="F190" s="57">
        <v>74</v>
      </c>
    </row>
    <row r="191" spans="2:6" x14ac:dyDescent="0.3">
      <c r="B191" s="166"/>
      <c r="C191" s="148"/>
      <c r="D191" s="51">
        <v>7106</v>
      </c>
      <c r="E191" s="51" t="s">
        <v>624</v>
      </c>
      <c r="F191" s="57">
        <v>70</v>
      </c>
    </row>
    <row r="192" spans="2:6" x14ac:dyDescent="0.3">
      <c r="B192" s="166"/>
      <c r="C192" s="148"/>
      <c r="D192" s="51">
        <v>7107</v>
      </c>
      <c r="E192" s="51" t="s">
        <v>625</v>
      </c>
      <c r="F192" s="57">
        <v>78</v>
      </c>
    </row>
    <row r="193" spans="2:6" x14ac:dyDescent="0.3">
      <c r="B193" s="166"/>
      <c r="C193" s="148"/>
      <c r="D193" s="51">
        <v>7108</v>
      </c>
      <c r="E193" s="51" t="s">
        <v>626</v>
      </c>
      <c r="F193" s="57">
        <v>48</v>
      </c>
    </row>
    <row r="194" spans="2:6" x14ac:dyDescent="0.3">
      <c r="B194" s="166"/>
      <c r="C194" s="148"/>
      <c r="D194" s="51">
        <v>7109</v>
      </c>
      <c r="E194" s="51" t="s">
        <v>627</v>
      </c>
      <c r="F194" s="57">
        <v>127</v>
      </c>
    </row>
    <row r="195" spans="2:6" x14ac:dyDescent="0.3">
      <c r="B195" s="166"/>
      <c r="C195" s="148"/>
      <c r="D195" s="51">
        <v>7110</v>
      </c>
      <c r="E195" s="51" t="s">
        <v>628</v>
      </c>
      <c r="F195" s="57">
        <v>34</v>
      </c>
    </row>
    <row r="196" spans="2:6" x14ac:dyDescent="0.3">
      <c r="B196" s="166"/>
      <c r="C196" s="148"/>
      <c r="D196" s="51">
        <v>7201</v>
      </c>
      <c r="E196" s="51" t="s">
        <v>629</v>
      </c>
      <c r="F196" s="57">
        <v>215</v>
      </c>
    </row>
    <row r="197" spans="2:6" x14ac:dyDescent="0.3">
      <c r="B197" s="166"/>
      <c r="C197" s="148"/>
      <c r="D197" s="51">
        <v>7202</v>
      </c>
      <c r="E197" s="51" t="s">
        <v>630</v>
      </c>
      <c r="F197" s="57">
        <v>70</v>
      </c>
    </row>
    <row r="198" spans="2:6" x14ac:dyDescent="0.3">
      <c r="B198" s="166"/>
      <c r="C198" s="148"/>
      <c r="D198" s="51">
        <v>7203</v>
      </c>
      <c r="E198" s="51" t="s">
        <v>631</v>
      </c>
      <c r="F198" s="57">
        <v>23</v>
      </c>
    </row>
    <row r="199" spans="2:6" x14ac:dyDescent="0.3">
      <c r="B199" s="166"/>
      <c r="C199" s="148"/>
      <c r="D199" s="51">
        <v>7301</v>
      </c>
      <c r="E199" s="51" t="s">
        <v>632</v>
      </c>
      <c r="F199" s="57">
        <v>475</v>
      </c>
    </row>
    <row r="200" spans="2:6" x14ac:dyDescent="0.3">
      <c r="B200" s="166"/>
      <c r="C200" s="148"/>
      <c r="D200" s="51">
        <v>7302</v>
      </c>
      <c r="E200" s="51" t="s">
        <v>633</v>
      </c>
      <c r="F200" s="57">
        <v>66</v>
      </c>
    </row>
    <row r="201" spans="2:6" x14ac:dyDescent="0.3">
      <c r="B201" s="166"/>
      <c r="C201" s="148"/>
      <c r="D201" s="51">
        <v>7303</v>
      </c>
      <c r="E201" s="51" t="s">
        <v>634</v>
      </c>
      <c r="F201" s="57">
        <v>51</v>
      </c>
    </row>
    <row r="202" spans="2:6" x14ac:dyDescent="0.3">
      <c r="B202" s="166"/>
      <c r="C202" s="148"/>
      <c r="D202" s="51">
        <v>7304</v>
      </c>
      <c r="E202" s="51" t="s">
        <v>635</v>
      </c>
      <c r="F202" s="57">
        <v>166</v>
      </c>
    </row>
    <row r="203" spans="2:6" x14ac:dyDescent="0.3">
      <c r="B203" s="166"/>
      <c r="C203" s="148"/>
      <c r="D203" s="51">
        <v>7305</v>
      </c>
      <c r="E203" s="51" t="s">
        <v>636</v>
      </c>
      <c r="F203" s="57">
        <v>46</v>
      </c>
    </row>
    <row r="204" spans="2:6" x14ac:dyDescent="0.3">
      <c r="B204" s="166"/>
      <c r="C204" s="148"/>
      <c r="D204" s="51">
        <v>7306</v>
      </c>
      <c r="E204" s="51" t="s">
        <v>637</v>
      </c>
      <c r="F204" s="57">
        <v>35</v>
      </c>
    </row>
    <row r="205" spans="2:6" x14ac:dyDescent="0.3">
      <c r="B205" s="166"/>
      <c r="C205" s="148"/>
      <c r="D205" s="51">
        <v>7307</v>
      </c>
      <c r="E205" s="51" t="s">
        <v>638</v>
      </c>
      <c r="F205" s="57">
        <v>61</v>
      </c>
    </row>
    <row r="206" spans="2:6" x14ac:dyDescent="0.3">
      <c r="B206" s="166"/>
      <c r="C206" s="148"/>
      <c r="D206" s="51">
        <v>7308</v>
      </c>
      <c r="E206" s="51" t="s">
        <v>639</v>
      </c>
      <c r="F206" s="57">
        <v>56</v>
      </c>
    </row>
    <row r="207" spans="2:6" x14ac:dyDescent="0.3">
      <c r="B207" s="166"/>
      <c r="C207" s="148"/>
      <c r="D207" s="51">
        <v>7309</v>
      </c>
      <c r="E207" s="51" t="s">
        <v>640</v>
      </c>
      <c r="F207" s="57">
        <v>32</v>
      </c>
    </row>
    <row r="208" spans="2:6" x14ac:dyDescent="0.3">
      <c r="B208" s="166"/>
      <c r="C208" s="148"/>
      <c r="D208" s="51">
        <v>7401</v>
      </c>
      <c r="E208" s="51" t="s">
        <v>641</v>
      </c>
      <c r="F208" s="57">
        <v>458</v>
      </c>
    </row>
    <row r="209" spans="2:6" x14ac:dyDescent="0.3">
      <c r="B209" s="166"/>
      <c r="C209" s="148"/>
      <c r="D209" s="51">
        <v>7402</v>
      </c>
      <c r="E209" s="51" t="s">
        <v>642</v>
      </c>
      <c r="F209" s="57">
        <v>38</v>
      </c>
    </row>
    <row r="210" spans="2:6" x14ac:dyDescent="0.3">
      <c r="B210" s="166"/>
      <c r="C210" s="148"/>
      <c r="D210" s="51">
        <v>7403</v>
      </c>
      <c r="E210" s="51" t="s">
        <v>643</v>
      </c>
      <c r="F210" s="57">
        <v>110</v>
      </c>
    </row>
    <row r="211" spans="2:6" x14ac:dyDescent="0.3">
      <c r="B211" s="166"/>
      <c r="C211" s="148"/>
      <c r="D211" s="51">
        <v>7404</v>
      </c>
      <c r="E211" s="51" t="s">
        <v>644</v>
      </c>
      <c r="F211" s="57">
        <v>263</v>
      </c>
    </row>
    <row r="212" spans="2:6" x14ac:dyDescent="0.3">
      <c r="B212" s="166"/>
      <c r="C212" s="148"/>
      <c r="D212" s="51">
        <v>7405</v>
      </c>
      <c r="E212" s="51" t="s">
        <v>645</v>
      </c>
      <c r="F212" s="57">
        <v>58</v>
      </c>
    </row>
    <row r="213" spans="2:6" x14ac:dyDescent="0.3">
      <c r="B213" s="166"/>
      <c r="C213" s="148"/>
      <c r="D213" s="51">
        <v>7406</v>
      </c>
      <c r="E213" s="51" t="s">
        <v>646</v>
      </c>
      <c r="F213" s="57">
        <v>188</v>
      </c>
    </row>
    <row r="214" spans="2:6" x14ac:dyDescent="0.3">
      <c r="B214" s="166"/>
      <c r="C214" s="148"/>
      <c r="D214" s="51">
        <v>7407</v>
      </c>
      <c r="E214" s="51" t="s">
        <v>647</v>
      </c>
      <c r="F214" s="57">
        <v>78</v>
      </c>
    </row>
    <row r="215" spans="2:6" x14ac:dyDescent="0.3">
      <c r="B215" s="166"/>
      <c r="C215" s="148"/>
      <c r="D215" s="51">
        <v>7408</v>
      </c>
      <c r="E215" s="51" t="s">
        <v>648</v>
      </c>
      <c r="F215" s="57">
        <v>43</v>
      </c>
    </row>
    <row r="216" spans="2:6" x14ac:dyDescent="0.3">
      <c r="B216" s="166"/>
      <c r="C216" s="148"/>
      <c r="D216" s="51">
        <v>8101</v>
      </c>
      <c r="E216" s="51" t="s">
        <v>649</v>
      </c>
      <c r="F216" s="57">
        <v>1962</v>
      </c>
    </row>
    <row r="217" spans="2:6" x14ac:dyDescent="0.3">
      <c r="B217" s="166"/>
      <c r="C217" s="148"/>
      <c r="D217" s="51">
        <v>8102</v>
      </c>
      <c r="E217" s="51" t="s">
        <v>650</v>
      </c>
      <c r="F217" s="57">
        <v>315</v>
      </c>
    </row>
    <row r="218" spans="2:6" x14ac:dyDescent="0.3">
      <c r="B218" s="166"/>
      <c r="C218" s="148"/>
      <c r="D218" s="51">
        <v>8103</v>
      </c>
      <c r="E218" s="51" t="s">
        <v>651</v>
      </c>
      <c r="F218" s="57">
        <v>165</v>
      </c>
    </row>
    <row r="219" spans="2:6" x14ac:dyDescent="0.3">
      <c r="B219" s="166"/>
      <c r="C219" s="148"/>
      <c r="D219" s="51">
        <v>8104</v>
      </c>
      <c r="E219" s="51" t="s">
        <v>652</v>
      </c>
      <c r="F219" s="57">
        <v>17</v>
      </c>
    </row>
    <row r="220" spans="2:6" x14ac:dyDescent="0.3">
      <c r="B220" s="166"/>
      <c r="C220" s="148"/>
      <c r="D220" s="51">
        <v>8105</v>
      </c>
      <c r="E220" s="51" t="s">
        <v>653</v>
      </c>
      <c r="F220" s="57">
        <v>86</v>
      </c>
    </row>
    <row r="221" spans="2:6" x14ac:dyDescent="0.3">
      <c r="B221" s="166"/>
      <c r="C221" s="148"/>
      <c r="D221" s="51">
        <v>8106</v>
      </c>
      <c r="E221" s="51" t="s">
        <v>654</v>
      </c>
      <c r="F221" s="57">
        <v>436</v>
      </c>
    </row>
    <row r="222" spans="2:6" x14ac:dyDescent="0.3">
      <c r="B222" s="166"/>
      <c r="C222" s="148"/>
      <c r="D222" s="51">
        <v>8107</v>
      </c>
      <c r="E222" s="51" t="s">
        <v>655</v>
      </c>
      <c r="F222" s="57">
        <v>186</v>
      </c>
    </row>
    <row r="223" spans="2:6" x14ac:dyDescent="0.3">
      <c r="B223" s="166"/>
      <c r="C223" s="148"/>
      <c r="D223" s="51">
        <v>8108</v>
      </c>
      <c r="E223" s="51" t="s">
        <v>656</v>
      </c>
      <c r="F223" s="57">
        <v>100</v>
      </c>
    </row>
    <row r="224" spans="2:6" x14ac:dyDescent="0.3">
      <c r="B224" s="166"/>
      <c r="C224" s="148"/>
      <c r="D224" s="51">
        <v>8109</v>
      </c>
      <c r="E224" s="51" t="s">
        <v>657</v>
      </c>
      <c r="F224" s="57">
        <v>102</v>
      </c>
    </row>
    <row r="225" spans="2:6" x14ac:dyDescent="0.3">
      <c r="B225" s="166"/>
      <c r="C225" s="148"/>
      <c r="D225" s="51">
        <v>8110</v>
      </c>
      <c r="E225" s="51" t="s">
        <v>658</v>
      </c>
      <c r="F225" s="57">
        <v>1024</v>
      </c>
    </row>
    <row r="226" spans="2:6" x14ac:dyDescent="0.3">
      <c r="B226" s="166"/>
      <c r="C226" s="148"/>
      <c r="D226" s="51">
        <v>8111</v>
      </c>
      <c r="E226" s="51" t="s">
        <v>659</v>
      </c>
      <c r="F226" s="57">
        <v>232</v>
      </c>
    </row>
    <row r="227" spans="2:6" x14ac:dyDescent="0.3">
      <c r="B227" s="166"/>
      <c r="C227" s="148"/>
      <c r="D227" s="51">
        <v>8112</v>
      </c>
      <c r="E227" s="51" t="s">
        <v>660</v>
      </c>
      <c r="F227" s="57">
        <v>238</v>
      </c>
    </row>
    <row r="228" spans="2:6" x14ac:dyDescent="0.3">
      <c r="B228" s="166"/>
      <c r="C228" s="148"/>
      <c r="D228" s="51">
        <v>8201</v>
      </c>
      <c r="E228" s="51" t="s">
        <v>661</v>
      </c>
      <c r="F228" s="57">
        <v>135</v>
      </c>
    </row>
    <row r="229" spans="2:6" x14ac:dyDescent="0.3">
      <c r="B229" s="166"/>
      <c r="C229" s="148"/>
      <c r="D229" s="51">
        <v>8202</v>
      </c>
      <c r="E229" s="51" t="s">
        <v>662</v>
      </c>
      <c r="F229" s="57">
        <v>133</v>
      </c>
    </row>
    <row r="230" spans="2:6" x14ac:dyDescent="0.3">
      <c r="B230" s="166"/>
      <c r="C230" s="148"/>
      <c r="D230" s="51">
        <v>8203</v>
      </c>
      <c r="E230" s="51" t="s">
        <v>663</v>
      </c>
      <c r="F230" s="57">
        <v>195</v>
      </c>
    </row>
    <row r="231" spans="2:6" x14ac:dyDescent="0.3">
      <c r="B231" s="166"/>
      <c r="C231" s="148"/>
      <c r="D231" s="51">
        <v>8204</v>
      </c>
      <c r="E231" s="51" t="s">
        <v>664</v>
      </c>
      <c r="F231" s="57">
        <v>78</v>
      </c>
    </row>
    <row r="232" spans="2:6" x14ac:dyDescent="0.3">
      <c r="B232" s="166"/>
      <c r="C232" s="148"/>
      <c r="D232" s="51">
        <v>8205</v>
      </c>
      <c r="E232" s="51" t="s">
        <v>665</v>
      </c>
      <c r="F232" s="57">
        <v>227</v>
      </c>
    </row>
    <row r="233" spans="2:6" x14ac:dyDescent="0.3">
      <c r="B233" s="166"/>
      <c r="C233" s="148"/>
      <c r="D233" s="51">
        <v>8206</v>
      </c>
      <c r="E233" s="51" t="s">
        <v>666</v>
      </c>
      <c r="F233" s="57">
        <v>70</v>
      </c>
    </row>
    <row r="234" spans="2:6" x14ac:dyDescent="0.3">
      <c r="B234" s="166"/>
      <c r="C234" s="148"/>
      <c r="D234" s="51">
        <v>8207</v>
      </c>
      <c r="E234" s="51" t="s">
        <v>667</v>
      </c>
      <c r="F234" s="57">
        <v>36</v>
      </c>
    </row>
    <row r="235" spans="2:6" x14ac:dyDescent="0.3">
      <c r="B235" s="166"/>
      <c r="C235" s="148"/>
      <c r="D235" s="51">
        <v>8301</v>
      </c>
      <c r="E235" s="51" t="s">
        <v>668</v>
      </c>
      <c r="F235" s="57">
        <v>709</v>
      </c>
    </row>
    <row r="236" spans="2:6" x14ac:dyDescent="0.3">
      <c r="B236" s="166"/>
      <c r="C236" s="148"/>
      <c r="D236" s="51">
        <v>8302</v>
      </c>
      <c r="E236" s="51" t="s">
        <v>669</v>
      </c>
      <c r="F236" s="57">
        <v>44</v>
      </c>
    </row>
    <row r="237" spans="2:6" x14ac:dyDescent="0.3">
      <c r="B237" s="166"/>
      <c r="C237" s="148"/>
      <c r="D237" s="51">
        <v>8303</v>
      </c>
      <c r="E237" s="51" t="s">
        <v>670</v>
      </c>
      <c r="F237" s="57">
        <v>83</v>
      </c>
    </row>
    <row r="238" spans="2:6" x14ac:dyDescent="0.3">
      <c r="B238" s="166"/>
      <c r="C238" s="148"/>
      <c r="D238" s="51">
        <v>8304</v>
      </c>
      <c r="E238" s="51" t="s">
        <v>671</v>
      </c>
      <c r="F238" s="57">
        <v>131</v>
      </c>
    </row>
    <row r="239" spans="2:6" x14ac:dyDescent="0.3">
      <c r="B239" s="166"/>
      <c r="C239" s="148"/>
      <c r="D239" s="51">
        <v>8305</v>
      </c>
      <c r="E239" s="51" t="s">
        <v>672</v>
      </c>
      <c r="F239" s="57">
        <v>178</v>
      </c>
    </row>
    <row r="240" spans="2:6" x14ac:dyDescent="0.3">
      <c r="B240" s="166"/>
      <c r="C240" s="148"/>
      <c r="D240" s="51">
        <v>8306</v>
      </c>
      <c r="E240" s="51" t="s">
        <v>673</v>
      </c>
      <c r="F240" s="57">
        <v>148</v>
      </c>
    </row>
    <row r="241" spans="2:6" x14ac:dyDescent="0.3">
      <c r="B241" s="166"/>
      <c r="C241" s="148"/>
      <c r="D241" s="51">
        <v>8307</v>
      </c>
      <c r="E241" s="51" t="s">
        <v>674</v>
      </c>
      <c r="F241" s="57">
        <v>35</v>
      </c>
    </row>
    <row r="242" spans="2:6" x14ac:dyDescent="0.3">
      <c r="B242" s="166"/>
      <c r="C242" s="148"/>
      <c r="D242" s="51">
        <v>8308</v>
      </c>
      <c r="E242" s="51" t="s">
        <v>675</v>
      </c>
      <c r="F242" s="57">
        <v>34</v>
      </c>
    </row>
    <row r="243" spans="2:6" x14ac:dyDescent="0.3">
      <c r="B243" s="166"/>
      <c r="C243" s="148"/>
      <c r="D243" s="51">
        <v>8309</v>
      </c>
      <c r="E243" s="51" t="s">
        <v>676</v>
      </c>
      <c r="F243" s="57">
        <v>79</v>
      </c>
    </row>
    <row r="244" spans="2:6" x14ac:dyDescent="0.3">
      <c r="B244" s="166"/>
      <c r="C244" s="148"/>
      <c r="D244" s="51">
        <v>8310</v>
      </c>
      <c r="E244" s="51" t="s">
        <v>677</v>
      </c>
      <c r="F244" s="57">
        <v>48</v>
      </c>
    </row>
    <row r="245" spans="2:6" x14ac:dyDescent="0.3">
      <c r="B245" s="166"/>
      <c r="C245" s="148"/>
      <c r="D245" s="51">
        <v>8311</v>
      </c>
      <c r="E245" s="51" t="s">
        <v>678</v>
      </c>
      <c r="F245" s="57">
        <v>117</v>
      </c>
    </row>
    <row r="246" spans="2:6" x14ac:dyDescent="0.3">
      <c r="B246" s="166"/>
      <c r="C246" s="148"/>
      <c r="D246" s="51">
        <v>8312</v>
      </c>
      <c r="E246" s="51" t="s">
        <v>679</v>
      </c>
      <c r="F246" s="57">
        <v>59</v>
      </c>
    </row>
    <row r="247" spans="2:6" x14ac:dyDescent="0.3">
      <c r="B247" s="166"/>
      <c r="C247" s="148"/>
      <c r="D247" s="51">
        <v>8313</v>
      </c>
      <c r="E247" s="51" t="s">
        <v>680</v>
      </c>
      <c r="F247" s="57">
        <v>141</v>
      </c>
    </row>
    <row r="248" spans="2:6" x14ac:dyDescent="0.3">
      <c r="B248" s="166"/>
      <c r="C248" s="148"/>
      <c r="D248" s="51">
        <v>8314</v>
      </c>
      <c r="E248" s="51" t="s">
        <v>681</v>
      </c>
      <c r="F248" s="57">
        <v>38</v>
      </c>
    </row>
    <row r="249" spans="2:6" x14ac:dyDescent="0.3">
      <c r="B249" s="166"/>
      <c r="C249" s="148"/>
      <c r="D249" s="51">
        <v>9101</v>
      </c>
      <c r="E249" s="51" t="s">
        <v>682</v>
      </c>
      <c r="F249" s="57">
        <v>882</v>
      </c>
    </row>
    <row r="250" spans="2:6" x14ac:dyDescent="0.3">
      <c r="B250" s="166"/>
      <c r="C250" s="148"/>
      <c r="D250" s="51">
        <v>9102</v>
      </c>
      <c r="E250" s="51" t="s">
        <v>683</v>
      </c>
      <c r="F250" s="57">
        <v>206</v>
      </c>
    </row>
    <row r="251" spans="2:6" x14ac:dyDescent="0.3">
      <c r="B251" s="166"/>
      <c r="C251" s="148"/>
      <c r="D251" s="51">
        <v>9103</v>
      </c>
      <c r="E251" s="51" t="s">
        <v>684</v>
      </c>
      <c r="F251" s="57">
        <v>156</v>
      </c>
    </row>
    <row r="252" spans="2:6" x14ac:dyDescent="0.3">
      <c r="B252" s="166"/>
      <c r="C252" s="148"/>
      <c r="D252" s="51">
        <v>9104</v>
      </c>
      <c r="E252" s="51" t="s">
        <v>685</v>
      </c>
      <c r="F252" s="57">
        <v>36</v>
      </c>
    </row>
    <row r="253" spans="2:6" x14ac:dyDescent="0.3">
      <c r="B253" s="166"/>
      <c r="C253" s="148"/>
      <c r="D253" s="51">
        <v>9105</v>
      </c>
      <c r="E253" s="51" t="s">
        <v>686</v>
      </c>
      <c r="F253" s="57">
        <v>111</v>
      </c>
    </row>
    <row r="254" spans="2:6" x14ac:dyDescent="0.3">
      <c r="B254" s="166"/>
      <c r="C254" s="148"/>
      <c r="D254" s="51">
        <v>9106</v>
      </c>
      <c r="E254" s="51" t="s">
        <v>687</v>
      </c>
      <c r="F254" s="57">
        <v>66</v>
      </c>
    </row>
    <row r="255" spans="2:6" x14ac:dyDescent="0.3">
      <c r="B255" s="166"/>
      <c r="C255" s="148"/>
      <c r="D255" s="51">
        <v>9107</v>
      </c>
      <c r="E255" s="51" t="s">
        <v>688</v>
      </c>
      <c r="F255" s="57">
        <v>113</v>
      </c>
    </row>
    <row r="256" spans="2:6" x14ac:dyDescent="0.3">
      <c r="B256" s="166"/>
      <c r="C256" s="148"/>
      <c r="D256" s="51">
        <v>9108</v>
      </c>
      <c r="E256" s="51" t="s">
        <v>689</v>
      </c>
      <c r="F256" s="57">
        <v>210</v>
      </c>
    </row>
    <row r="257" spans="2:6" x14ac:dyDescent="0.3">
      <c r="B257" s="166"/>
      <c r="C257" s="148"/>
      <c r="D257" s="51">
        <v>9109</v>
      </c>
      <c r="E257" s="51" t="s">
        <v>690</v>
      </c>
      <c r="F257" s="57">
        <v>195</v>
      </c>
    </row>
    <row r="258" spans="2:6" x14ac:dyDescent="0.3">
      <c r="B258" s="166"/>
      <c r="C258" s="148"/>
      <c r="D258" s="51">
        <v>9110</v>
      </c>
      <c r="E258" s="51" t="s">
        <v>691</v>
      </c>
      <c r="F258" s="57">
        <v>40</v>
      </c>
    </row>
    <row r="259" spans="2:6" x14ac:dyDescent="0.3">
      <c r="B259" s="166"/>
      <c r="C259" s="148"/>
      <c r="D259" s="51">
        <v>9111</v>
      </c>
      <c r="E259" s="51" t="s">
        <v>692</v>
      </c>
      <c r="F259" s="57">
        <v>197</v>
      </c>
    </row>
    <row r="260" spans="2:6" x14ac:dyDescent="0.3">
      <c r="B260" s="166"/>
      <c r="C260" s="148"/>
      <c r="D260" s="51">
        <v>9112</v>
      </c>
      <c r="E260" s="51" t="s">
        <v>693</v>
      </c>
      <c r="F260" s="57">
        <v>81</v>
      </c>
    </row>
    <row r="261" spans="2:6" x14ac:dyDescent="0.3">
      <c r="B261" s="166"/>
      <c r="C261" s="148"/>
      <c r="D261" s="51">
        <v>9113</v>
      </c>
      <c r="E261" s="51" t="s">
        <v>694</v>
      </c>
      <c r="F261" s="57">
        <v>32</v>
      </c>
    </row>
    <row r="262" spans="2:6" x14ac:dyDescent="0.3">
      <c r="B262" s="166"/>
      <c r="C262" s="148"/>
      <c r="D262" s="51">
        <v>9114</v>
      </c>
      <c r="E262" s="51" t="s">
        <v>695</v>
      </c>
      <c r="F262" s="57">
        <v>160</v>
      </c>
    </row>
    <row r="263" spans="2:6" x14ac:dyDescent="0.3">
      <c r="B263" s="166"/>
      <c r="C263" s="148"/>
      <c r="D263" s="51">
        <v>9115</v>
      </c>
      <c r="E263" s="51" t="s">
        <v>696</v>
      </c>
      <c r="F263" s="57">
        <v>102</v>
      </c>
    </row>
    <row r="264" spans="2:6" x14ac:dyDescent="0.3">
      <c r="B264" s="166"/>
      <c r="C264" s="148"/>
      <c r="D264" s="51">
        <v>9116</v>
      </c>
      <c r="E264" s="51" t="s">
        <v>697</v>
      </c>
      <c r="F264" s="57">
        <v>134</v>
      </c>
    </row>
    <row r="265" spans="2:6" x14ac:dyDescent="0.3">
      <c r="B265" s="166"/>
      <c r="C265" s="148"/>
      <c r="D265" s="51">
        <v>9117</v>
      </c>
      <c r="E265" s="51" t="s">
        <v>698</v>
      </c>
      <c r="F265" s="57">
        <v>55</v>
      </c>
    </row>
    <row r="266" spans="2:6" x14ac:dyDescent="0.3">
      <c r="B266" s="166"/>
      <c r="C266" s="148"/>
      <c r="D266" s="51">
        <v>9118</v>
      </c>
      <c r="E266" s="51" t="s">
        <v>699</v>
      </c>
      <c r="F266" s="57">
        <v>104</v>
      </c>
    </row>
    <row r="267" spans="2:6" x14ac:dyDescent="0.3">
      <c r="B267" s="166"/>
      <c r="C267" s="148"/>
      <c r="D267" s="51">
        <v>9119</v>
      </c>
      <c r="E267" s="51" t="s">
        <v>700</v>
      </c>
      <c r="F267" s="57">
        <v>117</v>
      </c>
    </row>
    <row r="268" spans="2:6" x14ac:dyDescent="0.3">
      <c r="B268" s="166"/>
      <c r="C268" s="148"/>
      <c r="D268" s="51">
        <v>9120</v>
      </c>
      <c r="E268" s="51" t="s">
        <v>701</v>
      </c>
      <c r="F268" s="57">
        <v>227</v>
      </c>
    </row>
    <row r="269" spans="2:6" x14ac:dyDescent="0.3">
      <c r="B269" s="166"/>
      <c r="C269" s="148"/>
      <c r="D269" s="51">
        <v>9121</v>
      </c>
      <c r="E269" s="51" t="s">
        <v>702</v>
      </c>
      <c r="F269" s="57">
        <v>26</v>
      </c>
    </row>
    <row r="270" spans="2:6" x14ac:dyDescent="0.3">
      <c r="B270" s="166"/>
      <c r="C270" s="148"/>
      <c r="D270" s="51">
        <v>9201</v>
      </c>
      <c r="E270" s="51" t="s">
        <v>703</v>
      </c>
      <c r="F270" s="57">
        <v>327</v>
      </c>
    </row>
    <row r="271" spans="2:6" x14ac:dyDescent="0.3">
      <c r="B271" s="166"/>
      <c r="C271" s="148"/>
      <c r="D271" s="51">
        <v>9202</v>
      </c>
      <c r="E271" s="51" t="s">
        <v>704</v>
      </c>
      <c r="F271" s="57">
        <v>109</v>
      </c>
    </row>
    <row r="272" spans="2:6" x14ac:dyDescent="0.3">
      <c r="B272" s="166"/>
      <c r="C272" s="148"/>
      <c r="D272" s="51">
        <v>9203</v>
      </c>
      <c r="E272" s="51" t="s">
        <v>705</v>
      </c>
      <c r="F272" s="57">
        <v>161</v>
      </c>
    </row>
    <row r="273" spans="2:6" x14ac:dyDescent="0.3">
      <c r="B273" s="166"/>
      <c r="C273" s="148"/>
      <c r="D273" s="51">
        <v>9204</v>
      </c>
      <c r="E273" s="51" t="s">
        <v>706</v>
      </c>
      <c r="F273" s="57">
        <v>43</v>
      </c>
    </row>
    <row r="274" spans="2:6" x14ac:dyDescent="0.3">
      <c r="B274" s="166"/>
      <c r="C274" s="148"/>
      <c r="D274" s="51">
        <v>9205</v>
      </c>
      <c r="E274" s="51" t="s">
        <v>707</v>
      </c>
      <c r="F274" s="57">
        <v>71</v>
      </c>
    </row>
    <row r="275" spans="2:6" x14ac:dyDescent="0.3">
      <c r="B275" s="166"/>
      <c r="C275" s="148"/>
      <c r="D275" s="51">
        <v>9206</v>
      </c>
      <c r="E275" s="51" t="s">
        <v>708</v>
      </c>
      <c r="F275" s="57">
        <v>87</v>
      </c>
    </row>
    <row r="276" spans="2:6" x14ac:dyDescent="0.3">
      <c r="B276" s="166"/>
      <c r="C276" s="148"/>
      <c r="D276" s="51">
        <v>9207</v>
      </c>
      <c r="E276" s="51" t="s">
        <v>709</v>
      </c>
      <c r="F276" s="57">
        <v>110</v>
      </c>
    </row>
    <row r="277" spans="2:6" x14ac:dyDescent="0.3">
      <c r="B277" s="166"/>
      <c r="C277" s="148"/>
      <c r="D277" s="51">
        <v>9208</v>
      </c>
      <c r="E277" s="51" t="s">
        <v>710</v>
      </c>
      <c r="F277" s="57">
        <v>114</v>
      </c>
    </row>
    <row r="278" spans="2:6" x14ac:dyDescent="0.3">
      <c r="B278" s="166"/>
      <c r="C278" s="148"/>
      <c r="D278" s="51">
        <v>9209</v>
      </c>
      <c r="E278" s="51" t="s">
        <v>711</v>
      </c>
      <c r="F278" s="57">
        <v>50</v>
      </c>
    </row>
    <row r="279" spans="2:6" x14ac:dyDescent="0.3">
      <c r="B279" s="166"/>
      <c r="C279" s="148"/>
      <c r="D279" s="51">
        <v>9210</v>
      </c>
      <c r="E279" s="51" t="s">
        <v>712</v>
      </c>
      <c r="F279" s="57">
        <v>189</v>
      </c>
    </row>
    <row r="280" spans="2:6" x14ac:dyDescent="0.3">
      <c r="B280" s="166"/>
      <c r="C280" s="148"/>
      <c r="D280" s="51">
        <v>9211</v>
      </c>
      <c r="E280" s="51" t="s">
        <v>713</v>
      </c>
      <c r="F280" s="57">
        <v>252</v>
      </c>
    </row>
    <row r="281" spans="2:6" x14ac:dyDescent="0.3">
      <c r="B281" s="166"/>
      <c r="C281" s="148"/>
      <c r="D281" s="51">
        <v>10101</v>
      </c>
      <c r="E281" s="51" t="s">
        <v>714</v>
      </c>
      <c r="F281" s="57">
        <v>695</v>
      </c>
    </row>
    <row r="282" spans="2:6" x14ac:dyDescent="0.3">
      <c r="B282" s="166"/>
      <c r="C282" s="148"/>
      <c r="D282" s="51">
        <v>10102</v>
      </c>
      <c r="E282" s="51" t="s">
        <v>715</v>
      </c>
      <c r="F282" s="57">
        <v>161</v>
      </c>
    </row>
    <row r="283" spans="2:6" x14ac:dyDescent="0.3">
      <c r="B283" s="166"/>
      <c r="C283" s="148"/>
      <c r="D283" s="51">
        <v>10103</v>
      </c>
      <c r="E283" s="51" t="s">
        <v>716</v>
      </c>
      <c r="F283" s="57">
        <v>37</v>
      </c>
    </row>
    <row r="284" spans="2:6" x14ac:dyDescent="0.3">
      <c r="B284" s="166"/>
      <c r="C284" s="148"/>
      <c r="D284" s="51">
        <v>10104</v>
      </c>
      <c r="E284" s="51" t="s">
        <v>717</v>
      </c>
      <c r="F284" s="57">
        <v>130</v>
      </c>
    </row>
    <row r="285" spans="2:6" x14ac:dyDescent="0.3">
      <c r="B285" s="166"/>
      <c r="C285" s="148"/>
      <c r="D285" s="51">
        <v>10105</v>
      </c>
      <c r="E285" s="51" t="s">
        <v>718</v>
      </c>
      <c r="F285" s="57">
        <v>99</v>
      </c>
    </row>
    <row r="286" spans="2:6" x14ac:dyDescent="0.3">
      <c r="B286" s="166"/>
      <c r="C286" s="148"/>
      <c r="D286" s="51">
        <v>10106</v>
      </c>
      <c r="E286" s="51" t="s">
        <v>719</v>
      </c>
      <c r="F286" s="57">
        <v>108</v>
      </c>
    </row>
    <row r="287" spans="2:6" x14ac:dyDescent="0.3">
      <c r="B287" s="166"/>
      <c r="C287" s="148"/>
      <c r="D287" s="51">
        <v>10107</v>
      </c>
      <c r="E287" s="51" t="s">
        <v>720</v>
      </c>
      <c r="F287" s="57">
        <v>81</v>
      </c>
    </row>
    <row r="288" spans="2:6" x14ac:dyDescent="0.3">
      <c r="B288" s="166"/>
      <c r="C288" s="148"/>
      <c r="D288" s="51">
        <v>10108</v>
      </c>
      <c r="E288" s="51" t="s">
        <v>721</v>
      </c>
      <c r="F288" s="57">
        <v>121</v>
      </c>
    </row>
    <row r="289" spans="2:6" x14ac:dyDescent="0.3">
      <c r="B289" s="166"/>
      <c r="C289" s="148"/>
      <c r="D289" s="51">
        <v>10109</v>
      </c>
      <c r="E289" s="51" t="s">
        <v>722</v>
      </c>
      <c r="F289" s="57">
        <v>208</v>
      </c>
    </row>
    <row r="290" spans="2:6" x14ac:dyDescent="0.3">
      <c r="B290" s="166"/>
      <c r="C290" s="148"/>
      <c r="D290" s="51">
        <v>10201</v>
      </c>
      <c r="E290" s="51" t="s">
        <v>723</v>
      </c>
      <c r="F290" s="57">
        <v>334</v>
      </c>
    </row>
    <row r="291" spans="2:6" x14ac:dyDescent="0.3">
      <c r="B291" s="166"/>
      <c r="C291" s="148"/>
      <c r="D291" s="51">
        <v>10202</v>
      </c>
      <c r="E291" s="51" t="s">
        <v>724</v>
      </c>
      <c r="F291" s="57">
        <v>221</v>
      </c>
    </row>
    <row r="292" spans="2:6" x14ac:dyDescent="0.3">
      <c r="B292" s="166"/>
      <c r="C292" s="148"/>
      <c r="D292" s="51">
        <v>10203</v>
      </c>
      <c r="E292" s="51" t="s">
        <v>725</v>
      </c>
      <c r="F292" s="57">
        <v>81</v>
      </c>
    </row>
    <row r="293" spans="2:6" x14ac:dyDescent="0.3">
      <c r="B293" s="166"/>
      <c r="C293" s="148"/>
      <c r="D293" s="51">
        <v>10204</v>
      </c>
      <c r="E293" s="51" t="s">
        <v>726</v>
      </c>
      <c r="F293" s="57">
        <v>27</v>
      </c>
    </row>
    <row r="294" spans="2:6" x14ac:dyDescent="0.3">
      <c r="B294" s="166"/>
      <c r="C294" s="148"/>
      <c r="D294" s="51">
        <v>10205</v>
      </c>
      <c r="E294" s="51" t="s">
        <v>727</v>
      </c>
      <c r="F294" s="57">
        <v>57</v>
      </c>
    </row>
    <row r="295" spans="2:6" x14ac:dyDescent="0.3">
      <c r="B295" s="166"/>
      <c r="C295" s="148"/>
      <c r="D295" s="51">
        <v>10206</v>
      </c>
      <c r="E295" s="51" t="s">
        <v>728</v>
      </c>
      <c r="F295" s="57">
        <v>24</v>
      </c>
    </row>
    <row r="296" spans="2:6" x14ac:dyDescent="0.3">
      <c r="B296" s="166"/>
      <c r="C296" s="148"/>
      <c r="D296" s="51">
        <v>10207</v>
      </c>
      <c r="E296" s="51" t="s">
        <v>729</v>
      </c>
      <c r="F296" s="57">
        <v>56</v>
      </c>
    </row>
    <row r="297" spans="2:6" x14ac:dyDescent="0.3">
      <c r="B297" s="166"/>
      <c r="C297" s="148"/>
      <c r="D297" s="51">
        <v>10208</v>
      </c>
      <c r="E297" s="51" t="s">
        <v>730</v>
      </c>
      <c r="F297" s="57">
        <v>70</v>
      </c>
    </row>
    <row r="298" spans="2:6" x14ac:dyDescent="0.3">
      <c r="B298" s="166"/>
      <c r="C298" s="148"/>
      <c r="D298" s="51">
        <v>10209</v>
      </c>
      <c r="E298" s="51" t="s">
        <v>731</v>
      </c>
      <c r="F298" s="57">
        <v>42</v>
      </c>
    </row>
    <row r="299" spans="2:6" x14ac:dyDescent="0.3">
      <c r="B299" s="166"/>
      <c r="C299" s="148"/>
      <c r="D299" s="51">
        <v>10210</v>
      </c>
      <c r="E299" s="51" t="s">
        <v>732</v>
      </c>
      <c r="F299" s="57">
        <v>82</v>
      </c>
    </row>
    <row r="300" spans="2:6" x14ac:dyDescent="0.3">
      <c r="B300" s="166"/>
      <c r="C300" s="148"/>
      <c r="D300" s="51">
        <v>10301</v>
      </c>
      <c r="E300" s="51" t="s">
        <v>733</v>
      </c>
      <c r="F300" s="57">
        <v>919</v>
      </c>
    </row>
    <row r="301" spans="2:6" x14ac:dyDescent="0.3">
      <c r="B301" s="166"/>
      <c r="C301" s="148"/>
      <c r="D301" s="51">
        <v>10302</v>
      </c>
      <c r="E301" s="51" t="s">
        <v>734</v>
      </c>
      <c r="F301" s="57">
        <v>102</v>
      </c>
    </row>
    <row r="302" spans="2:6" x14ac:dyDescent="0.3">
      <c r="B302" s="166"/>
      <c r="C302" s="148"/>
      <c r="D302" s="51">
        <v>10303</v>
      </c>
      <c r="E302" s="51" t="s">
        <v>735</v>
      </c>
      <c r="F302" s="57">
        <v>147</v>
      </c>
    </row>
    <row r="303" spans="2:6" x14ac:dyDescent="0.3">
      <c r="B303" s="166"/>
      <c r="C303" s="148"/>
      <c r="D303" s="51">
        <v>10304</v>
      </c>
      <c r="E303" s="51" t="s">
        <v>736</v>
      </c>
      <c r="F303" s="57">
        <v>74</v>
      </c>
    </row>
    <row r="304" spans="2:6" x14ac:dyDescent="0.3">
      <c r="B304" s="166"/>
      <c r="C304" s="148"/>
      <c r="D304" s="51">
        <v>10305</v>
      </c>
      <c r="E304" s="51" t="s">
        <v>737</v>
      </c>
      <c r="F304" s="57">
        <v>101</v>
      </c>
    </row>
    <row r="305" spans="2:6" x14ac:dyDescent="0.3">
      <c r="B305" s="166"/>
      <c r="C305" s="148"/>
      <c r="D305" s="51">
        <v>10306</v>
      </c>
      <c r="E305" s="51" t="s">
        <v>738</v>
      </c>
      <c r="F305" s="57">
        <v>57</v>
      </c>
    </row>
    <row r="306" spans="2:6" x14ac:dyDescent="0.3">
      <c r="B306" s="166"/>
      <c r="C306" s="148"/>
      <c r="D306" s="51">
        <v>10307</v>
      </c>
      <c r="E306" s="51" t="s">
        <v>739</v>
      </c>
      <c r="F306" s="57">
        <v>70</v>
      </c>
    </row>
    <row r="307" spans="2:6" x14ac:dyDescent="0.3">
      <c r="B307" s="166"/>
      <c r="C307" s="148"/>
      <c r="D307" s="51">
        <v>10401</v>
      </c>
      <c r="E307" s="51" t="s">
        <v>2772</v>
      </c>
      <c r="F307" s="57">
        <v>58</v>
      </c>
    </row>
    <row r="308" spans="2:6" x14ac:dyDescent="0.3">
      <c r="B308" s="166"/>
      <c r="C308" s="148"/>
      <c r="D308" s="51">
        <v>10402</v>
      </c>
      <c r="E308" s="51" t="s">
        <v>2773</v>
      </c>
      <c r="F308" s="57">
        <v>12</v>
      </c>
    </row>
    <row r="309" spans="2:6" x14ac:dyDescent="0.3">
      <c r="B309" s="166"/>
      <c r="C309" s="148"/>
      <c r="D309" s="51">
        <v>10403</v>
      </c>
      <c r="E309" s="51" t="s">
        <v>2774</v>
      </c>
      <c r="F309" s="57">
        <v>29</v>
      </c>
    </row>
    <row r="310" spans="2:6" x14ac:dyDescent="0.3">
      <c r="B310" s="166"/>
      <c r="C310" s="148"/>
      <c r="D310" s="51">
        <v>10404</v>
      </c>
      <c r="E310" s="51" t="s">
        <v>2775</v>
      </c>
      <c r="F310" s="57">
        <v>30</v>
      </c>
    </row>
    <row r="311" spans="2:6" x14ac:dyDescent="0.3">
      <c r="B311" s="166"/>
      <c r="C311" s="148"/>
      <c r="D311" s="51">
        <v>11101</v>
      </c>
      <c r="E311" s="51" t="s">
        <v>740</v>
      </c>
      <c r="F311" s="57">
        <v>339</v>
      </c>
    </row>
    <row r="312" spans="2:6" x14ac:dyDescent="0.3">
      <c r="B312" s="166"/>
      <c r="C312" s="148"/>
      <c r="D312" s="51">
        <v>11102</v>
      </c>
      <c r="E312" s="51" t="s">
        <v>741</v>
      </c>
      <c r="F312" s="57">
        <v>9</v>
      </c>
    </row>
    <row r="313" spans="2:6" x14ac:dyDescent="0.3">
      <c r="B313" s="166"/>
      <c r="C313" s="148"/>
      <c r="D313" s="51">
        <v>11201</v>
      </c>
      <c r="E313" s="51" t="s">
        <v>742</v>
      </c>
      <c r="F313" s="57">
        <v>188</v>
      </c>
    </row>
    <row r="314" spans="2:6" x14ac:dyDescent="0.3">
      <c r="B314" s="166"/>
      <c r="C314" s="148"/>
      <c r="D314" s="51">
        <v>11202</v>
      </c>
      <c r="E314" s="51" t="s">
        <v>743</v>
      </c>
      <c r="F314" s="57">
        <v>24</v>
      </c>
    </row>
    <row r="315" spans="2:6" x14ac:dyDescent="0.3">
      <c r="B315" s="166"/>
      <c r="C315" s="148"/>
      <c r="D315" s="51">
        <v>11203</v>
      </c>
      <c r="E315" s="51" t="s">
        <v>2776</v>
      </c>
      <c r="F315" s="57">
        <v>14</v>
      </c>
    </row>
    <row r="316" spans="2:6" x14ac:dyDescent="0.3">
      <c r="B316" s="166"/>
      <c r="C316" s="148"/>
      <c r="D316" s="51">
        <v>11301</v>
      </c>
      <c r="E316" s="51" t="s">
        <v>744</v>
      </c>
      <c r="F316" s="57">
        <v>45</v>
      </c>
    </row>
    <row r="317" spans="2:6" x14ac:dyDescent="0.3">
      <c r="B317" s="166"/>
      <c r="C317" s="148"/>
      <c r="D317" s="51">
        <v>11302</v>
      </c>
      <c r="E317" s="51" t="s">
        <v>2777</v>
      </c>
      <c r="F317" s="57">
        <v>6</v>
      </c>
    </row>
    <row r="318" spans="2:6" x14ac:dyDescent="0.3">
      <c r="B318" s="166"/>
      <c r="C318" s="148"/>
      <c r="D318" s="51">
        <v>11303</v>
      </c>
      <c r="E318" s="51" t="s">
        <v>745</v>
      </c>
      <c r="F318" s="57">
        <v>7</v>
      </c>
    </row>
    <row r="319" spans="2:6" x14ac:dyDescent="0.3">
      <c r="B319" s="166"/>
      <c r="C319" s="148"/>
      <c r="D319" s="51">
        <v>11401</v>
      </c>
      <c r="E319" s="51" t="s">
        <v>746</v>
      </c>
      <c r="F319" s="57">
        <v>55</v>
      </c>
    </row>
    <row r="320" spans="2:6" x14ac:dyDescent="0.3">
      <c r="B320" s="166"/>
      <c r="C320" s="148"/>
      <c r="D320" s="51">
        <v>11402</v>
      </c>
      <c r="E320" s="51" t="s">
        <v>747</v>
      </c>
      <c r="F320" s="57">
        <v>50</v>
      </c>
    </row>
    <row r="321" spans="2:6" x14ac:dyDescent="0.3">
      <c r="B321" s="166"/>
      <c r="C321" s="148"/>
      <c r="D321" s="51">
        <v>12101</v>
      </c>
      <c r="E321" s="51" t="s">
        <v>748</v>
      </c>
      <c r="F321" s="57">
        <v>437</v>
      </c>
    </row>
    <row r="322" spans="2:6" x14ac:dyDescent="0.3">
      <c r="B322" s="166"/>
      <c r="C322" s="148"/>
      <c r="D322" s="51">
        <v>12103</v>
      </c>
      <c r="E322" s="51" t="s">
        <v>750</v>
      </c>
      <c r="F322" s="57">
        <v>1</v>
      </c>
    </row>
    <row r="323" spans="2:6" x14ac:dyDescent="0.3">
      <c r="B323" s="166"/>
      <c r="C323" s="148"/>
      <c r="D323" s="51">
        <v>12104</v>
      </c>
      <c r="E323" s="51" t="s">
        <v>751</v>
      </c>
      <c r="F323" s="57">
        <v>9</v>
      </c>
    </row>
    <row r="324" spans="2:6" x14ac:dyDescent="0.3">
      <c r="B324" s="166"/>
      <c r="C324" s="148"/>
      <c r="D324" s="51">
        <v>12201</v>
      </c>
      <c r="E324" s="51" t="s">
        <v>752</v>
      </c>
      <c r="F324" s="57">
        <v>6</v>
      </c>
    </row>
    <row r="325" spans="2:6" x14ac:dyDescent="0.3">
      <c r="B325" s="166"/>
      <c r="C325" s="148"/>
      <c r="D325" s="51">
        <v>12301</v>
      </c>
      <c r="E325" s="51" t="s">
        <v>753</v>
      </c>
      <c r="F325" s="57">
        <v>43</v>
      </c>
    </row>
    <row r="326" spans="2:6" x14ac:dyDescent="0.3">
      <c r="B326" s="166"/>
      <c r="C326" s="148"/>
      <c r="D326" s="51">
        <v>12302</v>
      </c>
      <c r="E326" s="51" t="s">
        <v>754</v>
      </c>
      <c r="F326" s="57">
        <v>4</v>
      </c>
    </row>
    <row r="327" spans="2:6" x14ac:dyDescent="0.3">
      <c r="B327" s="166"/>
      <c r="C327" s="148"/>
      <c r="D327" s="51">
        <v>12303</v>
      </c>
      <c r="E327" s="51" t="s">
        <v>755</v>
      </c>
      <c r="F327" s="57">
        <v>2</v>
      </c>
    </row>
    <row r="328" spans="2:6" x14ac:dyDescent="0.3">
      <c r="B328" s="166"/>
      <c r="C328" s="148"/>
      <c r="D328" s="51">
        <v>12401</v>
      </c>
      <c r="E328" s="51" t="s">
        <v>756</v>
      </c>
      <c r="F328" s="57">
        <v>141</v>
      </c>
    </row>
    <row r="329" spans="2:6" x14ac:dyDescent="0.3">
      <c r="B329" s="166"/>
      <c r="C329" s="148"/>
      <c r="D329" s="51">
        <v>13101</v>
      </c>
      <c r="E329" s="51" t="s">
        <v>758</v>
      </c>
      <c r="F329" s="57">
        <v>6866</v>
      </c>
    </row>
    <row r="330" spans="2:6" x14ac:dyDescent="0.3">
      <c r="B330" s="166"/>
      <c r="C330" s="148"/>
      <c r="D330" s="51">
        <v>13102</v>
      </c>
      <c r="E330" s="51" t="s">
        <v>759</v>
      </c>
      <c r="F330" s="57">
        <v>173</v>
      </c>
    </row>
    <row r="331" spans="2:6" x14ac:dyDescent="0.3">
      <c r="B331" s="166"/>
      <c r="C331" s="148"/>
      <c r="D331" s="51">
        <v>13103</v>
      </c>
      <c r="E331" s="51" t="s">
        <v>760</v>
      </c>
      <c r="F331" s="57">
        <v>338</v>
      </c>
    </row>
    <row r="332" spans="2:6" x14ac:dyDescent="0.3">
      <c r="B332" s="166"/>
      <c r="C332" s="148"/>
      <c r="D332" s="51">
        <v>13104</v>
      </c>
      <c r="E332" s="51" t="s">
        <v>761</v>
      </c>
      <c r="F332" s="57">
        <v>498</v>
      </c>
    </row>
    <row r="333" spans="2:6" x14ac:dyDescent="0.3">
      <c r="B333" s="166"/>
      <c r="C333" s="148"/>
      <c r="D333" s="51">
        <v>13105</v>
      </c>
      <c r="E333" s="51" t="s">
        <v>762</v>
      </c>
      <c r="F333" s="57">
        <v>498</v>
      </c>
    </row>
    <row r="334" spans="2:6" x14ac:dyDescent="0.3">
      <c r="B334" s="166"/>
      <c r="C334" s="148"/>
      <c r="D334" s="51">
        <v>13106</v>
      </c>
      <c r="E334" s="51" t="s">
        <v>763</v>
      </c>
      <c r="F334" s="57">
        <v>470</v>
      </c>
    </row>
    <row r="335" spans="2:6" x14ac:dyDescent="0.3">
      <c r="B335" s="166"/>
      <c r="C335" s="148"/>
      <c r="D335" s="51">
        <v>13107</v>
      </c>
      <c r="E335" s="51" t="s">
        <v>764</v>
      </c>
      <c r="F335" s="57">
        <v>107</v>
      </c>
    </row>
    <row r="336" spans="2:6" x14ac:dyDescent="0.3">
      <c r="B336" s="166"/>
      <c r="C336" s="148"/>
      <c r="D336" s="51">
        <v>13108</v>
      </c>
      <c r="E336" s="51" t="s">
        <v>765</v>
      </c>
      <c r="F336" s="57">
        <v>486</v>
      </c>
    </row>
    <row r="337" spans="2:6" x14ac:dyDescent="0.3">
      <c r="B337" s="166"/>
      <c r="C337" s="148"/>
      <c r="D337" s="51">
        <v>13109</v>
      </c>
      <c r="E337" s="51" t="s">
        <v>766</v>
      </c>
      <c r="F337" s="57">
        <v>437</v>
      </c>
    </row>
    <row r="338" spans="2:6" x14ac:dyDescent="0.3">
      <c r="B338" s="166"/>
      <c r="C338" s="148"/>
      <c r="D338" s="51">
        <v>13110</v>
      </c>
      <c r="E338" s="51" t="s">
        <v>767</v>
      </c>
      <c r="F338" s="57">
        <v>645</v>
      </c>
    </row>
    <row r="339" spans="2:6" x14ac:dyDescent="0.3">
      <c r="B339" s="166"/>
      <c r="C339" s="148"/>
      <c r="D339" s="51">
        <v>13111</v>
      </c>
      <c r="E339" s="51" t="s">
        <v>768</v>
      </c>
      <c r="F339" s="57">
        <v>406</v>
      </c>
    </row>
    <row r="340" spans="2:6" x14ac:dyDescent="0.3">
      <c r="B340" s="166"/>
      <c r="C340" s="148"/>
      <c r="D340" s="51">
        <v>13112</v>
      </c>
      <c r="E340" s="51" t="s">
        <v>769</v>
      </c>
      <c r="F340" s="57">
        <v>264</v>
      </c>
    </row>
    <row r="341" spans="2:6" x14ac:dyDescent="0.3">
      <c r="B341" s="166"/>
      <c r="C341" s="148"/>
      <c r="D341" s="51">
        <v>13113</v>
      </c>
      <c r="E341" s="51" t="s">
        <v>770</v>
      </c>
      <c r="F341" s="57">
        <v>222</v>
      </c>
    </row>
    <row r="342" spans="2:6" x14ac:dyDescent="0.3">
      <c r="B342" s="166"/>
      <c r="C342" s="148"/>
      <c r="D342" s="51">
        <v>13114</v>
      </c>
      <c r="E342" s="51" t="s">
        <v>771</v>
      </c>
      <c r="F342" s="57">
        <v>565</v>
      </c>
    </row>
    <row r="343" spans="2:6" x14ac:dyDescent="0.3">
      <c r="B343" s="166"/>
      <c r="C343" s="148"/>
      <c r="D343" s="51">
        <v>13115</v>
      </c>
      <c r="E343" s="51" t="s">
        <v>772</v>
      </c>
      <c r="F343" s="57">
        <v>76</v>
      </c>
    </row>
    <row r="344" spans="2:6" x14ac:dyDescent="0.3">
      <c r="B344" s="166"/>
      <c r="C344" s="148"/>
      <c r="D344" s="51">
        <v>13116</v>
      </c>
      <c r="E344" s="51" t="s">
        <v>773</v>
      </c>
      <c r="F344" s="57">
        <v>286</v>
      </c>
    </row>
    <row r="345" spans="2:6" x14ac:dyDescent="0.3">
      <c r="B345" s="166"/>
      <c r="C345" s="148"/>
      <c r="D345" s="51">
        <v>13117</v>
      </c>
      <c r="E345" s="51" t="s">
        <v>774</v>
      </c>
      <c r="F345" s="57">
        <v>251</v>
      </c>
    </row>
    <row r="346" spans="2:6" x14ac:dyDescent="0.3">
      <c r="B346" s="166"/>
      <c r="C346" s="148"/>
      <c r="D346" s="51">
        <v>13118</v>
      </c>
      <c r="E346" s="51" t="s">
        <v>775</v>
      </c>
      <c r="F346" s="57">
        <v>306</v>
      </c>
    </row>
    <row r="347" spans="2:6" x14ac:dyDescent="0.3">
      <c r="B347" s="166"/>
      <c r="C347" s="148"/>
      <c r="D347" s="51">
        <v>13119</v>
      </c>
      <c r="E347" s="51" t="s">
        <v>776</v>
      </c>
      <c r="F347" s="57">
        <v>569</v>
      </c>
    </row>
    <row r="348" spans="2:6" x14ac:dyDescent="0.3">
      <c r="B348" s="166"/>
      <c r="C348" s="148"/>
      <c r="D348" s="51">
        <v>13120</v>
      </c>
      <c r="E348" s="51" t="s">
        <v>777</v>
      </c>
      <c r="F348" s="57">
        <v>721</v>
      </c>
    </row>
    <row r="349" spans="2:6" x14ac:dyDescent="0.3">
      <c r="B349" s="166"/>
      <c r="C349" s="148"/>
      <c r="D349" s="51">
        <v>13121</v>
      </c>
      <c r="E349" s="51" t="s">
        <v>778</v>
      </c>
      <c r="F349" s="57">
        <v>279</v>
      </c>
    </row>
    <row r="350" spans="2:6" x14ac:dyDescent="0.3">
      <c r="B350" s="166"/>
      <c r="C350" s="148"/>
      <c r="D350" s="51">
        <v>13122</v>
      </c>
      <c r="E350" s="51" t="s">
        <v>779</v>
      </c>
      <c r="F350" s="57">
        <v>414</v>
      </c>
    </row>
    <row r="351" spans="2:6" x14ac:dyDescent="0.3">
      <c r="B351" s="166"/>
      <c r="C351" s="148"/>
      <c r="D351" s="51">
        <v>13123</v>
      </c>
      <c r="E351" s="51" t="s">
        <v>780</v>
      </c>
      <c r="F351" s="57">
        <v>979</v>
      </c>
    </row>
    <row r="352" spans="2:6" x14ac:dyDescent="0.3">
      <c r="B352" s="166"/>
      <c r="C352" s="148"/>
      <c r="D352" s="51">
        <v>13124</v>
      </c>
      <c r="E352" s="51" t="s">
        <v>781</v>
      </c>
      <c r="F352" s="57">
        <v>443</v>
      </c>
    </row>
    <row r="353" spans="2:6" x14ac:dyDescent="0.3">
      <c r="B353" s="166"/>
      <c r="C353" s="148"/>
      <c r="D353" s="51">
        <v>13125</v>
      </c>
      <c r="E353" s="51" t="s">
        <v>782</v>
      </c>
      <c r="F353" s="57">
        <v>148</v>
      </c>
    </row>
    <row r="354" spans="2:6" x14ac:dyDescent="0.3">
      <c r="B354" s="166"/>
      <c r="C354" s="148"/>
      <c r="D354" s="51">
        <v>13126</v>
      </c>
      <c r="E354" s="51" t="s">
        <v>783</v>
      </c>
      <c r="F354" s="57">
        <v>797</v>
      </c>
    </row>
    <row r="355" spans="2:6" x14ac:dyDescent="0.3">
      <c r="B355" s="166"/>
      <c r="C355" s="148"/>
      <c r="D355" s="51">
        <v>13127</v>
      </c>
      <c r="E355" s="51" t="s">
        <v>784</v>
      </c>
      <c r="F355" s="57">
        <v>604</v>
      </c>
    </row>
    <row r="356" spans="2:6" x14ac:dyDescent="0.3">
      <c r="B356" s="166"/>
      <c r="C356" s="148"/>
      <c r="D356" s="51">
        <v>13128</v>
      </c>
      <c r="E356" s="51" t="s">
        <v>785</v>
      </c>
      <c r="F356" s="57">
        <v>345</v>
      </c>
    </row>
    <row r="357" spans="2:6" x14ac:dyDescent="0.3">
      <c r="B357" s="166"/>
      <c r="C357" s="148"/>
      <c r="D357" s="51">
        <v>13129</v>
      </c>
      <c r="E357" s="51" t="s">
        <v>786</v>
      </c>
      <c r="F357" s="57">
        <v>278</v>
      </c>
    </row>
    <row r="358" spans="2:6" x14ac:dyDescent="0.3">
      <c r="B358" s="166"/>
      <c r="C358" s="148"/>
      <c r="D358" s="51">
        <v>13130</v>
      </c>
      <c r="E358" s="51" t="s">
        <v>787</v>
      </c>
      <c r="F358" s="57">
        <v>911</v>
      </c>
    </row>
    <row r="359" spans="2:6" x14ac:dyDescent="0.3">
      <c r="B359" s="166"/>
      <c r="C359" s="148"/>
      <c r="D359" s="51">
        <v>13131</v>
      </c>
      <c r="E359" s="51" t="s">
        <v>788</v>
      </c>
      <c r="F359" s="57">
        <v>263</v>
      </c>
    </row>
    <row r="360" spans="2:6" x14ac:dyDescent="0.3">
      <c r="B360" s="166"/>
      <c r="C360" s="148"/>
      <c r="D360" s="51">
        <v>13132</v>
      </c>
      <c r="E360" s="51" t="s">
        <v>789</v>
      </c>
      <c r="F360" s="57">
        <v>213</v>
      </c>
    </row>
    <row r="361" spans="2:6" x14ac:dyDescent="0.3">
      <c r="B361" s="166"/>
      <c r="C361" s="148"/>
      <c r="D361" s="51">
        <v>13201</v>
      </c>
      <c r="E361" s="51" t="s">
        <v>790</v>
      </c>
      <c r="F361" s="57">
        <v>801</v>
      </c>
    </row>
    <row r="362" spans="2:6" x14ac:dyDescent="0.3">
      <c r="B362" s="166"/>
      <c r="C362" s="148"/>
      <c r="D362" s="51">
        <v>13202</v>
      </c>
      <c r="E362" s="51" t="s">
        <v>791</v>
      </c>
      <c r="F362" s="57">
        <v>38</v>
      </c>
    </row>
    <row r="363" spans="2:6" x14ac:dyDescent="0.3">
      <c r="B363" s="166"/>
      <c r="C363" s="148"/>
      <c r="D363" s="51">
        <v>13203</v>
      </c>
      <c r="E363" s="51" t="s">
        <v>792</v>
      </c>
      <c r="F363" s="57">
        <v>58</v>
      </c>
    </row>
    <row r="364" spans="2:6" x14ac:dyDescent="0.3">
      <c r="B364" s="166"/>
      <c r="C364" s="148"/>
      <c r="D364" s="51">
        <v>13301</v>
      </c>
      <c r="E364" s="51" t="s">
        <v>793</v>
      </c>
      <c r="F364" s="57">
        <v>115</v>
      </c>
    </row>
    <row r="365" spans="2:6" x14ac:dyDescent="0.3">
      <c r="B365" s="166"/>
      <c r="C365" s="148"/>
      <c r="D365" s="51">
        <v>13302</v>
      </c>
      <c r="E365" s="51" t="s">
        <v>794</v>
      </c>
      <c r="F365" s="57">
        <v>69</v>
      </c>
    </row>
    <row r="366" spans="2:6" x14ac:dyDescent="0.3">
      <c r="B366" s="166"/>
      <c r="C366" s="148"/>
      <c r="D366" s="51">
        <v>13303</v>
      </c>
      <c r="E366" s="51" t="s">
        <v>795</v>
      </c>
      <c r="F366" s="57">
        <v>37</v>
      </c>
    </row>
    <row r="367" spans="2:6" x14ac:dyDescent="0.3">
      <c r="B367" s="166"/>
      <c r="C367" s="148"/>
      <c r="D367" s="51">
        <v>13401</v>
      </c>
      <c r="E367" s="51" t="s">
        <v>796</v>
      </c>
      <c r="F367" s="57">
        <v>688</v>
      </c>
    </row>
    <row r="368" spans="2:6" x14ac:dyDescent="0.3">
      <c r="B368" s="166"/>
      <c r="C368" s="148"/>
      <c r="D368" s="51">
        <v>13402</v>
      </c>
      <c r="E368" s="51" t="s">
        <v>797</v>
      </c>
      <c r="F368" s="57">
        <v>185</v>
      </c>
    </row>
    <row r="369" spans="2:6" x14ac:dyDescent="0.3">
      <c r="B369" s="166"/>
      <c r="C369" s="148"/>
      <c r="D369" s="51">
        <v>13403</v>
      </c>
      <c r="E369" s="51" t="s">
        <v>798</v>
      </c>
      <c r="F369" s="57">
        <v>54</v>
      </c>
    </row>
    <row r="370" spans="2:6" x14ac:dyDescent="0.3">
      <c r="B370" s="166"/>
      <c r="C370" s="148"/>
      <c r="D370" s="51">
        <v>13404</v>
      </c>
      <c r="E370" s="51" t="s">
        <v>799</v>
      </c>
      <c r="F370" s="57">
        <v>15</v>
      </c>
    </row>
    <row r="371" spans="2:6" x14ac:dyDescent="0.3">
      <c r="B371" s="166"/>
      <c r="C371" s="148"/>
      <c r="D371" s="51">
        <v>13501</v>
      </c>
      <c r="E371" s="51" t="s">
        <v>800</v>
      </c>
      <c r="F371" s="57">
        <v>285</v>
      </c>
    </row>
    <row r="372" spans="2:6" x14ac:dyDescent="0.3">
      <c r="B372" s="166"/>
      <c r="C372" s="148"/>
      <c r="D372" s="51">
        <v>13502</v>
      </c>
      <c r="E372" s="51" t="s">
        <v>801</v>
      </c>
      <c r="F372" s="57">
        <v>22</v>
      </c>
    </row>
    <row r="373" spans="2:6" x14ac:dyDescent="0.3">
      <c r="B373" s="166"/>
      <c r="C373" s="148"/>
      <c r="D373" s="51">
        <v>13503</v>
      </c>
      <c r="E373" s="51" t="s">
        <v>802</v>
      </c>
      <c r="F373" s="57">
        <v>53</v>
      </c>
    </row>
    <row r="374" spans="2:6" x14ac:dyDescent="0.3">
      <c r="B374" s="166"/>
      <c r="C374" s="148"/>
      <c r="D374" s="51">
        <v>13504</v>
      </c>
      <c r="E374" s="51" t="s">
        <v>803</v>
      </c>
      <c r="F374" s="57">
        <v>20</v>
      </c>
    </row>
    <row r="375" spans="2:6" x14ac:dyDescent="0.3">
      <c r="B375" s="166"/>
      <c r="C375" s="148"/>
      <c r="D375" s="51">
        <v>13505</v>
      </c>
      <c r="E375" s="51" t="s">
        <v>804</v>
      </c>
      <c r="F375" s="57">
        <v>46</v>
      </c>
    </row>
    <row r="376" spans="2:6" x14ac:dyDescent="0.3">
      <c r="B376" s="166"/>
      <c r="C376" s="148"/>
      <c r="D376" s="51">
        <v>13601</v>
      </c>
      <c r="E376" s="51" t="s">
        <v>805</v>
      </c>
      <c r="F376" s="57">
        <v>153</v>
      </c>
    </row>
    <row r="377" spans="2:6" x14ac:dyDescent="0.3">
      <c r="B377" s="166"/>
      <c r="C377" s="148"/>
      <c r="D377" s="51">
        <v>13602</v>
      </c>
      <c r="E377" s="51" t="s">
        <v>806</v>
      </c>
      <c r="F377" s="57">
        <v>51</v>
      </c>
    </row>
    <row r="378" spans="2:6" x14ac:dyDescent="0.3">
      <c r="B378" s="166"/>
      <c r="C378" s="148"/>
      <c r="D378" s="51">
        <v>13603</v>
      </c>
      <c r="E378" s="51" t="s">
        <v>807</v>
      </c>
      <c r="F378" s="57">
        <v>39</v>
      </c>
    </row>
    <row r="379" spans="2:6" x14ac:dyDescent="0.3">
      <c r="B379" s="166"/>
      <c r="C379" s="148"/>
      <c r="D379" s="51">
        <v>13604</v>
      </c>
      <c r="E379" s="51" t="s">
        <v>808</v>
      </c>
      <c r="F379" s="57">
        <v>69</v>
      </c>
    </row>
    <row r="380" spans="2:6" x14ac:dyDescent="0.3">
      <c r="B380" s="166"/>
      <c r="C380" s="148"/>
      <c r="D380" s="51">
        <v>13605</v>
      </c>
      <c r="E380" s="51" t="s">
        <v>809</v>
      </c>
      <c r="F380" s="57">
        <v>148</v>
      </c>
    </row>
    <row r="381" spans="2:6" x14ac:dyDescent="0.3">
      <c r="B381" s="166"/>
      <c r="C381" s="148"/>
      <c r="D381" s="51">
        <v>14101</v>
      </c>
      <c r="E381" s="51" t="s">
        <v>810</v>
      </c>
      <c r="F381" s="57">
        <v>1067</v>
      </c>
    </row>
    <row r="382" spans="2:6" x14ac:dyDescent="0.3">
      <c r="B382" s="166"/>
      <c r="C382" s="148"/>
      <c r="D382" s="51">
        <v>14102</v>
      </c>
      <c r="E382" s="51" t="s">
        <v>811</v>
      </c>
      <c r="F382" s="57">
        <v>82</v>
      </c>
    </row>
    <row r="383" spans="2:6" x14ac:dyDescent="0.3">
      <c r="B383" s="166"/>
      <c r="C383" s="148"/>
      <c r="D383" s="51">
        <v>14103</v>
      </c>
      <c r="E383" s="51" t="s">
        <v>812</v>
      </c>
      <c r="F383" s="57">
        <v>109</v>
      </c>
    </row>
    <row r="384" spans="2:6" x14ac:dyDescent="0.3">
      <c r="B384" s="166"/>
      <c r="C384" s="148"/>
      <c r="D384" s="51">
        <v>14104</v>
      </c>
      <c r="E384" s="51" t="s">
        <v>813</v>
      </c>
      <c r="F384" s="57">
        <v>241</v>
      </c>
    </row>
    <row r="385" spans="2:6" x14ac:dyDescent="0.3">
      <c r="B385" s="166"/>
      <c r="C385" s="148"/>
      <c r="D385" s="51">
        <v>14105</v>
      </c>
      <c r="E385" s="51" t="s">
        <v>814</v>
      </c>
      <c r="F385" s="57">
        <v>56</v>
      </c>
    </row>
    <row r="386" spans="2:6" x14ac:dyDescent="0.3">
      <c r="B386" s="166"/>
      <c r="C386" s="148"/>
      <c r="D386" s="51">
        <v>14106</v>
      </c>
      <c r="E386" s="51" t="s">
        <v>815</v>
      </c>
      <c r="F386" s="57">
        <v>150</v>
      </c>
    </row>
    <row r="387" spans="2:6" x14ac:dyDescent="0.3">
      <c r="B387" s="166"/>
      <c r="C387" s="148"/>
      <c r="D387" s="51">
        <v>14107</v>
      </c>
      <c r="E387" s="51" t="s">
        <v>816</v>
      </c>
      <c r="F387" s="57">
        <v>203</v>
      </c>
    </row>
    <row r="388" spans="2:6" x14ac:dyDescent="0.3">
      <c r="B388" s="166"/>
      <c r="C388" s="148"/>
      <c r="D388" s="51">
        <v>14108</v>
      </c>
      <c r="E388" s="51" t="s">
        <v>817</v>
      </c>
      <c r="F388" s="57">
        <v>259</v>
      </c>
    </row>
    <row r="389" spans="2:6" x14ac:dyDescent="0.3">
      <c r="B389" s="166"/>
      <c r="C389" s="148"/>
      <c r="D389" s="51">
        <v>14201</v>
      </c>
      <c r="E389" s="51" t="s">
        <v>818</v>
      </c>
      <c r="F389" s="57">
        <v>339</v>
      </c>
    </row>
    <row r="390" spans="2:6" x14ac:dyDescent="0.3">
      <c r="B390" s="166"/>
      <c r="C390" s="148"/>
      <c r="D390" s="51">
        <v>14202</v>
      </c>
      <c r="E390" s="51" t="s">
        <v>819</v>
      </c>
      <c r="F390" s="57">
        <v>129</v>
      </c>
    </row>
    <row r="391" spans="2:6" x14ac:dyDescent="0.3">
      <c r="B391" s="166"/>
      <c r="C391" s="148"/>
      <c r="D391" s="51">
        <v>14203</v>
      </c>
      <c r="E391" s="51" t="s">
        <v>820</v>
      </c>
      <c r="F391" s="57">
        <v>97</v>
      </c>
    </row>
    <row r="392" spans="2:6" x14ac:dyDescent="0.3">
      <c r="B392" s="166"/>
      <c r="C392" s="148"/>
      <c r="D392" s="51">
        <v>14204</v>
      </c>
      <c r="E392" s="51" t="s">
        <v>821</v>
      </c>
      <c r="F392" s="57">
        <v>313</v>
      </c>
    </row>
    <row r="393" spans="2:6" x14ac:dyDescent="0.3">
      <c r="B393" s="166"/>
      <c r="C393" s="148"/>
      <c r="D393" s="51">
        <v>15101</v>
      </c>
      <c r="E393" s="51" t="s">
        <v>822</v>
      </c>
      <c r="F393" s="57">
        <v>543</v>
      </c>
    </row>
    <row r="394" spans="2:6" x14ac:dyDescent="0.3">
      <c r="B394" s="166"/>
      <c r="C394" s="148"/>
      <c r="D394" s="51">
        <v>15102</v>
      </c>
      <c r="E394" s="51" t="s">
        <v>823</v>
      </c>
      <c r="F394" s="57">
        <v>24</v>
      </c>
    </row>
    <row r="395" spans="2:6" x14ac:dyDescent="0.3">
      <c r="B395" s="166"/>
      <c r="C395" s="148"/>
      <c r="D395" s="51">
        <v>15201</v>
      </c>
      <c r="E395" s="51" t="s">
        <v>824</v>
      </c>
      <c r="F395" s="57">
        <v>49</v>
      </c>
    </row>
    <row r="396" spans="2:6" x14ac:dyDescent="0.3">
      <c r="B396" s="166"/>
      <c r="C396" s="148"/>
      <c r="D396" s="51">
        <v>15202</v>
      </c>
      <c r="E396" s="51" t="s">
        <v>825</v>
      </c>
      <c r="F396" s="57">
        <v>14</v>
      </c>
    </row>
    <row r="397" spans="2:6" x14ac:dyDescent="0.3">
      <c r="B397" s="166"/>
      <c r="C397" s="148"/>
      <c r="D397" s="51">
        <v>16101</v>
      </c>
      <c r="E397" s="51" t="s">
        <v>826</v>
      </c>
      <c r="F397" s="57">
        <v>1083</v>
      </c>
    </row>
    <row r="398" spans="2:6" x14ac:dyDescent="0.3">
      <c r="B398" s="166"/>
      <c r="C398" s="148"/>
      <c r="D398" s="51">
        <v>16102</v>
      </c>
      <c r="E398" s="51" t="s">
        <v>827</v>
      </c>
      <c r="F398" s="57">
        <v>136</v>
      </c>
    </row>
    <row r="399" spans="2:6" x14ac:dyDescent="0.3">
      <c r="B399" s="166"/>
      <c r="C399" s="148"/>
      <c r="D399" s="51">
        <v>16103</v>
      </c>
      <c r="E399" s="51" t="s">
        <v>828</v>
      </c>
      <c r="F399" s="57">
        <v>2</v>
      </c>
    </row>
    <row r="400" spans="2:6" x14ac:dyDescent="0.3">
      <c r="B400" s="166"/>
      <c r="C400" s="148"/>
      <c r="D400" s="51">
        <v>16104</v>
      </c>
      <c r="E400" s="51" t="s">
        <v>829</v>
      </c>
      <c r="F400" s="57">
        <v>96</v>
      </c>
    </row>
    <row r="401" spans="2:6" x14ac:dyDescent="0.3">
      <c r="B401" s="166"/>
      <c r="C401" s="148"/>
      <c r="D401" s="51">
        <v>16105</v>
      </c>
      <c r="E401" s="51" t="s">
        <v>830</v>
      </c>
      <c r="F401" s="57">
        <v>412</v>
      </c>
    </row>
    <row r="402" spans="2:6" x14ac:dyDescent="0.3">
      <c r="B402" s="166"/>
      <c r="C402" s="148"/>
      <c r="D402" s="51">
        <v>16106</v>
      </c>
      <c r="E402" s="51" t="s">
        <v>831</v>
      </c>
      <c r="F402" s="57">
        <v>67</v>
      </c>
    </row>
    <row r="403" spans="2:6" x14ac:dyDescent="0.3">
      <c r="B403" s="166"/>
      <c r="C403" s="148"/>
      <c r="D403" s="51">
        <v>16107</v>
      </c>
      <c r="E403" s="51" t="s">
        <v>832</v>
      </c>
      <c r="F403" s="57">
        <v>87</v>
      </c>
    </row>
    <row r="404" spans="2:6" x14ac:dyDescent="0.3">
      <c r="B404" s="166"/>
      <c r="C404" s="148"/>
      <c r="D404" s="51">
        <v>16108</v>
      </c>
      <c r="E404" s="51" t="s">
        <v>833</v>
      </c>
      <c r="F404" s="57">
        <v>49</v>
      </c>
    </row>
    <row r="405" spans="2:6" x14ac:dyDescent="0.3">
      <c r="B405" s="166"/>
      <c r="C405" s="148"/>
      <c r="D405" s="51">
        <v>16109</v>
      </c>
      <c r="E405" s="51" t="s">
        <v>834</v>
      </c>
      <c r="F405" s="57">
        <v>114</v>
      </c>
    </row>
    <row r="406" spans="2:6" x14ac:dyDescent="0.3">
      <c r="B406" s="166"/>
      <c r="C406" s="148"/>
      <c r="D406" s="51">
        <v>16201</v>
      </c>
      <c r="E406" s="51" t="s">
        <v>835</v>
      </c>
      <c r="F406" s="57">
        <v>102</v>
      </c>
    </row>
    <row r="407" spans="2:6" x14ac:dyDescent="0.3">
      <c r="B407" s="166"/>
      <c r="C407" s="148"/>
      <c r="D407" s="51">
        <v>16202</v>
      </c>
      <c r="E407" s="51" t="s">
        <v>836</v>
      </c>
      <c r="F407" s="57">
        <v>34</v>
      </c>
    </row>
    <row r="408" spans="2:6" x14ac:dyDescent="0.3">
      <c r="B408" s="166"/>
      <c r="C408" s="148"/>
      <c r="D408" s="51">
        <v>16203</v>
      </c>
      <c r="E408" s="51" t="s">
        <v>837</v>
      </c>
      <c r="F408" s="57">
        <v>123</v>
      </c>
    </row>
    <row r="409" spans="2:6" x14ac:dyDescent="0.3">
      <c r="B409" s="166"/>
      <c r="C409" s="148"/>
      <c r="D409" s="51">
        <v>16204</v>
      </c>
      <c r="E409" s="51" t="s">
        <v>838</v>
      </c>
      <c r="F409" s="57">
        <v>38</v>
      </c>
    </row>
    <row r="410" spans="2:6" x14ac:dyDescent="0.3">
      <c r="B410" s="166"/>
      <c r="C410" s="148"/>
      <c r="D410" s="51">
        <v>16205</v>
      </c>
      <c r="E410" s="51" t="s">
        <v>839</v>
      </c>
      <c r="F410" s="57">
        <v>49</v>
      </c>
    </row>
    <row r="411" spans="2:6" x14ac:dyDescent="0.3">
      <c r="B411" s="166"/>
      <c r="C411" s="148"/>
      <c r="D411" s="51">
        <v>16206</v>
      </c>
      <c r="E411" s="51" t="s">
        <v>840</v>
      </c>
      <c r="F411" s="57">
        <v>26</v>
      </c>
    </row>
    <row r="412" spans="2:6" x14ac:dyDescent="0.3">
      <c r="B412" s="166"/>
      <c r="C412" s="148"/>
      <c r="D412" s="51">
        <v>16207</v>
      </c>
      <c r="E412" s="51" t="s">
        <v>841</v>
      </c>
      <c r="F412" s="57">
        <v>37</v>
      </c>
    </row>
    <row r="413" spans="2:6" x14ac:dyDescent="0.3">
      <c r="B413" s="166"/>
      <c r="C413" s="148"/>
      <c r="D413" s="51">
        <v>16301</v>
      </c>
      <c r="E413" s="51" t="s">
        <v>842</v>
      </c>
      <c r="F413" s="57">
        <v>260</v>
      </c>
    </row>
    <row r="414" spans="2:6" x14ac:dyDescent="0.3">
      <c r="B414" s="166"/>
      <c r="C414" s="148"/>
      <c r="D414" s="51">
        <v>16302</v>
      </c>
      <c r="E414" s="51" t="s">
        <v>843</v>
      </c>
      <c r="F414" s="57">
        <v>84</v>
      </c>
    </row>
    <row r="415" spans="2:6" x14ac:dyDescent="0.3">
      <c r="B415" s="166"/>
      <c r="C415" s="148"/>
      <c r="D415" s="51">
        <v>16303</v>
      </c>
      <c r="E415" s="51" t="s">
        <v>844</v>
      </c>
      <c r="F415" s="57">
        <v>42</v>
      </c>
    </row>
    <row r="416" spans="2:6" x14ac:dyDescent="0.3">
      <c r="B416" s="166"/>
      <c r="C416" s="148"/>
      <c r="D416" s="51">
        <v>16304</v>
      </c>
      <c r="E416" s="51" t="s">
        <v>845</v>
      </c>
      <c r="F416" s="57">
        <v>37</v>
      </c>
    </row>
    <row r="417" spans="1:6" x14ac:dyDescent="0.3">
      <c r="B417" s="166"/>
      <c r="C417" s="148"/>
      <c r="D417" s="51">
        <v>16305</v>
      </c>
      <c r="E417" s="51" t="s">
        <v>846</v>
      </c>
      <c r="F417" s="57">
        <v>34</v>
      </c>
    </row>
    <row r="418" spans="1:6" x14ac:dyDescent="0.3">
      <c r="B418" s="166"/>
      <c r="C418" s="148"/>
      <c r="D418" s="51">
        <v>88888</v>
      </c>
      <c r="E418" s="51" t="s">
        <v>2778</v>
      </c>
      <c r="F418" s="57">
        <v>7</v>
      </c>
    </row>
    <row r="419" spans="1:6" x14ac:dyDescent="0.3">
      <c r="B419" s="166"/>
      <c r="C419" s="148"/>
      <c r="D419" s="51">
        <v>99999</v>
      </c>
      <c r="E419" s="51" t="s">
        <v>252</v>
      </c>
      <c r="F419" s="57">
        <v>15</v>
      </c>
    </row>
    <row r="420" spans="1:6" ht="26" x14ac:dyDescent="0.3">
      <c r="A420" s="25"/>
      <c r="B420" s="54" t="s">
        <v>2779</v>
      </c>
      <c r="C420" s="49" t="s">
        <v>2780</v>
      </c>
      <c r="D420" s="49" t="s">
        <v>391</v>
      </c>
      <c r="E420" s="105" t="s">
        <v>141</v>
      </c>
      <c r="F420" s="55">
        <v>11894</v>
      </c>
    </row>
    <row r="421" spans="1:6" x14ac:dyDescent="0.3">
      <c r="A421" s="25"/>
      <c r="B421" s="178" t="s">
        <v>2781</v>
      </c>
      <c r="C421" s="178" t="s">
        <v>2782</v>
      </c>
      <c r="D421" s="51">
        <v>102</v>
      </c>
      <c r="E421" s="51" t="s">
        <v>849</v>
      </c>
      <c r="F421" s="57">
        <v>36</v>
      </c>
    </row>
    <row r="422" spans="1:6" x14ac:dyDescent="0.3">
      <c r="B422" s="187"/>
      <c r="C422" s="187"/>
      <c r="D422" s="51">
        <v>105</v>
      </c>
      <c r="E422" s="51" t="s">
        <v>2708</v>
      </c>
      <c r="F422" s="57">
        <v>1</v>
      </c>
    </row>
    <row r="423" spans="1:6" x14ac:dyDescent="0.3">
      <c r="B423" s="187"/>
      <c r="C423" s="187"/>
      <c r="D423" s="51">
        <v>107</v>
      </c>
      <c r="E423" s="51" t="s">
        <v>2709</v>
      </c>
      <c r="F423" s="57">
        <v>9</v>
      </c>
    </row>
    <row r="424" spans="1:6" x14ac:dyDescent="0.3">
      <c r="B424" s="187"/>
      <c r="C424" s="187"/>
      <c r="D424" s="51">
        <v>110</v>
      </c>
      <c r="E424" s="51" t="s">
        <v>2783</v>
      </c>
      <c r="F424" s="57">
        <v>1</v>
      </c>
    </row>
    <row r="425" spans="1:6" x14ac:dyDescent="0.3">
      <c r="B425" s="187"/>
      <c r="C425" s="187"/>
      <c r="D425" s="51">
        <v>113</v>
      </c>
      <c r="E425" s="51" t="s">
        <v>2710</v>
      </c>
      <c r="F425" s="57">
        <v>2</v>
      </c>
    </row>
    <row r="426" spans="1:6" x14ac:dyDescent="0.3">
      <c r="B426" s="187"/>
      <c r="C426" s="187"/>
      <c r="D426" s="51">
        <v>114</v>
      </c>
      <c r="E426" s="51" t="s">
        <v>2711</v>
      </c>
      <c r="F426" s="57">
        <v>2</v>
      </c>
    </row>
    <row r="427" spans="1:6" x14ac:dyDescent="0.3">
      <c r="B427" s="187"/>
      <c r="C427" s="187"/>
      <c r="D427" s="51">
        <v>115</v>
      </c>
      <c r="E427" s="51" t="s">
        <v>2712</v>
      </c>
      <c r="F427" s="57">
        <v>1</v>
      </c>
    </row>
    <row r="428" spans="1:6" x14ac:dyDescent="0.3">
      <c r="B428" s="187"/>
      <c r="C428" s="187"/>
      <c r="D428" s="51">
        <v>117</v>
      </c>
      <c r="E428" s="51" t="s">
        <v>2713</v>
      </c>
      <c r="F428" s="57">
        <v>77</v>
      </c>
    </row>
    <row r="429" spans="1:6" x14ac:dyDescent="0.3">
      <c r="B429" s="187"/>
      <c r="C429" s="187"/>
      <c r="D429" s="51">
        <v>119</v>
      </c>
      <c r="E429" s="51" t="s">
        <v>2714</v>
      </c>
      <c r="F429" s="57">
        <v>3</v>
      </c>
    </row>
    <row r="430" spans="1:6" x14ac:dyDescent="0.3">
      <c r="B430" s="187"/>
      <c r="C430" s="187"/>
      <c r="D430" s="51">
        <v>120</v>
      </c>
      <c r="E430" s="51" t="s">
        <v>2715</v>
      </c>
      <c r="F430" s="57">
        <v>28</v>
      </c>
    </row>
    <row r="431" spans="1:6" x14ac:dyDescent="0.3">
      <c r="B431" s="187"/>
      <c r="C431" s="187"/>
      <c r="D431" s="51">
        <v>122</v>
      </c>
      <c r="E431" s="51" t="s">
        <v>2784</v>
      </c>
      <c r="F431" s="57">
        <v>2</v>
      </c>
    </row>
    <row r="432" spans="1:6" x14ac:dyDescent="0.3">
      <c r="B432" s="187"/>
      <c r="C432" s="187"/>
      <c r="D432" s="51">
        <v>123</v>
      </c>
      <c r="E432" s="51" t="s">
        <v>2716</v>
      </c>
      <c r="F432" s="57">
        <v>5</v>
      </c>
    </row>
    <row r="433" spans="2:6" x14ac:dyDescent="0.3">
      <c r="B433" s="187"/>
      <c r="C433" s="187"/>
      <c r="D433" s="51">
        <v>127</v>
      </c>
      <c r="E433" s="51" t="s">
        <v>2717</v>
      </c>
      <c r="F433" s="57">
        <v>19</v>
      </c>
    </row>
    <row r="434" spans="2:6" x14ac:dyDescent="0.3">
      <c r="B434" s="187"/>
      <c r="C434" s="187"/>
      <c r="D434" s="51">
        <v>129</v>
      </c>
      <c r="E434" s="51" t="s">
        <v>2718</v>
      </c>
      <c r="F434" s="57">
        <v>1</v>
      </c>
    </row>
    <row r="435" spans="2:6" x14ac:dyDescent="0.3">
      <c r="B435" s="187"/>
      <c r="C435" s="187"/>
      <c r="D435" s="51">
        <v>138</v>
      </c>
      <c r="E435" s="51" t="s">
        <v>2720</v>
      </c>
      <c r="F435" s="57">
        <v>1</v>
      </c>
    </row>
    <row r="436" spans="2:6" x14ac:dyDescent="0.3">
      <c r="B436" s="187"/>
      <c r="C436" s="187"/>
      <c r="D436" s="51">
        <v>139</v>
      </c>
      <c r="E436" s="51" t="s">
        <v>2721</v>
      </c>
      <c r="F436" s="57">
        <v>5</v>
      </c>
    </row>
    <row r="437" spans="2:6" x14ac:dyDescent="0.3">
      <c r="B437" s="187"/>
      <c r="C437" s="187"/>
      <c r="D437" s="51">
        <v>140</v>
      </c>
      <c r="E437" s="51" t="s">
        <v>2722</v>
      </c>
      <c r="F437" s="57">
        <v>11</v>
      </c>
    </row>
    <row r="438" spans="2:6" x14ac:dyDescent="0.3">
      <c r="B438" s="187"/>
      <c r="C438" s="187"/>
      <c r="D438" s="51">
        <v>143</v>
      </c>
      <c r="E438" s="51" t="s">
        <v>2724</v>
      </c>
      <c r="F438" s="57">
        <v>2</v>
      </c>
    </row>
    <row r="439" spans="2:6" x14ac:dyDescent="0.3">
      <c r="B439" s="187"/>
      <c r="C439" s="187"/>
      <c r="D439" s="51">
        <v>144</v>
      </c>
      <c r="E439" s="51" t="s">
        <v>2725</v>
      </c>
      <c r="F439" s="57">
        <v>3</v>
      </c>
    </row>
    <row r="440" spans="2:6" x14ac:dyDescent="0.3">
      <c r="B440" s="187"/>
      <c r="C440" s="187"/>
      <c r="D440" s="51">
        <v>146</v>
      </c>
      <c r="E440" s="51" t="s">
        <v>2785</v>
      </c>
      <c r="F440" s="57">
        <v>1</v>
      </c>
    </row>
    <row r="441" spans="2:6" x14ac:dyDescent="0.3">
      <c r="B441" s="187"/>
      <c r="C441" s="187"/>
      <c r="D441" s="51">
        <v>147</v>
      </c>
      <c r="E441" s="51" t="s">
        <v>2726</v>
      </c>
      <c r="F441" s="57">
        <v>5</v>
      </c>
    </row>
    <row r="442" spans="2:6" x14ac:dyDescent="0.3">
      <c r="B442" s="187"/>
      <c r="C442" s="187"/>
      <c r="D442" s="51">
        <v>148</v>
      </c>
      <c r="E442" s="51" t="s">
        <v>2727</v>
      </c>
      <c r="F442" s="57">
        <v>3</v>
      </c>
    </row>
    <row r="443" spans="2:6" x14ac:dyDescent="0.3">
      <c r="B443" s="187"/>
      <c r="C443" s="187"/>
      <c r="D443" s="51">
        <v>149</v>
      </c>
      <c r="E443" s="51" t="s">
        <v>2728</v>
      </c>
      <c r="F443" s="57">
        <v>1</v>
      </c>
    </row>
    <row r="444" spans="2:6" x14ac:dyDescent="0.3">
      <c r="B444" s="187"/>
      <c r="C444" s="187"/>
      <c r="D444" s="51">
        <v>150</v>
      </c>
      <c r="E444" s="51" t="s">
        <v>2729</v>
      </c>
      <c r="F444" s="57">
        <v>3</v>
      </c>
    </row>
    <row r="445" spans="2:6" x14ac:dyDescent="0.3">
      <c r="B445" s="187"/>
      <c r="C445" s="187"/>
      <c r="D445" s="51">
        <v>202</v>
      </c>
      <c r="E445" s="51" t="s">
        <v>2786</v>
      </c>
      <c r="F445" s="57">
        <v>1</v>
      </c>
    </row>
    <row r="446" spans="2:6" x14ac:dyDescent="0.3">
      <c r="B446" s="187"/>
      <c r="C446" s="187"/>
      <c r="D446" s="51">
        <v>209</v>
      </c>
      <c r="E446" s="51" t="s">
        <v>2730</v>
      </c>
      <c r="F446" s="57">
        <v>33</v>
      </c>
    </row>
    <row r="447" spans="2:6" x14ac:dyDescent="0.3">
      <c r="B447" s="187"/>
      <c r="C447" s="187"/>
      <c r="D447" s="51">
        <v>211</v>
      </c>
      <c r="E447" s="51" t="s">
        <v>2731</v>
      </c>
      <c r="F447" s="57">
        <v>5</v>
      </c>
    </row>
    <row r="448" spans="2:6" x14ac:dyDescent="0.3">
      <c r="B448" s="187"/>
      <c r="C448" s="187"/>
      <c r="D448" s="51">
        <v>214</v>
      </c>
      <c r="E448" s="51" t="s">
        <v>2732</v>
      </c>
      <c r="F448" s="57">
        <v>15</v>
      </c>
    </row>
    <row r="449" spans="2:6" x14ac:dyDescent="0.3">
      <c r="B449" s="187"/>
      <c r="C449" s="187"/>
      <c r="D449" s="51">
        <v>215</v>
      </c>
      <c r="E449" s="51" t="s">
        <v>2733</v>
      </c>
      <c r="F449" s="57">
        <v>3</v>
      </c>
    </row>
    <row r="450" spans="2:6" x14ac:dyDescent="0.3">
      <c r="B450" s="187"/>
      <c r="C450" s="187"/>
      <c r="D450" s="51">
        <v>216</v>
      </c>
      <c r="E450" s="51" t="s">
        <v>2734</v>
      </c>
      <c r="F450" s="57">
        <v>1</v>
      </c>
    </row>
    <row r="451" spans="2:6" x14ac:dyDescent="0.3">
      <c r="B451" s="187"/>
      <c r="C451" s="187"/>
      <c r="D451" s="51">
        <v>218</v>
      </c>
      <c r="E451" s="51" t="s">
        <v>2735</v>
      </c>
      <c r="F451" s="57">
        <v>3</v>
      </c>
    </row>
    <row r="452" spans="2:6" x14ac:dyDescent="0.3">
      <c r="B452" s="187"/>
      <c r="C452" s="187"/>
      <c r="D452" s="51">
        <v>219</v>
      </c>
      <c r="E452" s="51" t="s">
        <v>2736</v>
      </c>
      <c r="F452" s="57">
        <v>2</v>
      </c>
    </row>
    <row r="453" spans="2:6" x14ac:dyDescent="0.3">
      <c r="B453" s="187"/>
      <c r="C453" s="187"/>
      <c r="D453" s="51">
        <v>224</v>
      </c>
      <c r="E453" s="51" t="s">
        <v>2737</v>
      </c>
      <c r="F453" s="57">
        <v>3</v>
      </c>
    </row>
    <row r="454" spans="2:6" x14ac:dyDescent="0.3">
      <c r="B454" s="187"/>
      <c r="C454" s="187"/>
      <c r="D454" s="51">
        <v>228</v>
      </c>
      <c r="E454" s="51" t="s">
        <v>2738</v>
      </c>
      <c r="F454" s="57">
        <v>2</v>
      </c>
    </row>
    <row r="455" spans="2:6" x14ac:dyDescent="0.3">
      <c r="B455" s="187"/>
      <c r="C455" s="187"/>
      <c r="D455" s="51">
        <v>230</v>
      </c>
      <c r="E455" s="51" t="s">
        <v>2739</v>
      </c>
      <c r="F455" s="57">
        <v>17</v>
      </c>
    </row>
    <row r="456" spans="2:6" x14ac:dyDescent="0.3">
      <c r="B456" s="187"/>
      <c r="C456" s="187"/>
      <c r="D456" s="51">
        <v>233</v>
      </c>
      <c r="E456" s="51" t="s">
        <v>2787</v>
      </c>
      <c r="F456" s="57">
        <v>1</v>
      </c>
    </row>
    <row r="457" spans="2:6" x14ac:dyDescent="0.3">
      <c r="B457" s="187"/>
      <c r="C457" s="187"/>
      <c r="D457" s="51">
        <v>234</v>
      </c>
      <c r="E457" s="51" t="s">
        <v>2740</v>
      </c>
      <c r="F457" s="57">
        <v>4</v>
      </c>
    </row>
    <row r="458" spans="2:6" x14ac:dyDescent="0.3">
      <c r="B458" s="187"/>
      <c r="C458" s="187"/>
      <c r="D458" s="51">
        <v>241</v>
      </c>
      <c r="E458" s="51" t="s">
        <v>2741</v>
      </c>
      <c r="F458" s="57">
        <v>4</v>
      </c>
    </row>
    <row r="459" spans="2:6" x14ac:dyDescent="0.3">
      <c r="B459" s="187"/>
      <c r="C459" s="187"/>
      <c r="D459" s="51">
        <v>302</v>
      </c>
      <c r="E459" s="51" t="s">
        <v>2788</v>
      </c>
      <c r="F459" s="57">
        <v>1</v>
      </c>
    </row>
    <row r="460" spans="2:6" x14ac:dyDescent="0.3">
      <c r="B460" s="187"/>
      <c r="C460" s="187"/>
      <c r="D460" s="51">
        <v>313</v>
      </c>
      <c r="E460" s="51" t="s">
        <v>2742</v>
      </c>
      <c r="F460" s="57">
        <v>2</v>
      </c>
    </row>
    <row r="461" spans="2:6" x14ac:dyDescent="0.3">
      <c r="B461" s="187"/>
      <c r="C461" s="187"/>
      <c r="D461" s="51">
        <v>323</v>
      </c>
      <c r="E461" s="51" t="s">
        <v>2789</v>
      </c>
      <c r="F461" s="57">
        <v>1</v>
      </c>
    </row>
    <row r="462" spans="2:6" x14ac:dyDescent="0.3">
      <c r="B462" s="187"/>
      <c r="C462" s="187"/>
      <c r="D462" s="51">
        <v>328</v>
      </c>
      <c r="E462" s="51" t="s">
        <v>2743</v>
      </c>
      <c r="F462" s="57">
        <v>1</v>
      </c>
    </row>
    <row r="463" spans="2:6" x14ac:dyDescent="0.3">
      <c r="B463" s="187"/>
      <c r="C463" s="187"/>
      <c r="D463" s="51">
        <v>342</v>
      </c>
      <c r="E463" s="51" t="s">
        <v>2790</v>
      </c>
      <c r="F463" s="57">
        <v>1</v>
      </c>
    </row>
    <row r="464" spans="2:6" x14ac:dyDescent="0.3">
      <c r="B464" s="187"/>
      <c r="C464" s="187"/>
      <c r="D464" s="51">
        <v>405</v>
      </c>
      <c r="E464" s="51" t="s">
        <v>2744</v>
      </c>
      <c r="F464" s="57">
        <v>14</v>
      </c>
    </row>
    <row r="465" spans="2:6" x14ac:dyDescent="0.3">
      <c r="B465" s="187"/>
      <c r="C465" s="187"/>
      <c r="D465" s="51">
        <v>406</v>
      </c>
      <c r="E465" s="51" t="s">
        <v>2745</v>
      </c>
      <c r="F465" s="57">
        <v>8</v>
      </c>
    </row>
    <row r="466" spans="2:6" x14ac:dyDescent="0.3">
      <c r="B466" s="187"/>
      <c r="C466" s="187"/>
      <c r="D466" s="51">
        <v>407</v>
      </c>
      <c r="E466" s="51" t="s">
        <v>2746</v>
      </c>
      <c r="F466" s="57">
        <v>82</v>
      </c>
    </row>
    <row r="467" spans="2:6" x14ac:dyDescent="0.3">
      <c r="B467" s="187"/>
      <c r="C467" s="187"/>
      <c r="D467" s="51">
        <v>409</v>
      </c>
      <c r="E467" s="51" t="s">
        <v>2747</v>
      </c>
      <c r="F467" s="57">
        <v>8</v>
      </c>
    </row>
    <row r="468" spans="2:6" x14ac:dyDescent="0.3">
      <c r="B468" s="187"/>
      <c r="C468" s="187"/>
      <c r="D468" s="51">
        <v>410</v>
      </c>
      <c r="E468" s="51" t="s">
        <v>850</v>
      </c>
      <c r="F468" s="57">
        <v>55</v>
      </c>
    </row>
    <row r="469" spans="2:6" x14ac:dyDescent="0.3">
      <c r="B469" s="187"/>
      <c r="C469" s="187"/>
      <c r="D469" s="51">
        <v>412</v>
      </c>
      <c r="E469" s="51" t="s">
        <v>2748</v>
      </c>
      <c r="F469" s="57">
        <v>2</v>
      </c>
    </row>
    <row r="470" spans="2:6" x14ac:dyDescent="0.3">
      <c r="B470" s="187"/>
      <c r="C470" s="187"/>
      <c r="D470" s="51">
        <v>413</v>
      </c>
      <c r="E470" s="51" t="s">
        <v>2749</v>
      </c>
      <c r="F470" s="57">
        <v>607</v>
      </c>
    </row>
    <row r="471" spans="2:6" x14ac:dyDescent="0.3">
      <c r="B471" s="187"/>
      <c r="C471" s="187"/>
      <c r="D471" s="51">
        <v>414</v>
      </c>
      <c r="E471" s="51" t="s">
        <v>2750</v>
      </c>
      <c r="F471" s="57">
        <v>3</v>
      </c>
    </row>
    <row r="472" spans="2:6" x14ac:dyDescent="0.3">
      <c r="B472" s="187"/>
      <c r="C472" s="187"/>
      <c r="D472" s="51">
        <v>416</v>
      </c>
      <c r="E472" s="51" t="s">
        <v>2751</v>
      </c>
      <c r="F472" s="57">
        <v>32</v>
      </c>
    </row>
    <row r="473" spans="2:6" x14ac:dyDescent="0.3">
      <c r="B473" s="187"/>
      <c r="C473" s="187"/>
      <c r="D473" s="51">
        <v>417</v>
      </c>
      <c r="E473" s="51" t="s">
        <v>2752</v>
      </c>
      <c r="F473" s="57">
        <v>7</v>
      </c>
    </row>
    <row r="474" spans="2:6" x14ac:dyDescent="0.3">
      <c r="B474" s="187"/>
      <c r="C474" s="187"/>
      <c r="D474" s="51">
        <v>418</v>
      </c>
      <c r="E474" s="51" t="s">
        <v>851</v>
      </c>
      <c r="F474" s="57">
        <v>2</v>
      </c>
    </row>
    <row r="475" spans="2:6" x14ac:dyDescent="0.3">
      <c r="B475" s="187"/>
      <c r="C475" s="187"/>
      <c r="D475" s="51">
        <v>419</v>
      </c>
      <c r="E475" s="51" t="s">
        <v>2791</v>
      </c>
      <c r="F475" s="57">
        <v>2</v>
      </c>
    </row>
    <row r="476" spans="2:6" x14ac:dyDescent="0.3">
      <c r="B476" s="187"/>
      <c r="C476" s="187"/>
      <c r="D476" s="51">
        <v>420</v>
      </c>
      <c r="E476" s="51" t="s">
        <v>2753</v>
      </c>
      <c r="F476" s="57">
        <v>99</v>
      </c>
    </row>
    <row r="477" spans="2:6" x14ac:dyDescent="0.3">
      <c r="B477" s="187"/>
      <c r="C477" s="187"/>
      <c r="D477" s="51">
        <v>501</v>
      </c>
      <c r="E477" s="51" t="s">
        <v>852</v>
      </c>
      <c r="F477" s="57">
        <v>579</v>
      </c>
    </row>
    <row r="478" spans="2:6" x14ac:dyDescent="0.3">
      <c r="B478" s="187"/>
      <c r="C478" s="187"/>
      <c r="D478" s="51">
        <v>502</v>
      </c>
      <c r="E478" s="51" t="s">
        <v>853</v>
      </c>
      <c r="F478" s="57">
        <v>1967</v>
      </c>
    </row>
    <row r="479" spans="2:6" x14ac:dyDescent="0.3">
      <c r="B479" s="187"/>
      <c r="C479" s="187"/>
      <c r="D479" s="51">
        <v>503</v>
      </c>
      <c r="E479" s="51" t="s">
        <v>854</v>
      </c>
      <c r="F479" s="57">
        <v>101</v>
      </c>
    </row>
    <row r="480" spans="2:6" x14ac:dyDescent="0.3">
      <c r="B480" s="187"/>
      <c r="C480" s="187"/>
      <c r="D480" s="51">
        <v>505</v>
      </c>
      <c r="E480" s="51" t="s">
        <v>855</v>
      </c>
      <c r="F480" s="57">
        <v>1461</v>
      </c>
    </row>
    <row r="481" spans="1:6" x14ac:dyDescent="0.3">
      <c r="B481" s="187"/>
      <c r="C481" s="187"/>
      <c r="D481" s="51">
        <v>506</v>
      </c>
      <c r="E481" s="51" t="s">
        <v>856</v>
      </c>
      <c r="F481" s="57">
        <v>314</v>
      </c>
    </row>
    <row r="482" spans="1:6" x14ac:dyDescent="0.3">
      <c r="B482" s="187"/>
      <c r="C482" s="187"/>
      <c r="D482" s="51">
        <v>508</v>
      </c>
      <c r="E482" s="51" t="s">
        <v>2755</v>
      </c>
      <c r="F482" s="57">
        <v>49</v>
      </c>
    </row>
    <row r="483" spans="1:6" x14ac:dyDescent="0.3">
      <c r="B483" s="187"/>
      <c r="C483" s="187"/>
      <c r="D483" s="51">
        <v>509</v>
      </c>
      <c r="E483" s="51" t="s">
        <v>857</v>
      </c>
      <c r="F483" s="57">
        <v>1628</v>
      </c>
    </row>
    <row r="484" spans="1:6" x14ac:dyDescent="0.3">
      <c r="B484" s="187"/>
      <c r="C484" s="187"/>
      <c r="D484" s="51">
        <v>510</v>
      </c>
      <c r="E484" s="51" t="s">
        <v>2792</v>
      </c>
      <c r="F484" s="57">
        <v>1</v>
      </c>
    </row>
    <row r="485" spans="1:6" x14ac:dyDescent="0.3">
      <c r="B485" s="187"/>
      <c r="C485" s="187"/>
      <c r="D485" s="51">
        <v>511</v>
      </c>
      <c r="E485" s="51" t="s">
        <v>2793</v>
      </c>
      <c r="F485" s="57">
        <v>1</v>
      </c>
    </row>
    <row r="486" spans="1:6" x14ac:dyDescent="0.3">
      <c r="B486" s="187"/>
      <c r="C486" s="187"/>
      <c r="D486" s="51">
        <v>512</v>
      </c>
      <c r="E486" s="51" t="s">
        <v>2756</v>
      </c>
      <c r="F486" s="57">
        <v>26</v>
      </c>
    </row>
    <row r="487" spans="1:6" x14ac:dyDescent="0.3">
      <c r="B487" s="187"/>
      <c r="C487" s="187"/>
      <c r="D487" s="51">
        <v>513</v>
      </c>
      <c r="E487" s="51" t="s">
        <v>858</v>
      </c>
      <c r="F487" s="57">
        <v>4509</v>
      </c>
    </row>
    <row r="488" spans="1:6" x14ac:dyDescent="0.3">
      <c r="B488" s="187"/>
      <c r="C488" s="187"/>
      <c r="D488" s="51">
        <v>601</v>
      </c>
      <c r="E488" s="51" t="s">
        <v>2757</v>
      </c>
      <c r="F488" s="57">
        <v>10</v>
      </c>
    </row>
    <row r="489" spans="1:6" x14ac:dyDescent="0.3">
      <c r="B489" s="187"/>
      <c r="C489" s="187"/>
      <c r="D489" s="51">
        <v>615</v>
      </c>
      <c r="E489" s="51" t="s">
        <v>2758</v>
      </c>
      <c r="F489" s="57">
        <v>3</v>
      </c>
    </row>
    <row r="490" spans="1:6" x14ac:dyDescent="0.3">
      <c r="B490" s="179"/>
      <c r="C490" s="179"/>
      <c r="D490" s="51">
        <v>999</v>
      </c>
      <c r="E490" s="51" t="s">
        <v>2794</v>
      </c>
      <c r="F490" s="57">
        <v>2</v>
      </c>
    </row>
    <row r="491" spans="1:6" x14ac:dyDescent="0.3">
      <c r="B491" s="94"/>
      <c r="C491" s="94"/>
      <c r="D491" s="51"/>
      <c r="E491" s="51"/>
      <c r="F491" s="57"/>
    </row>
    <row r="492" spans="1:6" x14ac:dyDescent="0.3">
      <c r="A492" s="25"/>
      <c r="B492" s="151" t="s">
        <v>2795</v>
      </c>
      <c r="C492" s="161" t="s">
        <v>2796</v>
      </c>
      <c r="D492" s="49">
        <v>-88</v>
      </c>
      <c r="E492" s="49" t="s">
        <v>2358</v>
      </c>
      <c r="F492" s="55">
        <v>287</v>
      </c>
    </row>
    <row r="493" spans="1:6" x14ac:dyDescent="0.3">
      <c r="B493" s="152"/>
      <c r="C493" s="162"/>
      <c r="D493" s="61" t="s">
        <v>2797</v>
      </c>
      <c r="E493" s="105" t="s">
        <v>141</v>
      </c>
      <c r="F493" s="55">
        <v>11607</v>
      </c>
    </row>
    <row r="494" spans="1:6" x14ac:dyDescent="0.3">
      <c r="A494" s="25"/>
      <c r="B494" s="158" t="s">
        <v>2798</v>
      </c>
      <c r="C494" s="148" t="s">
        <v>2799</v>
      </c>
      <c r="D494" s="51">
        <v>-99</v>
      </c>
      <c r="E494" s="51" t="s">
        <v>2800</v>
      </c>
      <c r="F494" s="57">
        <v>25</v>
      </c>
    </row>
    <row r="495" spans="1:6" x14ac:dyDescent="0.3">
      <c r="B495" s="158"/>
      <c r="C495" s="148"/>
      <c r="D495" s="51">
        <v>-88</v>
      </c>
      <c r="E495" s="51" t="s">
        <v>2801</v>
      </c>
      <c r="F495" s="57">
        <v>52</v>
      </c>
    </row>
    <row r="496" spans="1:6" x14ac:dyDescent="0.3">
      <c r="B496" s="158"/>
      <c r="C496" s="148"/>
      <c r="D496" s="51">
        <v>1</v>
      </c>
      <c r="E496" s="51" t="s">
        <v>2802</v>
      </c>
      <c r="F496" s="57">
        <v>10</v>
      </c>
    </row>
    <row r="497" spans="1:6" x14ac:dyDescent="0.3">
      <c r="B497" s="158"/>
      <c r="C497" s="148"/>
      <c r="D497" s="51">
        <v>2</v>
      </c>
      <c r="E497" s="51" t="s">
        <v>2803</v>
      </c>
      <c r="F497" s="57">
        <v>27</v>
      </c>
    </row>
    <row r="498" spans="1:6" x14ac:dyDescent="0.3">
      <c r="B498" s="158"/>
      <c r="C498" s="148"/>
      <c r="D498" s="51">
        <v>3</v>
      </c>
      <c r="E498" s="51" t="s">
        <v>2804</v>
      </c>
      <c r="F498" s="57">
        <v>35</v>
      </c>
    </row>
    <row r="499" spans="1:6" x14ac:dyDescent="0.3">
      <c r="B499" s="158"/>
      <c r="C499" s="148"/>
      <c r="D499" s="51">
        <v>4</v>
      </c>
      <c r="E499" s="51" t="s">
        <v>2805</v>
      </c>
      <c r="F499" s="57">
        <v>42</v>
      </c>
    </row>
    <row r="500" spans="1:6" x14ac:dyDescent="0.3">
      <c r="B500" s="158"/>
      <c r="C500" s="148"/>
      <c r="D500" s="51">
        <v>5</v>
      </c>
      <c r="E500" s="51" t="s">
        <v>2806</v>
      </c>
      <c r="F500" s="57">
        <v>37</v>
      </c>
    </row>
    <row r="501" spans="1:6" x14ac:dyDescent="0.3">
      <c r="B501" s="158"/>
      <c r="C501" s="148"/>
      <c r="D501" s="51">
        <v>6</v>
      </c>
      <c r="E501" s="51" t="s">
        <v>2807</v>
      </c>
      <c r="F501" s="57">
        <v>15</v>
      </c>
    </row>
    <row r="502" spans="1:6" x14ac:dyDescent="0.3">
      <c r="B502" s="158"/>
      <c r="C502" s="148"/>
      <c r="D502" s="51">
        <v>7</v>
      </c>
      <c r="E502" s="51" t="s">
        <v>2808</v>
      </c>
      <c r="F502" s="57">
        <v>44</v>
      </c>
    </row>
    <row r="503" spans="1:6" x14ac:dyDescent="0.3">
      <c r="A503" s="25"/>
      <c r="B503" s="159" t="s">
        <v>2809</v>
      </c>
      <c r="C503" s="155" t="s">
        <v>2810</v>
      </c>
      <c r="D503" s="49">
        <v>-88</v>
      </c>
      <c r="E503" s="49" t="s">
        <v>252</v>
      </c>
      <c r="F503" s="55">
        <v>186</v>
      </c>
    </row>
    <row r="504" spans="1:6" x14ac:dyDescent="0.3">
      <c r="B504" s="159"/>
      <c r="C504" s="155"/>
      <c r="D504" s="49">
        <v>1</v>
      </c>
      <c r="E504" s="49" t="s">
        <v>2762</v>
      </c>
      <c r="F504" s="55">
        <v>168273</v>
      </c>
    </row>
    <row r="505" spans="1:6" x14ac:dyDescent="0.3">
      <c r="B505" s="159"/>
      <c r="C505" s="155"/>
      <c r="D505" s="49">
        <v>2</v>
      </c>
      <c r="E505" s="49" t="s">
        <v>2763</v>
      </c>
      <c r="F505" s="55">
        <v>16307</v>
      </c>
    </row>
    <row r="506" spans="1:6" x14ac:dyDescent="0.3">
      <c r="B506" s="159"/>
      <c r="C506" s="155"/>
      <c r="D506" s="49">
        <v>3</v>
      </c>
      <c r="E506" s="49" t="s">
        <v>2764</v>
      </c>
      <c r="F506" s="55">
        <v>5686</v>
      </c>
    </row>
    <row r="507" spans="1:6" ht="39" x14ac:dyDescent="0.3">
      <c r="A507" s="25"/>
      <c r="B507" s="56" t="s">
        <v>2811</v>
      </c>
      <c r="C507" s="51" t="s">
        <v>2812</v>
      </c>
      <c r="D507" s="51" t="s">
        <v>391</v>
      </c>
      <c r="E507" s="105" t="s">
        <v>141</v>
      </c>
      <c r="F507" s="57">
        <v>16307</v>
      </c>
    </row>
    <row r="508" spans="1:6" x14ac:dyDescent="0.3">
      <c r="A508" s="25"/>
      <c r="B508" s="159" t="s">
        <v>2813</v>
      </c>
      <c r="C508" s="155" t="s">
        <v>2814</v>
      </c>
      <c r="D508" s="49">
        <v>1101</v>
      </c>
      <c r="E508" s="49" t="s">
        <v>511</v>
      </c>
      <c r="F508" s="55">
        <v>372</v>
      </c>
    </row>
    <row r="509" spans="1:6" x14ac:dyDescent="0.3">
      <c r="B509" s="159"/>
      <c r="C509" s="155"/>
      <c r="D509" s="49">
        <v>1107</v>
      </c>
      <c r="E509" s="49" t="s">
        <v>512</v>
      </c>
      <c r="F509" s="55">
        <v>56</v>
      </c>
    </row>
    <row r="510" spans="1:6" x14ac:dyDescent="0.3">
      <c r="B510" s="159"/>
      <c r="C510" s="155"/>
      <c r="D510" s="49">
        <v>1401</v>
      </c>
      <c r="E510" s="49" t="s">
        <v>513</v>
      </c>
      <c r="F510" s="55">
        <v>22</v>
      </c>
    </row>
    <row r="511" spans="1:6" x14ac:dyDescent="0.3">
      <c r="B511" s="159"/>
      <c r="C511" s="155"/>
      <c r="D511" s="49">
        <v>1402</v>
      </c>
      <c r="E511" s="49" t="s">
        <v>514</v>
      </c>
      <c r="F511" s="55">
        <v>10</v>
      </c>
    </row>
    <row r="512" spans="1:6" x14ac:dyDescent="0.3">
      <c r="B512" s="159"/>
      <c r="C512" s="155"/>
      <c r="D512" s="49">
        <v>1403</v>
      </c>
      <c r="E512" s="49" t="s">
        <v>515</v>
      </c>
      <c r="F512" s="55">
        <v>7</v>
      </c>
    </row>
    <row r="513" spans="2:6" x14ac:dyDescent="0.3">
      <c r="B513" s="159"/>
      <c r="C513" s="155"/>
      <c r="D513" s="49">
        <v>1404</v>
      </c>
      <c r="E513" s="49" t="s">
        <v>516</v>
      </c>
      <c r="F513" s="55">
        <v>6</v>
      </c>
    </row>
    <row r="514" spans="2:6" x14ac:dyDescent="0.3">
      <c r="B514" s="159"/>
      <c r="C514" s="155"/>
      <c r="D514" s="49">
        <v>1405</v>
      </c>
      <c r="E514" s="49" t="s">
        <v>517</v>
      </c>
      <c r="F514" s="55">
        <v>9</v>
      </c>
    </row>
    <row r="515" spans="2:6" x14ac:dyDescent="0.3">
      <c r="B515" s="159"/>
      <c r="C515" s="155"/>
      <c r="D515" s="49">
        <v>2101</v>
      </c>
      <c r="E515" s="49" t="s">
        <v>518</v>
      </c>
      <c r="F515" s="55">
        <v>268</v>
      </c>
    </row>
    <row r="516" spans="2:6" x14ac:dyDescent="0.3">
      <c r="B516" s="159"/>
      <c r="C516" s="155"/>
      <c r="D516" s="49">
        <v>2102</v>
      </c>
      <c r="E516" s="49" t="s">
        <v>519</v>
      </c>
      <c r="F516" s="55">
        <v>4</v>
      </c>
    </row>
    <row r="517" spans="2:6" x14ac:dyDescent="0.3">
      <c r="B517" s="159"/>
      <c r="C517" s="155"/>
      <c r="D517" s="49">
        <v>2103</v>
      </c>
      <c r="E517" s="49" t="s">
        <v>520</v>
      </c>
      <c r="F517" s="55">
        <v>1</v>
      </c>
    </row>
    <row r="518" spans="2:6" x14ac:dyDescent="0.3">
      <c r="B518" s="159"/>
      <c r="C518" s="155"/>
      <c r="D518" s="49">
        <v>2104</v>
      </c>
      <c r="E518" s="49" t="s">
        <v>521</v>
      </c>
      <c r="F518" s="55">
        <v>8</v>
      </c>
    </row>
    <row r="519" spans="2:6" x14ac:dyDescent="0.3">
      <c r="B519" s="159"/>
      <c r="C519" s="155"/>
      <c r="D519" s="49">
        <v>2201</v>
      </c>
      <c r="E519" s="49" t="s">
        <v>522</v>
      </c>
      <c r="F519" s="55">
        <v>189</v>
      </c>
    </row>
    <row r="520" spans="2:6" x14ac:dyDescent="0.3">
      <c r="B520" s="159"/>
      <c r="C520" s="155"/>
      <c r="D520" s="49">
        <v>2203</v>
      </c>
      <c r="E520" s="49" t="s">
        <v>523</v>
      </c>
      <c r="F520" s="55">
        <v>7</v>
      </c>
    </row>
    <row r="521" spans="2:6" x14ac:dyDescent="0.3">
      <c r="B521" s="159"/>
      <c r="C521" s="155"/>
      <c r="D521" s="49">
        <v>2301</v>
      </c>
      <c r="E521" s="49" t="s">
        <v>524</v>
      </c>
      <c r="F521" s="55">
        <v>22</v>
      </c>
    </row>
    <row r="522" spans="2:6" x14ac:dyDescent="0.3">
      <c r="B522" s="159"/>
      <c r="C522" s="155"/>
      <c r="D522" s="49">
        <v>2302</v>
      </c>
      <c r="E522" s="49" t="s">
        <v>525</v>
      </c>
      <c r="F522" s="55">
        <v>12</v>
      </c>
    </row>
    <row r="523" spans="2:6" x14ac:dyDescent="0.3">
      <c r="B523" s="159"/>
      <c r="C523" s="155"/>
      <c r="D523" s="49">
        <v>3101</v>
      </c>
      <c r="E523" s="49" t="s">
        <v>526</v>
      </c>
      <c r="F523" s="55">
        <v>144</v>
      </c>
    </row>
    <row r="524" spans="2:6" x14ac:dyDescent="0.3">
      <c r="B524" s="159"/>
      <c r="C524" s="155"/>
      <c r="D524" s="49">
        <v>3102</v>
      </c>
      <c r="E524" s="49" t="s">
        <v>527</v>
      </c>
      <c r="F524" s="55">
        <v>30</v>
      </c>
    </row>
    <row r="525" spans="2:6" x14ac:dyDescent="0.3">
      <c r="B525" s="159"/>
      <c r="C525" s="155"/>
      <c r="D525" s="49">
        <v>3103</v>
      </c>
      <c r="E525" s="49" t="s">
        <v>528</v>
      </c>
      <c r="F525" s="55">
        <v>21</v>
      </c>
    </row>
    <row r="526" spans="2:6" x14ac:dyDescent="0.3">
      <c r="B526" s="159"/>
      <c r="C526" s="155"/>
      <c r="D526" s="49">
        <v>3201</v>
      </c>
      <c r="E526" s="49" t="s">
        <v>529</v>
      </c>
      <c r="F526" s="55">
        <v>22</v>
      </c>
    </row>
    <row r="527" spans="2:6" x14ac:dyDescent="0.3">
      <c r="B527" s="159"/>
      <c r="C527" s="155"/>
      <c r="D527" s="49">
        <v>3202</v>
      </c>
      <c r="E527" s="49" t="s">
        <v>530</v>
      </c>
      <c r="F527" s="55">
        <v>32</v>
      </c>
    </row>
    <row r="528" spans="2:6" x14ac:dyDescent="0.3">
      <c r="B528" s="159"/>
      <c r="C528" s="155"/>
      <c r="D528" s="49">
        <v>3301</v>
      </c>
      <c r="E528" s="49" t="s">
        <v>531</v>
      </c>
      <c r="F528" s="55">
        <v>34</v>
      </c>
    </row>
    <row r="529" spans="2:6" x14ac:dyDescent="0.3">
      <c r="B529" s="159"/>
      <c r="C529" s="155"/>
      <c r="D529" s="49">
        <v>3302</v>
      </c>
      <c r="E529" s="49" t="s">
        <v>532</v>
      </c>
      <c r="F529" s="55">
        <v>12</v>
      </c>
    </row>
    <row r="530" spans="2:6" x14ac:dyDescent="0.3">
      <c r="B530" s="159"/>
      <c r="C530" s="155"/>
      <c r="D530" s="49">
        <v>3303</v>
      </c>
      <c r="E530" s="49" t="s">
        <v>533</v>
      </c>
      <c r="F530" s="55">
        <v>7</v>
      </c>
    </row>
    <row r="531" spans="2:6" x14ac:dyDescent="0.3">
      <c r="B531" s="159"/>
      <c r="C531" s="155"/>
      <c r="D531" s="49">
        <v>3304</v>
      </c>
      <c r="E531" s="49" t="s">
        <v>534</v>
      </c>
      <c r="F531" s="55">
        <v>7</v>
      </c>
    </row>
    <row r="532" spans="2:6" x14ac:dyDescent="0.3">
      <c r="B532" s="159"/>
      <c r="C532" s="155"/>
      <c r="D532" s="49">
        <v>4101</v>
      </c>
      <c r="E532" s="49" t="s">
        <v>535</v>
      </c>
      <c r="F532" s="55">
        <v>160</v>
      </c>
    </row>
    <row r="533" spans="2:6" x14ac:dyDescent="0.3">
      <c r="B533" s="159"/>
      <c r="C533" s="155"/>
      <c r="D533" s="49">
        <v>4102</v>
      </c>
      <c r="E533" s="49" t="s">
        <v>536</v>
      </c>
      <c r="F533" s="55">
        <v>133</v>
      </c>
    </row>
    <row r="534" spans="2:6" x14ac:dyDescent="0.3">
      <c r="B534" s="159"/>
      <c r="C534" s="155"/>
      <c r="D534" s="49">
        <v>4103</v>
      </c>
      <c r="E534" s="49" t="s">
        <v>537</v>
      </c>
      <c r="F534" s="55">
        <v>9</v>
      </c>
    </row>
    <row r="535" spans="2:6" x14ac:dyDescent="0.3">
      <c r="B535" s="159"/>
      <c r="C535" s="155"/>
      <c r="D535" s="49">
        <v>4104</v>
      </c>
      <c r="E535" s="49" t="s">
        <v>538</v>
      </c>
      <c r="F535" s="55">
        <v>4</v>
      </c>
    </row>
    <row r="536" spans="2:6" x14ac:dyDescent="0.3">
      <c r="B536" s="159"/>
      <c r="C536" s="155"/>
      <c r="D536" s="49">
        <v>4106</v>
      </c>
      <c r="E536" s="49" t="s">
        <v>540</v>
      </c>
      <c r="F536" s="55">
        <v>11</v>
      </c>
    </row>
    <row r="537" spans="2:6" x14ac:dyDescent="0.3">
      <c r="B537" s="159"/>
      <c r="C537" s="155"/>
      <c r="D537" s="49">
        <v>4201</v>
      </c>
      <c r="E537" s="49" t="s">
        <v>541</v>
      </c>
      <c r="F537" s="55">
        <v>11</v>
      </c>
    </row>
    <row r="538" spans="2:6" x14ac:dyDescent="0.3">
      <c r="B538" s="159"/>
      <c r="C538" s="155"/>
      <c r="D538" s="49">
        <v>4202</v>
      </c>
      <c r="E538" s="49" t="s">
        <v>542</v>
      </c>
      <c r="F538" s="55">
        <v>7</v>
      </c>
    </row>
    <row r="539" spans="2:6" x14ac:dyDescent="0.3">
      <c r="B539" s="159"/>
      <c r="C539" s="155"/>
      <c r="D539" s="49">
        <v>4203</v>
      </c>
      <c r="E539" s="49" t="s">
        <v>543</v>
      </c>
      <c r="F539" s="55">
        <v>18</v>
      </c>
    </row>
    <row r="540" spans="2:6" x14ac:dyDescent="0.3">
      <c r="B540" s="159"/>
      <c r="C540" s="155"/>
      <c r="D540" s="49">
        <v>4204</v>
      </c>
      <c r="E540" s="49" t="s">
        <v>544</v>
      </c>
      <c r="F540" s="55">
        <v>14</v>
      </c>
    </row>
    <row r="541" spans="2:6" x14ac:dyDescent="0.3">
      <c r="B541" s="159"/>
      <c r="C541" s="155"/>
      <c r="D541" s="49">
        <v>4301</v>
      </c>
      <c r="E541" s="49" t="s">
        <v>545</v>
      </c>
      <c r="F541" s="55">
        <v>70</v>
      </c>
    </row>
    <row r="542" spans="2:6" x14ac:dyDescent="0.3">
      <c r="B542" s="159"/>
      <c r="C542" s="155"/>
      <c r="D542" s="49">
        <v>4302</v>
      </c>
      <c r="E542" s="49" t="s">
        <v>546</v>
      </c>
      <c r="F542" s="55">
        <v>3</v>
      </c>
    </row>
    <row r="543" spans="2:6" x14ac:dyDescent="0.3">
      <c r="B543" s="159"/>
      <c r="C543" s="155"/>
      <c r="D543" s="49">
        <v>4303</v>
      </c>
      <c r="E543" s="49" t="s">
        <v>547</v>
      </c>
      <c r="F543" s="55">
        <v>4</v>
      </c>
    </row>
    <row r="544" spans="2:6" x14ac:dyDescent="0.3">
      <c r="B544" s="159"/>
      <c r="C544" s="155"/>
      <c r="D544" s="49">
        <v>4304</v>
      </c>
      <c r="E544" s="49" t="s">
        <v>548</v>
      </c>
      <c r="F544" s="55">
        <v>2</v>
      </c>
    </row>
    <row r="545" spans="2:6" x14ac:dyDescent="0.3">
      <c r="B545" s="159"/>
      <c r="C545" s="155"/>
      <c r="D545" s="49">
        <v>4305</v>
      </c>
      <c r="E545" s="49" t="s">
        <v>549</v>
      </c>
      <c r="F545" s="55">
        <v>1</v>
      </c>
    </row>
    <row r="546" spans="2:6" x14ac:dyDescent="0.3">
      <c r="B546" s="159"/>
      <c r="C546" s="155"/>
      <c r="D546" s="49">
        <v>5101</v>
      </c>
      <c r="E546" s="49" t="s">
        <v>550</v>
      </c>
      <c r="F546" s="55">
        <v>276</v>
      </c>
    </row>
    <row r="547" spans="2:6" x14ac:dyDescent="0.3">
      <c r="B547" s="159"/>
      <c r="C547" s="155"/>
      <c r="D547" s="49">
        <v>5102</v>
      </c>
      <c r="E547" s="49" t="s">
        <v>551</v>
      </c>
      <c r="F547" s="55">
        <v>11</v>
      </c>
    </row>
    <row r="548" spans="2:6" x14ac:dyDescent="0.3">
      <c r="B548" s="159"/>
      <c r="C548" s="155"/>
      <c r="D548" s="49">
        <v>5103</v>
      </c>
      <c r="E548" s="49" t="s">
        <v>552</v>
      </c>
      <c r="F548" s="55">
        <v>38</v>
      </c>
    </row>
    <row r="549" spans="2:6" x14ac:dyDescent="0.3">
      <c r="B549" s="159"/>
      <c r="C549" s="155"/>
      <c r="D549" s="49">
        <v>5104</v>
      </c>
      <c r="E549" s="49" t="s">
        <v>2770</v>
      </c>
      <c r="F549" s="55">
        <v>5</v>
      </c>
    </row>
    <row r="550" spans="2:6" x14ac:dyDescent="0.3">
      <c r="B550" s="159"/>
      <c r="C550" s="155"/>
      <c r="D550" s="49">
        <v>5105</v>
      </c>
      <c r="E550" s="49" t="s">
        <v>553</v>
      </c>
      <c r="F550" s="55">
        <v>12</v>
      </c>
    </row>
    <row r="551" spans="2:6" x14ac:dyDescent="0.3">
      <c r="B551" s="159"/>
      <c r="C551" s="155"/>
      <c r="D551" s="49">
        <v>5107</v>
      </c>
      <c r="E551" s="49" t="s">
        <v>554</v>
      </c>
      <c r="F551" s="55">
        <v>27</v>
      </c>
    </row>
    <row r="552" spans="2:6" x14ac:dyDescent="0.3">
      <c r="B552" s="159"/>
      <c r="C552" s="155"/>
      <c r="D552" s="49">
        <v>5109</v>
      </c>
      <c r="E552" s="49" t="s">
        <v>555</v>
      </c>
      <c r="F552" s="55">
        <v>335</v>
      </c>
    </row>
    <row r="553" spans="2:6" x14ac:dyDescent="0.3">
      <c r="B553" s="159"/>
      <c r="C553" s="155"/>
      <c r="D553" s="49">
        <v>5201</v>
      </c>
      <c r="E553" s="49" t="s">
        <v>2771</v>
      </c>
      <c r="F553" s="55">
        <v>12</v>
      </c>
    </row>
    <row r="554" spans="2:6" x14ac:dyDescent="0.3">
      <c r="B554" s="159"/>
      <c r="C554" s="155"/>
      <c r="D554" s="49">
        <v>5301</v>
      </c>
      <c r="E554" s="49" t="s">
        <v>556</v>
      </c>
      <c r="F554" s="55">
        <v>62</v>
      </c>
    </row>
    <row r="555" spans="2:6" x14ac:dyDescent="0.3">
      <c r="B555" s="159"/>
      <c r="C555" s="155"/>
      <c r="D555" s="49">
        <v>5302</v>
      </c>
      <c r="E555" s="49" t="s">
        <v>557</v>
      </c>
      <c r="F555" s="55">
        <v>9</v>
      </c>
    </row>
    <row r="556" spans="2:6" x14ac:dyDescent="0.3">
      <c r="B556" s="159"/>
      <c r="C556" s="155"/>
      <c r="D556" s="49">
        <v>5303</v>
      </c>
      <c r="E556" s="49" t="s">
        <v>558</v>
      </c>
      <c r="F556" s="55">
        <v>10</v>
      </c>
    </row>
    <row r="557" spans="2:6" x14ac:dyDescent="0.3">
      <c r="B557" s="159"/>
      <c r="C557" s="155"/>
      <c r="D557" s="49">
        <v>5304</v>
      </c>
      <c r="E557" s="49" t="s">
        <v>559</v>
      </c>
      <c r="F557" s="55">
        <v>14</v>
      </c>
    </row>
    <row r="558" spans="2:6" x14ac:dyDescent="0.3">
      <c r="B558" s="159"/>
      <c r="C558" s="155"/>
      <c r="D558" s="49">
        <v>5401</v>
      </c>
      <c r="E558" s="49" t="s">
        <v>560</v>
      </c>
      <c r="F558" s="55">
        <v>39</v>
      </c>
    </row>
    <row r="559" spans="2:6" x14ac:dyDescent="0.3">
      <c r="B559" s="159"/>
      <c r="C559" s="155"/>
      <c r="D559" s="49">
        <v>5402</v>
      </c>
      <c r="E559" s="49" t="s">
        <v>561</v>
      </c>
      <c r="F559" s="55">
        <v>11</v>
      </c>
    </row>
    <row r="560" spans="2:6" x14ac:dyDescent="0.3">
      <c r="B560" s="159"/>
      <c r="C560" s="155"/>
      <c r="D560" s="49">
        <v>5403</v>
      </c>
      <c r="E560" s="49" t="s">
        <v>562</v>
      </c>
      <c r="F560" s="55">
        <v>1</v>
      </c>
    </row>
    <row r="561" spans="2:6" x14ac:dyDescent="0.3">
      <c r="B561" s="159"/>
      <c r="C561" s="155"/>
      <c r="D561" s="49">
        <v>5404</v>
      </c>
      <c r="E561" s="49" t="s">
        <v>563</v>
      </c>
      <c r="F561" s="55">
        <v>7</v>
      </c>
    </row>
    <row r="562" spans="2:6" x14ac:dyDescent="0.3">
      <c r="B562" s="159"/>
      <c r="C562" s="155"/>
      <c r="D562" s="49">
        <v>5405</v>
      </c>
      <c r="E562" s="49" t="s">
        <v>564</v>
      </c>
      <c r="F562" s="55">
        <v>2</v>
      </c>
    </row>
    <row r="563" spans="2:6" x14ac:dyDescent="0.3">
      <c r="B563" s="159"/>
      <c r="C563" s="155"/>
      <c r="D563" s="49">
        <v>5501</v>
      </c>
      <c r="E563" s="49" t="s">
        <v>565</v>
      </c>
      <c r="F563" s="55">
        <v>60</v>
      </c>
    </row>
    <row r="564" spans="2:6" x14ac:dyDescent="0.3">
      <c r="B564" s="159"/>
      <c r="C564" s="155"/>
      <c r="D564" s="49">
        <v>5502</v>
      </c>
      <c r="E564" s="49" t="s">
        <v>566</v>
      </c>
      <c r="F564" s="55">
        <v>26</v>
      </c>
    </row>
    <row r="565" spans="2:6" x14ac:dyDescent="0.3">
      <c r="B565" s="159"/>
      <c r="C565" s="155"/>
      <c r="D565" s="49">
        <v>5503</v>
      </c>
      <c r="E565" s="49" t="s">
        <v>567</v>
      </c>
      <c r="F565" s="55">
        <v>9</v>
      </c>
    </row>
    <row r="566" spans="2:6" x14ac:dyDescent="0.3">
      <c r="B566" s="159"/>
      <c r="C566" s="155"/>
      <c r="D566" s="49">
        <v>5504</v>
      </c>
      <c r="E566" s="49" t="s">
        <v>568</v>
      </c>
      <c r="F566" s="55">
        <v>8</v>
      </c>
    </row>
    <row r="567" spans="2:6" x14ac:dyDescent="0.3">
      <c r="B567" s="159"/>
      <c r="C567" s="155"/>
      <c r="D567" s="49">
        <v>5506</v>
      </c>
      <c r="E567" s="49" t="s">
        <v>569</v>
      </c>
      <c r="F567" s="55">
        <v>20</v>
      </c>
    </row>
    <row r="568" spans="2:6" x14ac:dyDescent="0.3">
      <c r="B568" s="159"/>
      <c r="C568" s="155"/>
      <c r="D568" s="49">
        <v>5601</v>
      </c>
      <c r="E568" s="49" t="s">
        <v>570</v>
      </c>
      <c r="F568" s="55">
        <v>70</v>
      </c>
    </row>
    <row r="569" spans="2:6" x14ac:dyDescent="0.3">
      <c r="B569" s="159"/>
      <c r="C569" s="155"/>
      <c r="D569" s="49">
        <v>5602</v>
      </c>
      <c r="E569" s="49" t="s">
        <v>571</v>
      </c>
      <c r="F569" s="55">
        <v>8</v>
      </c>
    </row>
    <row r="570" spans="2:6" x14ac:dyDescent="0.3">
      <c r="B570" s="159"/>
      <c r="C570" s="155"/>
      <c r="D570" s="49">
        <v>5603</v>
      </c>
      <c r="E570" s="49" t="s">
        <v>572</v>
      </c>
      <c r="F570" s="55">
        <v>10</v>
      </c>
    </row>
    <row r="571" spans="2:6" x14ac:dyDescent="0.3">
      <c r="B571" s="159"/>
      <c r="C571" s="155"/>
      <c r="D571" s="49">
        <v>5604</v>
      </c>
      <c r="E571" s="49" t="s">
        <v>573</v>
      </c>
      <c r="F571" s="55">
        <v>17</v>
      </c>
    </row>
    <row r="572" spans="2:6" x14ac:dyDescent="0.3">
      <c r="B572" s="159"/>
      <c r="C572" s="155"/>
      <c r="D572" s="49">
        <v>5605</v>
      </c>
      <c r="E572" s="49" t="s">
        <v>574</v>
      </c>
      <c r="F572" s="55">
        <v>7</v>
      </c>
    </row>
    <row r="573" spans="2:6" x14ac:dyDescent="0.3">
      <c r="B573" s="159"/>
      <c r="C573" s="155"/>
      <c r="D573" s="49">
        <v>5606</v>
      </c>
      <c r="E573" s="49" t="s">
        <v>575</v>
      </c>
      <c r="F573" s="55">
        <v>12</v>
      </c>
    </row>
    <row r="574" spans="2:6" x14ac:dyDescent="0.3">
      <c r="B574" s="159"/>
      <c r="C574" s="155"/>
      <c r="D574" s="49">
        <v>5701</v>
      </c>
      <c r="E574" s="49" t="s">
        <v>576</v>
      </c>
      <c r="F574" s="55">
        <v>88</v>
      </c>
    </row>
    <row r="575" spans="2:6" x14ac:dyDescent="0.3">
      <c r="B575" s="159"/>
      <c r="C575" s="155"/>
      <c r="D575" s="49">
        <v>5702</v>
      </c>
      <c r="E575" s="49" t="s">
        <v>577</v>
      </c>
      <c r="F575" s="55">
        <v>17</v>
      </c>
    </row>
    <row r="576" spans="2:6" x14ac:dyDescent="0.3">
      <c r="B576" s="159"/>
      <c r="C576" s="155"/>
      <c r="D576" s="49">
        <v>5703</v>
      </c>
      <c r="E576" s="49" t="s">
        <v>578</v>
      </c>
      <c r="F576" s="55">
        <v>18</v>
      </c>
    </row>
    <row r="577" spans="2:6" x14ac:dyDescent="0.3">
      <c r="B577" s="159"/>
      <c r="C577" s="155"/>
      <c r="D577" s="49">
        <v>5704</v>
      </c>
      <c r="E577" s="49" t="s">
        <v>579</v>
      </c>
      <c r="F577" s="55">
        <v>4</v>
      </c>
    </row>
    <row r="578" spans="2:6" x14ac:dyDescent="0.3">
      <c r="B578" s="159"/>
      <c r="C578" s="155"/>
      <c r="D578" s="49">
        <v>5705</v>
      </c>
      <c r="E578" s="49" t="s">
        <v>580</v>
      </c>
      <c r="F578" s="55">
        <v>7</v>
      </c>
    </row>
    <row r="579" spans="2:6" x14ac:dyDescent="0.3">
      <c r="B579" s="159"/>
      <c r="C579" s="155"/>
      <c r="D579" s="49">
        <v>5706</v>
      </c>
      <c r="E579" s="49" t="s">
        <v>581</v>
      </c>
      <c r="F579" s="55">
        <v>6</v>
      </c>
    </row>
    <row r="580" spans="2:6" x14ac:dyDescent="0.3">
      <c r="B580" s="159"/>
      <c r="C580" s="155"/>
      <c r="D580" s="49">
        <v>5801</v>
      </c>
      <c r="E580" s="49" t="s">
        <v>582</v>
      </c>
      <c r="F580" s="55">
        <v>88</v>
      </c>
    </row>
    <row r="581" spans="2:6" x14ac:dyDescent="0.3">
      <c r="B581" s="159"/>
      <c r="C581" s="155"/>
      <c r="D581" s="49">
        <v>5802</v>
      </c>
      <c r="E581" s="49" t="s">
        <v>583</v>
      </c>
      <c r="F581" s="55">
        <v>27</v>
      </c>
    </row>
    <row r="582" spans="2:6" x14ac:dyDescent="0.3">
      <c r="B582" s="159"/>
      <c r="C582" s="155"/>
      <c r="D582" s="49">
        <v>5803</v>
      </c>
      <c r="E582" s="49" t="s">
        <v>584</v>
      </c>
      <c r="F582" s="55">
        <v>11</v>
      </c>
    </row>
    <row r="583" spans="2:6" x14ac:dyDescent="0.3">
      <c r="B583" s="159"/>
      <c r="C583" s="155"/>
      <c r="D583" s="49">
        <v>5804</v>
      </c>
      <c r="E583" s="49" t="s">
        <v>585</v>
      </c>
      <c r="F583" s="55">
        <v>94</v>
      </c>
    </row>
    <row r="584" spans="2:6" x14ac:dyDescent="0.3">
      <c r="B584" s="159"/>
      <c r="C584" s="155"/>
      <c r="D584" s="49">
        <v>6101</v>
      </c>
      <c r="E584" s="49" t="s">
        <v>586</v>
      </c>
      <c r="F584" s="55">
        <v>238</v>
      </c>
    </row>
    <row r="585" spans="2:6" x14ac:dyDescent="0.3">
      <c r="B585" s="159"/>
      <c r="C585" s="155"/>
      <c r="D585" s="49">
        <v>6102</v>
      </c>
      <c r="E585" s="49" t="s">
        <v>587</v>
      </c>
      <c r="F585" s="55">
        <v>8</v>
      </c>
    </row>
    <row r="586" spans="2:6" x14ac:dyDescent="0.3">
      <c r="B586" s="159"/>
      <c r="C586" s="155"/>
      <c r="D586" s="49">
        <v>6103</v>
      </c>
      <c r="E586" s="49" t="s">
        <v>588</v>
      </c>
      <c r="F586" s="55">
        <v>13</v>
      </c>
    </row>
    <row r="587" spans="2:6" x14ac:dyDescent="0.3">
      <c r="B587" s="159"/>
      <c r="C587" s="155"/>
      <c r="D587" s="49">
        <v>6104</v>
      </c>
      <c r="E587" s="49" t="s">
        <v>589</v>
      </c>
      <c r="F587" s="55">
        <v>8</v>
      </c>
    </row>
    <row r="588" spans="2:6" x14ac:dyDescent="0.3">
      <c r="B588" s="159"/>
      <c r="C588" s="155"/>
      <c r="D588" s="49">
        <v>6105</v>
      </c>
      <c r="E588" s="49" t="s">
        <v>590</v>
      </c>
      <c r="F588" s="55">
        <v>12</v>
      </c>
    </row>
    <row r="589" spans="2:6" x14ac:dyDescent="0.3">
      <c r="B589" s="159"/>
      <c r="C589" s="155"/>
      <c r="D589" s="49">
        <v>6106</v>
      </c>
      <c r="E589" s="49" t="s">
        <v>591</v>
      </c>
      <c r="F589" s="55">
        <v>16</v>
      </c>
    </row>
    <row r="590" spans="2:6" x14ac:dyDescent="0.3">
      <c r="B590" s="159"/>
      <c r="C590" s="155"/>
      <c r="D590" s="49">
        <v>6107</v>
      </c>
      <c r="E590" s="49" t="s">
        <v>592</v>
      </c>
      <c r="F590" s="55">
        <v>5</v>
      </c>
    </row>
    <row r="591" spans="2:6" x14ac:dyDescent="0.3">
      <c r="B591" s="159"/>
      <c r="C591" s="155"/>
      <c r="D591" s="49">
        <v>6108</v>
      </c>
      <c r="E591" s="49" t="s">
        <v>593</v>
      </c>
      <c r="F591" s="55">
        <v>43</v>
      </c>
    </row>
    <row r="592" spans="2:6" x14ac:dyDescent="0.3">
      <c r="B592" s="159"/>
      <c r="C592" s="155"/>
      <c r="D592" s="49">
        <v>6109</v>
      </c>
      <c r="E592" s="49" t="s">
        <v>594</v>
      </c>
      <c r="F592" s="55">
        <v>4</v>
      </c>
    </row>
    <row r="593" spans="2:6" x14ac:dyDescent="0.3">
      <c r="B593" s="159"/>
      <c r="C593" s="155"/>
      <c r="D593" s="49">
        <v>6110</v>
      </c>
      <c r="E593" s="49" t="s">
        <v>595</v>
      </c>
      <c r="F593" s="55">
        <v>6</v>
      </c>
    </row>
    <row r="594" spans="2:6" x14ac:dyDescent="0.3">
      <c r="B594" s="159"/>
      <c r="C594" s="155"/>
      <c r="D594" s="49">
        <v>6111</v>
      </c>
      <c r="E594" s="49" t="s">
        <v>596</v>
      </c>
      <c r="F594" s="55">
        <v>12</v>
      </c>
    </row>
    <row r="595" spans="2:6" x14ac:dyDescent="0.3">
      <c r="B595" s="159"/>
      <c r="C595" s="155"/>
      <c r="D595" s="49">
        <v>6112</v>
      </c>
      <c r="E595" s="49" t="s">
        <v>597</v>
      </c>
      <c r="F595" s="55">
        <v>8</v>
      </c>
    </row>
    <row r="596" spans="2:6" x14ac:dyDescent="0.3">
      <c r="B596" s="159"/>
      <c r="C596" s="155"/>
      <c r="D596" s="49">
        <v>6113</v>
      </c>
      <c r="E596" s="49" t="s">
        <v>598</v>
      </c>
      <c r="F596" s="55">
        <v>3</v>
      </c>
    </row>
    <row r="597" spans="2:6" x14ac:dyDescent="0.3">
      <c r="B597" s="159"/>
      <c r="C597" s="155"/>
      <c r="D597" s="49">
        <v>6114</v>
      </c>
      <c r="E597" s="49" t="s">
        <v>599</v>
      </c>
      <c r="F597" s="55">
        <v>10</v>
      </c>
    </row>
    <row r="598" spans="2:6" x14ac:dyDescent="0.3">
      <c r="B598" s="159"/>
      <c r="C598" s="155"/>
      <c r="D598" s="49">
        <v>6115</v>
      </c>
      <c r="E598" s="49" t="s">
        <v>600</v>
      </c>
      <c r="F598" s="55">
        <v>29</v>
      </c>
    </row>
    <row r="599" spans="2:6" x14ac:dyDescent="0.3">
      <c r="B599" s="159"/>
      <c r="C599" s="155"/>
      <c r="D599" s="49">
        <v>6116</v>
      </c>
      <c r="E599" s="49" t="s">
        <v>601</v>
      </c>
      <c r="F599" s="55">
        <v>8</v>
      </c>
    </row>
    <row r="600" spans="2:6" x14ac:dyDescent="0.3">
      <c r="B600" s="159"/>
      <c r="C600" s="155"/>
      <c r="D600" s="49">
        <v>6117</v>
      </c>
      <c r="E600" s="49" t="s">
        <v>602</v>
      </c>
      <c r="F600" s="55">
        <v>42</v>
      </c>
    </row>
    <row r="601" spans="2:6" x14ac:dyDescent="0.3">
      <c r="B601" s="159"/>
      <c r="C601" s="155"/>
      <c r="D601" s="49">
        <v>6201</v>
      </c>
      <c r="E601" s="49" t="s">
        <v>603</v>
      </c>
      <c r="F601" s="55">
        <v>14</v>
      </c>
    </row>
    <row r="602" spans="2:6" x14ac:dyDescent="0.3">
      <c r="B602" s="159"/>
      <c r="C602" s="155"/>
      <c r="D602" s="49">
        <v>6202</v>
      </c>
      <c r="E602" s="49" t="s">
        <v>604</v>
      </c>
      <c r="F602" s="55">
        <v>4</v>
      </c>
    </row>
    <row r="603" spans="2:6" x14ac:dyDescent="0.3">
      <c r="B603" s="159"/>
      <c r="C603" s="155"/>
      <c r="D603" s="49">
        <v>6203</v>
      </c>
      <c r="E603" s="49" t="s">
        <v>605</v>
      </c>
      <c r="F603" s="55">
        <v>2</v>
      </c>
    </row>
    <row r="604" spans="2:6" x14ac:dyDescent="0.3">
      <c r="B604" s="159"/>
      <c r="C604" s="155"/>
      <c r="D604" s="49">
        <v>6204</v>
      </c>
      <c r="E604" s="49" t="s">
        <v>606</v>
      </c>
      <c r="F604" s="55">
        <v>7</v>
      </c>
    </row>
    <row r="605" spans="2:6" x14ac:dyDescent="0.3">
      <c r="B605" s="159"/>
      <c r="C605" s="155"/>
      <c r="D605" s="49">
        <v>6205</v>
      </c>
      <c r="E605" s="49" t="s">
        <v>607</v>
      </c>
      <c r="F605" s="55">
        <v>3</v>
      </c>
    </row>
    <row r="606" spans="2:6" x14ac:dyDescent="0.3">
      <c r="B606" s="159"/>
      <c r="C606" s="155"/>
      <c r="D606" s="49">
        <v>6206</v>
      </c>
      <c r="E606" s="49" t="s">
        <v>608</v>
      </c>
      <c r="F606" s="55">
        <v>3</v>
      </c>
    </row>
    <row r="607" spans="2:6" x14ac:dyDescent="0.3">
      <c r="B607" s="159"/>
      <c r="C607" s="155"/>
      <c r="D607" s="49">
        <v>6301</v>
      </c>
      <c r="E607" s="49" t="s">
        <v>609</v>
      </c>
      <c r="F607" s="55">
        <v>49</v>
      </c>
    </row>
    <row r="608" spans="2:6" x14ac:dyDescent="0.3">
      <c r="B608" s="159"/>
      <c r="C608" s="155"/>
      <c r="D608" s="49">
        <v>6302</v>
      </c>
      <c r="E608" s="49" t="s">
        <v>610</v>
      </c>
      <c r="F608" s="55">
        <v>10</v>
      </c>
    </row>
    <row r="609" spans="2:6" x14ac:dyDescent="0.3">
      <c r="B609" s="159"/>
      <c r="C609" s="155"/>
      <c r="D609" s="49">
        <v>6303</v>
      </c>
      <c r="E609" s="49" t="s">
        <v>611</v>
      </c>
      <c r="F609" s="55">
        <v>6</v>
      </c>
    </row>
    <row r="610" spans="2:6" x14ac:dyDescent="0.3">
      <c r="B610" s="159"/>
      <c r="C610" s="155"/>
      <c r="D610" s="49">
        <v>6304</v>
      </c>
      <c r="E610" s="49" t="s">
        <v>612</v>
      </c>
      <c r="F610" s="55">
        <v>5</v>
      </c>
    </row>
    <row r="611" spans="2:6" x14ac:dyDescent="0.3">
      <c r="B611" s="159"/>
      <c r="C611" s="155"/>
      <c r="D611" s="49">
        <v>6305</v>
      </c>
      <c r="E611" s="49" t="s">
        <v>613</v>
      </c>
      <c r="F611" s="55">
        <v>9</v>
      </c>
    </row>
    <row r="612" spans="2:6" x14ac:dyDescent="0.3">
      <c r="B612" s="159"/>
      <c r="C612" s="155"/>
      <c r="D612" s="49">
        <v>6306</v>
      </c>
      <c r="E612" s="49" t="s">
        <v>614</v>
      </c>
      <c r="F612" s="55">
        <v>6</v>
      </c>
    </row>
    <row r="613" spans="2:6" x14ac:dyDescent="0.3">
      <c r="B613" s="159"/>
      <c r="C613" s="155"/>
      <c r="D613" s="49">
        <v>6307</v>
      </c>
      <c r="E613" s="49" t="s">
        <v>615</v>
      </c>
      <c r="F613" s="55">
        <v>9</v>
      </c>
    </row>
    <row r="614" spans="2:6" x14ac:dyDescent="0.3">
      <c r="B614" s="159"/>
      <c r="C614" s="155"/>
      <c r="D614" s="49">
        <v>6308</v>
      </c>
      <c r="E614" s="49" t="s">
        <v>616</v>
      </c>
      <c r="F614" s="55">
        <v>1</v>
      </c>
    </row>
    <row r="615" spans="2:6" x14ac:dyDescent="0.3">
      <c r="B615" s="159"/>
      <c r="C615" s="155"/>
      <c r="D615" s="49">
        <v>6309</v>
      </c>
      <c r="E615" s="49" t="s">
        <v>617</v>
      </c>
      <c r="F615" s="55">
        <v>3</v>
      </c>
    </row>
    <row r="616" spans="2:6" x14ac:dyDescent="0.3">
      <c r="B616" s="159"/>
      <c r="C616" s="155"/>
      <c r="D616" s="49">
        <v>6310</v>
      </c>
      <c r="E616" s="49" t="s">
        <v>618</v>
      </c>
      <c r="F616" s="55">
        <v>29</v>
      </c>
    </row>
    <row r="617" spans="2:6" x14ac:dyDescent="0.3">
      <c r="B617" s="159"/>
      <c r="C617" s="155"/>
      <c r="D617" s="49">
        <v>7101</v>
      </c>
      <c r="E617" s="49" t="s">
        <v>619</v>
      </c>
      <c r="F617" s="55">
        <v>177</v>
      </c>
    </row>
    <row r="618" spans="2:6" x14ac:dyDescent="0.3">
      <c r="B618" s="159"/>
      <c r="C618" s="155"/>
      <c r="D618" s="49">
        <v>7102</v>
      </c>
      <c r="E618" s="49" t="s">
        <v>620</v>
      </c>
      <c r="F618" s="55">
        <v>33</v>
      </c>
    </row>
    <row r="619" spans="2:6" x14ac:dyDescent="0.3">
      <c r="B619" s="159"/>
      <c r="C619" s="155"/>
      <c r="D619" s="49">
        <v>7103</v>
      </c>
      <c r="E619" s="49" t="s">
        <v>621</v>
      </c>
      <c r="F619" s="55">
        <v>9</v>
      </c>
    </row>
    <row r="620" spans="2:6" x14ac:dyDescent="0.3">
      <c r="B620" s="159"/>
      <c r="C620" s="155"/>
      <c r="D620" s="49">
        <v>7104</v>
      </c>
      <c r="E620" s="49" t="s">
        <v>622</v>
      </c>
      <c r="F620" s="55">
        <v>3</v>
      </c>
    </row>
    <row r="621" spans="2:6" x14ac:dyDescent="0.3">
      <c r="B621" s="159"/>
      <c r="C621" s="155"/>
      <c r="D621" s="49">
        <v>7105</v>
      </c>
      <c r="E621" s="49" t="s">
        <v>623</v>
      </c>
      <c r="F621" s="55">
        <v>24</v>
      </c>
    </row>
    <row r="622" spans="2:6" x14ac:dyDescent="0.3">
      <c r="B622" s="159"/>
      <c r="C622" s="155"/>
      <c r="D622" s="49">
        <v>7106</v>
      </c>
      <c r="E622" s="49" t="s">
        <v>624</v>
      </c>
      <c r="F622" s="55">
        <v>1</v>
      </c>
    </row>
    <row r="623" spans="2:6" x14ac:dyDescent="0.3">
      <c r="B623" s="159"/>
      <c r="C623" s="155"/>
      <c r="D623" s="49">
        <v>7107</v>
      </c>
      <c r="E623" s="49" t="s">
        <v>625</v>
      </c>
      <c r="F623" s="55">
        <v>7</v>
      </c>
    </row>
    <row r="624" spans="2:6" x14ac:dyDescent="0.3">
      <c r="B624" s="159"/>
      <c r="C624" s="155"/>
      <c r="D624" s="49">
        <v>7108</v>
      </c>
      <c r="E624" s="49" t="s">
        <v>626</v>
      </c>
      <c r="F624" s="55">
        <v>3</v>
      </c>
    </row>
    <row r="625" spans="2:6" x14ac:dyDescent="0.3">
      <c r="B625" s="159"/>
      <c r="C625" s="155"/>
      <c r="D625" s="49">
        <v>7109</v>
      </c>
      <c r="E625" s="49" t="s">
        <v>627</v>
      </c>
      <c r="F625" s="55">
        <v>20</v>
      </c>
    </row>
    <row r="626" spans="2:6" x14ac:dyDescent="0.3">
      <c r="B626" s="159"/>
      <c r="C626" s="155"/>
      <c r="D626" s="49">
        <v>7110</v>
      </c>
      <c r="E626" s="49" t="s">
        <v>628</v>
      </c>
      <c r="F626" s="55">
        <v>4</v>
      </c>
    </row>
    <row r="627" spans="2:6" x14ac:dyDescent="0.3">
      <c r="B627" s="159"/>
      <c r="C627" s="155"/>
      <c r="D627" s="49">
        <v>7201</v>
      </c>
      <c r="E627" s="49" t="s">
        <v>629</v>
      </c>
      <c r="F627" s="55">
        <v>17</v>
      </c>
    </row>
    <row r="628" spans="2:6" x14ac:dyDescent="0.3">
      <c r="B628" s="159"/>
      <c r="C628" s="155"/>
      <c r="D628" s="49">
        <v>7202</v>
      </c>
      <c r="E628" s="49" t="s">
        <v>630</v>
      </c>
      <c r="F628" s="55">
        <v>1</v>
      </c>
    </row>
    <row r="629" spans="2:6" x14ac:dyDescent="0.3">
      <c r="B629" s="159"/>
      <c r="C629" s="155"/>
      <c r="D629" s="49">
        <v>7203</v>
      </c>
      <c r="E629" s="49" t="s">
        <v>631</v>
      </c>
      <c r="F629" s="55">
        <v>3</v>
      </c>
    </row>
    <row r="630" spans="2:6" x14ac:dyDescent="0.3">
      <c r="B630" s="159"/>
      <c r="C630" s="155"/>
      <c r="D630" s="49">
        <v>7301</v>
      </c>
      <c r="E630" s="49" t="s">
        <v>632</v>
      </c>
      <c r="F630" s="55">
        <v>92</v>
      </c>
    </row>
    <row r="631" spans="2:6" x14ac:dyDescent="0.3">
      <c r="B631" s="159"/>
      <c r="C631" s="155"/>
      <c r="D631" s="49">
        <v>7302</v>
      </c>
      <c r="E631" s="49" t="s">
        <v>633</v>
      </c>
      <c r="F631" s="55">
        <v>6</v>
      </c>
    </row>
    <row r="632" spans="2:6" x14ac:dyDescent="0.3">
      <c r="B632" s="159"/>
      <c r="C632" s="155"/>
      <c r="D632" s="49">
        <v>7303</v>
      </c>
      <c r="E632" s="49" t="s">
        <v>634</v>
      </c>
      <c r="F632" s="55">
        <v>9</v>
      </c>
    </row>
    <row r="633" spans="2:6" x14ac:dyDescent="0.3">
      <c r="B633" s="159"/>
      <c r="C633" s="155"/>
      <c r="D633" s="49">
        <v>7304</v>
      </c>
      <c r="E633" s="49" t="s">
        <v>635</v>
      </c>
      <c r="F633" s="55">
        <v>12</v>
      </c>
    </row>
    <row r="634" spans="2:6" x14ac:dyDescent="0.3">
      <c r="B634" s="159"/>
      <c r="C634" s="155"/>
      <c r="D634" s="49">
        <v>7305</v>
      </c>
      <c r="E634" s="49" t="s">
        <v>636</v>
      </c>
      <c r="F634" s="55">
        <v>7</v>
      </c>
    </row>
    <row r="635" spans="2:6" x14ac:dyDescent="0.3">
      <c r="B635" s="159"/>
      <c r="C635" s="155"/>
      <c r="D635" s="49">
        <v>7306</v>
      </c>
      <c r="E635" s="49" t="s">
        <v>637</v>
      </c>
      <c r="F635" s="55">
        <v>6</v>
      </c>
    </row>
    <row r="636" spans="2:6" x14ac:dyDescent="0.3">
      <c r="B636" s="159"/>
      <c r="C636" s="155"/>
      <c r="D636" s="49">
        <v>7307</v>
      </c>
      <c r="E636" s="49" t="s">
        <v>638</v>
      </c>
      <c r="F636" s="55">
        <v>7</v>
      </c>
    </row>
    <row r="637" spans="2:6" x14ac:dyDescent="0.3">
      <c r="B637" s="159"/>
      <c r="C637" s="155"/>
      <c r="D637" s="49">
        <v>7308</v>
      </c>
      <c r="E637" s="49" t="s">
        <v>639</v>
      </c>
      <c r="F637" s="55">
        <v>19</v>
      </c>
    </row>
    <row r="638" spans="2:6" x14ac:dyDescent="0.3">
      <c r="B638" s="159"/>
      <c r="C638" s="155"/>
      <c r="D638" s="49">
        <v>7309</v>
      </c>
      <c r="E638" s="49" t="s">
        <v>640</v>
      </c>
      <c r="F638" s="55">
        <v>2</v>
      </c>
    </row>
    <row r="639" spans="2:6" x14ac:dyDescent="0.3">
      <c r="B639" s="159"/>
      <c r="C639" s="155"/>
      <c r="D639" s="49">
        <v>7401</v>
      </c>
      <c r="E639" s="49" t="s">
        <v>641</v>
      </c>
      <c r="F639" s="55">
        <v>53</v>
      </c>
    </row>
    <row r="640" spans="2:6" x14ac:dyDescent="0.3">
      <c r="B640" s="159"/>
      <c r="C640" s="155"/>
      <c r="D640" s="49">
        <v>7402</v>
      </c>
      <c r="E640" s="49" t="s">
        <v>642</v>
      </c>
      <c r="F640" s="55">
        <v>4</v>
      </c>
    </row>
    <row r="641" spans="2:6" x14ac:dyDescent="0.3">
      <c r="B641" s="159"/>
      <c r="C641" s="155"/>
      <c r="D641" s="49">
        <v>7403</v>
      </c>
      <c r="E641" s="49" t="s">
        <v>643</v>
      </c>
      <c r="F641" s="55">
        <v>20</v>
      </c>
    </row>
    <row r="642" spans="2:6" x14ac:dyDescent="0.3">
      <c r="B642" s="159"/>
      <c r="C642" s="155"/>
      <c r="D642" s="49">
        <v>7404</v>
      </c>
      <c r="E642" s="49" t="s">
        <v>644</v>
      </c>
      <c r="F642" s="55">
        <v>21</v>
      </c>
    </row>
    <row r="643" spans="2:6" x14ac:dyDescent="0.3">
      <c r="B643" s="159"/>
      <c r="C643" s="155"/>
      <c r="D643" s="49">
        <v>7405</v>
      </c>
      <c r="E643" s="49" t="s">
        <v>645</v>
      </c>
      <c r="F643" s="55">
        <v>4</v>
      </c>
    </row>
    <row r="644" spans="2:6" x14ac:dyDescent="0.3">
      <c r="B644" s="159"/>
      <c r="C644" s="155"/>
      <c r="D644" s="49">
        <v>7406</v>
      </c>
      <c r="E644" s="49" t="s">
        <v>646</v>
      </c>
      <c r="F644" s="55">
        <v>17</v>
      </c>
    </row>
    <row r="645" spans="2:6" x14ac:dyDescent="0.3">
      <c r="B645" s="159"/>
      <c r="C645" s="155"/>
      <c r="D645" s="49">
        <v>7407</v>
      </c>
      <c r="E645" s="49" t="s">
        <v>647</v>
      </c>
      <c r="F645" s="55">
        <v>7</v>
      </c>
    </row>
    <row r="646" spans="2:6" x14ac:dyDescent="0.3">
      <c r="B646" s="159"/>
      <c r="C646" s="155"/>
      <c r="D646" s="49">
        <v>7408</v>
      </c>
      <c r="E646" s="49" t="s">
        <v>648</v>
      </c>
      <c r="F646" s="55">
        <v>13</v>
      </c>
    </row>
    <row r="647" spans="2:6" x14ac:dyDescent="0.3">
      <c r="B647" s="159"/>
      <c r="C647" s="155"/>
      <c r="D647" s="49">
        <v>8101</v>
      </c>
      <c r="E647" s="49" t="s">
        <v>649</v>
      </c>
      <c r="F647" s="55">
        <v>430</v>
      </c>
    </row>
    <row r="648" spans="2:6" x14ac:dyDescent="0.3">
      <c r="B648" s="159"/>
      <c r="C648" s="155"/>
      <c r="D648" s="49">
        <v>8102</v>
      </c>
      <c r="E648" s="49" t="s">
        <v>650</v>
      </c>
      <c r="F648" s="55">
        <v>57</v>
      </c>
    </row>
    <row r="649" spans="2:6" x14ac:dyDescent="0.3">
      <c r="B649" s="159"/>
      <c r="C649" s="155"/>
      <c r="D649" s="49">
        <v>8103</v>
      </c>
      <c r="E649" s="49" t="s">
        <v>651</v>
      </c>
      <c r="F649" s="55">
        <v>71</v>
      </c>
    </row>
    <row r="650" spans="2:6" x14ac:dyDescent="0.3">
      <c r="B650" s="159"/>
      <c r="C650" s="155"/>
      <c r="D650" s="49">
        <v>8104</v>
      </c>
      <c r="E650" s="49" t="s">
        <v>652</v>
      </c>
      <c r="F650" s="55">
        <v>5</v>
      </c>
    </row>
    <row r="651" spans="2:6" x14ac:dyDescent="0.3">
      <c r="B651" s="159"/>
      <c r="C651" s="155"/>
      <c r="D651" s="49">
        <v>8105</v>
      </c>
      <c r="E651" s="49" t="s">
        <v>653</v>
      </c>
      <c r="F651" s="55">
        <v>26</v>
      </c>
    </row>
    <row r="652" spans="2:6" x14ac:dyDescent="0.3">
      <c r="B652" s="159"/>
      <c r="C652" s="155"/>
      <c r="D652" s="49">
        <v>8106</v>
      </c>
      <c r="E652" s="49" t="s">
        <v>654</v>
      </c>
      <c r="F652" s="55">
        <v>29</v>
      </c>
    </row>
    <row r="653" spans="2:6" x14ac:dyDescent="0.3">
      <c r="B653" s="159"/>
      <c r="C653" s="155"/>
      <c r="D653" s="49">
        <v>8107</v>
      </c>
      <c r="E653" s="49" t="s">
        <v>655</v>
      </c>
      <c r="F653" s="55">
        <v>23</v>
      </c>
    </row>
    <row r="654" spans="2:6" x14ac:dyDescent="0.3">
      <c r="B654" s="159"/>
      <c r="C654" s="155"/>
      <c r="D654" s="49">
        <v>8108</v>
      </c>
      <c r="E654" s="49" t="s">
        <v>656</v>
      </c>
      <c r="F654" s="55">
        <v>147</v>
      </c>
    </row>
    <row r="655" spans="2:6" x14ac:dyDescent="0.3">
      <c r="B655" s="159"/>
      <c r="C655" s="155"/>
      <c r="D655" s="49">
        <v>8109</v>
      </c>
      <c r="E655" s="49" t="s">
        <v>657</v>
      </c>
      <c r="F655" s="55">
        <v>6</v>
      </c>
    </row>
    <row r="656" spans="2:6" x14ac:dyDescent="0.3">
      <c r="B656" s="159"/>
      <c r="C656" s="155"/>
      <c r="D656" s="49">
        <v>8110</v>
      </c>
      <c r="E656" s="49" t="s">
        <v>658</v>
      </c>
      <c r="F656" s="55">
        <v>197</v>
      </c>
    </row>
    <row r="657" spans="2:6" x14ac:dyDescent="0.3">
      <c r="B657" s="159"/>
      <c r="C657" s="155"/>
      <c r="D657" s="49">
        <v>8111</v>
      </c>
      <c r="E657" s="49" t="s">
        <v>659</v>
      </c>
      <c r="F657" s="55">
        <v>22</v>
      </c>
    </row>
    <row r="658" spans="2:6" x14ac:dyDescent="0.3">
      <c r="B658" s="159"/>
      <c r="C658" s="155"/>
      <c r="D658" s="49">
        <v>8112</v>
      </c>
      <c r="E658" s="49" t="s">
        <v>660</v>
      </c>
      <c r="F658" s="55">
        <v>89</v>
      </c>
    </row>
    <row r="659" spans="2:6" x14ac:dyDescent="0.3">
      <c r="B659" s="159"/>
      <c r="C659" s="155"/>
      <c r="D659" s="49">
        <v>8201</v>
      </c>
      <c r="E659" s="49" t="s">
        <v>661</v>
      </c>
      <c r="F659" s="55">
        <v>25</v>
      </c>
    </row>
    <row r="660" spans="2:6" x14ac:dyDescent="0.3">
      <c r="B660" s="159"/>
      <c r="C660" s="155"/>
      <c r="D660" s="49">
        <v>8202</v>
      </c>
      <c r="E660" s="49" t="s">
        <v>662</v>
      </c>
      <c r="F660" s="55">
        <v>21</v>
      </c>
    </row>
    <row r="661" spans="2:6" x14ac:dyDescent="0.3">
      <c r="B661" s="159"/>
      <c r="C661" s="155"/>
      <c r="D661" s="49">
        <v>8203</v>
      </c>
      <c r="E661" s="49" t="s">
        <v>663</v>
      </c>
      <c r="F661" s="55">
        <v>31</v>
      </c>
    </row>
    <row r="662" spans="2:6" x14ac:dyDescent="0.3">
      <c r="B662" s="159"/>
      <c r="C662" s="155"/>
      <c r="D662" s="49">
        <v>8204</v>
      </c>
      <c r="E662" s="49" t="s">
        <v>664</v>
      </c>
      <c r="F662" s="55">
        <v>6</v>
      </c>
    </row>
    <row r="663" spans="2:6" x14ac:dyDescent="0.3">
      <c r="B663" s="159"/>
      <c r="C663" s="155"/>
      <c r="D663" s="49">
        <v>8205</v>
      </c>
      <c r="E663" s="49" t="s">
        <v>665</v>
      </c>
      <c r="F663" s="55">
        <v>28</v>
      </c>
    </row>
    <row r="664" spans="2:6" x14ac:dyDescent="0.3">
      <c r="B664" s="159"/>
      <c r="C664" s="155"/>
      <c r="D664" s="49">
        <v>8206</v>
      </c>
      <c r="E664" s="49" t="s">
        <v>666</v>
      </c>
      <c r="F664" s="55">
        <v>14</v>
      </c>
    </row>
    <row r="665" spans="2:6" x14ac:dyDescent="0.3">
      <c r="B665" s="159"/>
      <c r="C665" s="155"/>
      <c r="D665" s="49">
        <v>8301</v>
      </c>
      <c r="E665" s="49" t="s">
        <v>668</v>
      </c>
      <c r="F665" s="55">
        <v>88</v>
      </c>
    </row>
    <row r="666" spans="2:6" x14ac:dyDescent="0.3">
      <c r="B666" s="159"/>
      <c r="C666" s="155"/>
      <c r="D666" s="49">
        <v>8302</v>
      </c>
      <c r="E666" s="49" t="s">
        <v>669</v>
      </c>
      <c r="F666" s="55">
        <v>8</v>
      </c>
    </row>
    <row r="667" spans="2:6" x14ac:dyDescent="0.3">
      <c r="B667" s="159"/>
      <c r="C667" s="155"/>
      <c r="D667" s="49">
        <v>8303</v>
      </c>
      <c r="E667" s="49" t="s">
        <v>670</v>
      </c>
      <c r="F667" s="55">
        <v>15</v>
      </c>
    </row>
    <row r="668" spans="2:6" x14ac:dyDescent="0.3">
      <c r="B668" s="159"/>
      <c r="C668" s="155"/>
      <c r="D668" s="49">
        <v>8304</v>
      </c>
      <c r="E668" s="49" t="s">
        <v>671</v>
      </c>
      <c r="F668" s="55">
        <v>19</v>
      </c>
    </row>
    <row r="669" spans="2:6" x14ac:dyDescent="0.3">
      <c r="B669" s="159"/>
      <c r="C669" s="155"/>
      <c r="D669" s="49">
        <v>8305</v>
      </c>
      <c r="E669" s="49" t="s">
        <v>672</v>
      </c>
      <c r="F669" s="55">
        <v>14</v>
      </c>
    </row>
    <row r="670" spans="2:6" x14ac:dyDescent="0.3">
      <c r="B670" s="159"/>
      <c r="C670" s="155"/>
      <c r="D670" s="49">
        <v>8306</v>
      </c>
      <c r="E670" s="49" t="s">
        <v>673</v>
      </c>
      <c r="F670" s="55">
        <v>14</v>
      </c>
    </row>
    <row r="671" spans="2:6" x14ac:dyDescent="0.3">
      <c r="B671" s="159"/>
      <c r="C671" s="155"/>
      <c r="D671" s="49">
        <v>8307</v>
      </c>
      <c r="E671" s="49" t="s">
        <v>674</v>
      </c>
      <c r="F671" s="55">
        <v>2</v>
      </c>
    </row>
    <row r="672" spans="2:6" x14ac:dyDescent="0.3">
      <c r="B672" s="159"/>
      <c r="C672" s="155"/>
      <c r="D672" s="49">
        <v>8308</v>
      </c>
      <c r="E672" s="49" t="s">
        <v>675</v>
      </c>
      <c r="F672" s="55">
        <v>3</v>
      </c>
    </row>
    <row r="673" spans="2:6" x14ac:dyDescent="0.3">
      <c r="B673" s="159"/>
      <c r="C673" s="155"/>
      <c r="D673" s="49">
        <v>8309</v>
      </c>
      <c r="E673" s="49" t="s">
        <v>676</v>
      </c>
      <c r="F673" s="55">
        <v>11</v>
      </c>
    </row>
    <row r="674" spans="2:6" x14ac:dyDescent="0.3">
      <c r="B674" s="159"/>
      <c r="C674" s="155"/>
      <c r="D674" s="49">
        <v>8310</v>
      </c>
      <c r="E674" s="49" t="s">
        <v>677</v>
      </c>
      <c r="F674" s="55">
        <v>8</v>
      </c>
    </row>
    <row r="675" spans="2:6" x14ac:dyDescent="0.3">
      <c r="B675" s="159"/>
      <c r="C675" s="155"/>
      <c r="D675" s="49">
        <v>8311</v>
      </c>
      <c r="E675" s="49" t="s">
        <v>678</v>
      </c>
      <c r="F675" s="55">
        <v>13</v>
      </c>
    </row>
    <row r="676" spans="2:6" x14ac:dyDescent="0.3">
      <c r="B676" s="159"/>
      <c r="C676" s="155"/>
      <c r="D676" s="49">
        <v>8312</v>
      </c>
      <c r="E676" s="49" t="s">
        <v>679</v>
      </c>
      <c r="F676" s="55">
        <v>6</v>
      </c>
    </row>
    <row r="677" spans="2:6" x14ac:dyDescent="0.3">
      <c r="B677" s="159"/>
      <c r="C677" s="155"/>
      <c r="D677" s="49">
        <v>8313</v>
      </c>
      <c r="E677" s="49" t="s">
        <v>680</v>
      </c>
      <c r="F677" s="55">
        <v>6</v>
      </c>
    </row>
    <row r="678" spans="2:6" x14ac:dyDescent="0.3">
      <c r="B678" s="159"/>
      <c r="C678" s="155"/>
      <c r="D678" s="49">
        <v>8314</v>
      </c>
      <c r="E678" s="49" t="s">
        <v>681</v>
      </c>
      <c r="F678" s="55">
        <v>7</v>
      </c>
    </row>
    <row r="679" spans="2:6" x14ac:dyDescent="0.3">
      <c r="B679" s="159"/>
      <c r="C679" s="155"/>
      <c r="D679" s="49">
        <v>9101</v>
      </c>
      <c r="E679" s="49" t="s">
        <v>682</v>
      </c>
      <c r="F679" s="55">
        <v>281</v>
      </c>
    </row>
    <row r="680" spans="2:6" x14ac:dyDescent="0.3">
      <c r="B680" s="159"/>
      <c r="C680" s="155"/>
      <c r="D680" s="49">
        <v>9102</v>
      </c>
      <c r="E680" s="49" t="s">
        <v>683</v>
      </c>
      <c r="F680" s="55">
        <v>8</v>
      </c>
    </row>
    <row r="681" spans="2:6" x14ac:dyDescent="0.3">
      <c r="B681" s="159"/>
      <c r="C681" s="155"/>
      <c r="D681" s="49">
        <v>9103</v>
      </c>
      <c r="E681" s="49" t="s">
        <v>684</v>
      </c>
      <c r="F681" s="55">
        <v>12</v>
      </c>
    </row>
    <row r="682" spans="2:6" x14ac:dyDescent="0.3">
      <c r="B682" s="159"/>
      <c r="C682" s="155"/>
      <c r="D682" s="49">
        <v>9104</v>
      </c>
      <c r="E682" s="49" t="s">
        <v>685</v>
      </c>
      <c r="F682" s="55">
        <v>2</v>
      </c>
    </row>
    <row r="683" spans="2:6" x14ac:dyDescent="0.3">
      <c r="B683" s="159"/>
      <c r="C683" s="155"/>
      <c r="D683" s="49">
        <v>9105</v>
      </c>
      <c r="E683" s="49" t="s">
        <v>686</v>
      </c>
      <c r="F683" s="55">
        <v>17</v>
      </c>
    </row>
    <row r="684" spans="2:6" x14ac:dyDescent="0.3">
      <c r="B684" s="159"/>
      <c r="C684" s="155"/>
      <c r="D684" s="49">
        <v>9106</v>
      </c>
      <c r="E684" s="49" t="s">
        <v>687</v>
      </c>
      <c r="F684" s="55">
        <v>8</v>
      </c>
    </row>
    <row r="685" spans="2:6" x14ac:dyDescent="0.3">
      <c r="B685" s="159"/>
      <c r="C685" s="155"/>
      <c r="D685" s="49">
        <v>9107</v>
      </c>
      <c r="E685" s="49" t="s">
        <v>688</v>
      </c>
      <c r="F685" s="55">
        <v>17</v>
      </c>
    </row>
    <row r="686" spans="2:6" x14ac:dyDescent="0.3">
      <c r="B686" s="159"/>
      <c r="C686" s="155"/>
      <c r="D686" s="49">
        <v>9108</v>
      </c>
      <c r="E686" s="49" t="s">
        <v>689</v>
      </c>
      <c r="F686" s="55">
        <v>65</v>
      </c>
    </row>
    <row r="687" spans="2:6" x14ac:dyDescent="0.3">
      <c r="B687" s="159"/>
      <c r="C687" s="155"/>
      <c r="D687" s="49">
        <v>9109</v>
      </c>
      <c r="E687" s="49" t="s">
        <v>690</v>
      </c>
      <c r="F687" s="55">
        <v>21</v>
      </c>
    </row>
    <row r="688" spans="2:6" x14ac:dyDescent="0.3">
      <c r="B688" s="159"/>
      <c r="C688" s="155"/>
      <c r="D688" s="49">
        <v>9110</v>
      </c>
      <c r="E688" s="49" t="s">
        <v>691</v>
      </c>
      <c r="F688" s="55">
        <v>4</v>
      </c>
    </row>
    <row r="689" spans="2:6" x14ac:dyDescent="0.3">
      <c r="B689" s="159"/>
      <c r="C689" s="155"/>
      <c r="D689" s="49">
        <v>9111</v>
      </c>
      <c r="E689" s="49" t="s">
        <v>692</v>
      </c>
      <c r="F689" s="55">
        <v>49</v>
      </c>
    </row>
    <row r="690" spans="2:6" x14ac:dyDescent="0.3">
      <c r="B690" s="159"/>
      <c r="C690" s="155"/>
      <c r="D690" s="49">
        <v>9112</v>
      </c>
      <c r="E690" s="49" t="s">
        <v>693</v>
      </c>
      <c r="F690" s="55">
        <v>36</v>
      </c>
    </row>
    <row r="691" spans="2:6" x14ac:dyDescent="0.3">
      <c r="B691" s="159"/>
      <c r="C691" s="155"/>
      <c r="D691" s="49">
        <v>9113</v>
      </c>
      <c r="E691" s="49" t="s">
        <v>694</v>
      </c>
      <c r="F691" s="55">
        <v>7</v>
      </c>
    </row>
    <row r="692" spans="2:6" x14ac:dyDescent="0.3">
      <c r="B692" s="159"/>
      <c r="C692" s="155"/>
      <c r="D692" s="49">
        <v>9114</v>
      </c>
      <c r="E692" s="49" t="s">
        <v>695</v>
      </c>
      <c r="F692" s="55">
        <v>14</v>
      </c>
    </row>
    <row r="693" spans="2:6" x14ac:dyDescent="0.3">
      <c r="B693" s="159"/>
      <c r="C693" s="155"/>
      <c r="D693" s="49">
        <v>9115</v>
      </c>
      <c r="E693" s="49" t="s">
        <v>696</v>
      </c>
      <c r="F693" s="55">
        <v>33</v>
      </c>
    </row>
    <row r="694" spans="2:6" x14ac:dyDescent="0.3">
      <c r="B694" s="159"/>
      <c r="C694" s="155"/>
      <c r="D694" s="49">
        <v>9116</v>
      </c>
      <c r="E694" s="49" t="s">
        <v>697</v>
      </c>
      <c r="F694" s="55">
        <v>41</v>
      </c>
    </row>
    <row r="695" spans="2:6" x14ac:dyDescent="0.3">
      <c r="B695" s="159"/>
      <c r="C695" s="155"/>
      <c r="D695" s="49">
        <v>9117</v>
      </c>
      <c r="E695" s="49" t="s">
        <v>698</v>
      </c>
      <c r="F695" s="55">
        <v>10</v>
      </c>
    </row>
    <row r="696" spans="2:6" x14ac:dyDescent="0.3">
      <c r="B696" s="159"/>
      <c r="C696" s="155"/>
      <c r="D696" s="49">
        <v>9118</v>
      </c>
      <c r="E696" s="49" t="s">
        <v>699</v>
      </c>
      <c r="F696" s="55">
        <v>9</v>
      </c>
    </row>
    <row r="697" spans="2:6" x14ac:dyDescent="0.3">
      <c r="B697" s="159"/>
      <c r="C697" s="155"/>
      <c r="D697" s="49">
        <v>9119</v>
      </c>
      <c r="E697" s="49" t="s">
        <v>700</v>
      </c>
      <c r="F697" s="55">
        <v>30</v>
      </c>
    </row>
    <row r="698" spans="2:6" x14ac:dyDescent="0.3">
      <c r="B698" s="159"/>
      <c r="C698" s="155"/>
      <c r="D698" s="49">
        <v>9120</v>
      </c>
      <c r="E698" s="49" t="s">
        <v>701</v>
      </c>
      <c r="F698" s="55">
        <v>43</v>
      </c>
    </row>
    <row r="699" spans="2:6" x14ac:dyDescent="0.3">
      <c r="B699" s="159"/>
      <c r="C699" s="155"/>
      <c r="D699" s="49">
        <v>9121</v>
      </c>
      <c r="E699" s="49" t="s">
        <v>702</v>
      </c>
      <c r="F699" s="55">
        <v>8</v>
      </c>
    </row>
    <row r="700" spans="2:6" x14ac:dyDescent="0.3">
      <c r="B700" s="159"/>
      <c r="C700" s="155"/>
      <c r="D700" s="49">
        <v>9201</v>
      </c>
      <c r="E700" s="49" t="s">
        <v>703</v>
      </c>
      <c r="F700" s="55">
        <v>27</v>
      </c>
    </row>
    <row r="701" spans="2:6" x14ac:dyDescent="0.3">
      <c r="B701" s="159"/>
      <c r="C701" s="155"/>
      <c r="D701" s="49">
        <v>9202</v>
      </c>
      <c r="E701" s="49" t="s">
        <v>704</v>
      </c>
      <c r="F701" s="55">
        <v>18</v>
      </c>
    </row>
    <row r="702" spans="2:6" x14ac:dyDescent="0.3">
      <c r="B702" s="159"/>
      <c r="C702" s="155"/>
      <c r="D702" s="49">
        <v>9203</v>
      </c>
      <c r="E702" s="49" t="s">
        <v>705</v>
      </c>
      <c r="F702" s="55">
        <v>2</v>
      </c>
    </row>
    <row r="703" spans="2:6" x14ac:dyDescent="0.3">
      <c r="B703" s="159"/>
      <c r="C703" s="155"/>
      <c r="D703" s="49">
        <v>9204</v>
      </c>
      <c r="E703" s="49" t="s">
        <v>706</v>
      </c>
      <c r="F703" s="55">
        <v>2</v>
      </c>
    </row>
    <row r="704" spans="2:6" x14ac:dyDescent="0.3">
      <c r="B704" s="159"/>
      <c r="C704" s="155"/>
      <c r="D704" s="49">
        <v>9205</v>
      </c>
      <c r="E704" s="49" t="s">
        <v>707</v>
      </c>
      <c r="F704" s="55">
        <v>1</v>
      </c>
    </row>
    <row r="705" spans="2:6" x14ac:dyDescent="0.3">
      <c r="B705" s="159"/>
      <c r="C705" s="155"/>
      <c r="D705" s="49">
        <v>9206</v>
      </c>
      <c r="E705" s="49" t="s">
        <v>708</v>
      </c>
      <c r="F705" s="55">
        <v>8</v>
      </c>
    </row>
    <row r="706" spans="2:6" x14ac:dyDescent="0.3">
      <c r="B706" s="159"/>
      <c r="C706" s="155"/>
      <c r="D706" s="49">
        <v>9207</v>
      </c>
      <c r="E706" s="49" t="s">
        <v>709</v>
      </c>
      <c r="F706" s="55">
        <v>9</v>
      </c>
    </row>
    <row r="707" spans="2:6" x14ac:dyDescent="0.3">
      <c r="B707" s="159"/>
      <c r="C707" s="155"/>
      <c r="D707" s="49">
        <v>9208</v>
      </c>
      <c r="E707" s="49" t="s">
        <v>710</v>
      </c>
      <c r="F707" s="55">
        <v>7</v>
      </c>
    </row>
    <row r="708" spans="2:6" x14ac:dyDescent="0.3">
      <c r="B708" s="159"/>
      <c r="C708" s="155"/>
      <c r="D708" s="49">
        <v>9209</v>
      </c>
      <c r="E708" s="49" t="s">
        <v>711</v>
      </c>
      <c r="F708" s="55">
        <v>4</v>
      </c>
    </row>
    <row r="709" spans="2:6" x14ac:dyDescent="0.3">
      <c r="B709" s="159"/>
      <c r="C709" s="155"/>
      <c r="D709" s="49">
        <v>9210</v>
      </c>
      <c r="E709" s="49" t="s">
        <v>712</v>
      </c>
      <c r="F709" s="55">
        <v>8</v>
      </c>
    </row>
    <row r="710" spans="2:6" x14ac:dyDescent="0.3">
      <c r="B710" s="159"/>
      <c r="C710" s="155"/>
      <c r="D710" s="49">
        <v>9211</v>
      </c>
      <c r="E710" s="49" t="s">
        <v>713</v>
      </c>
      <c r="F710" s="55">
        <v>18</v>
      </c>
    </row>
    <row r="711" spans="2:6" x14ac:dyDescent="0.3">
      <c r="B711" s="159"/>
      <c r="C711" s="155"/>
      <c r="D711" s="49">
        <v>10101</v>
      </c>
      <c r="E711" s="49" t="s">
        <v>714</v>
      </c>
      <c r="F711" s="55">
        <v>218</v>
      </c>
    </row>
    <row r="712" spans="2:6" x14ac:dyDescent="0.3">
      <c r="B712" s="159"/>
      <c r="C712" s="155"/>
      <c r="D712" s="49">
        <v>10102</v>
      </c>
      <c r="E712" s="49" t="s">
        <v>715</v>
      </c>
      <c r="F712" s="55">
        <v>20</v>
      </c>
    </row>
    <row r="713" spans="2:6" x14ac:dyDescent="0.3">
      <c r="B713" s="159"/>
      <c r="C713" s="155"/>
      <c r="D713" s="49">
        <v>10103</v>
      </c>
      <c r="E713" s="49" t="s">
        <v>716</v>
      </c>
      <c r="F713" s="55">
        <v>8</v>
      </c>
    </row>
    <row r="714" spans="2:6" x14ac:dyDescent="0.3">
      <c r="B714" s="159"/>
      <c r="C714" s="155"/>
      <c r="D714" s="49">
        <v>10104</v>
      </c>
      <c r="E714" s="49" t="s">
        <v>717</v>
      </c>
      <c r="F714" s="55">
        <v>16</v>
      </c>
    </row>
    <row r="715" spans="2:6" x14ac:dyDescent="0.3">
      <c r="B715" s="159"/>
      <c r="C715" s="155"/>
      <c r="D715" s="49">
        <v>10105</v>
      </c>
      <c r="E715" s="49" t="s">
        <v>718</v>
      </c>
      <c r="F715" s="55">
        <v>11</v>
      </c>
    </row>
    <row r="716" spans="2:6" x14ac:dyDescent="0.3">
      <c r="B716" s="159"/>
      <c r="C716" s="155"/>
      <c r="D716" s="49">
        <v>10106</v>
      </c>
      <c r="E716" s="49" t="s">
        <v>719</v>
      </c>
      <c r="F716" s="55">
        <v>4</v>
      </c>
    </row>
    <row r="717" spans="2:6" x14ac:dyDescent="0.3">
      <c r="B717" s="159"/>
      <c r="C717" s="155"/>
      <c r="D717" s="49">
        <v>10107</v>
      </c>
      <c r="E717" s="49" t="s">
        <v>720</v>
      </c>
      <c r="F717" s="55">
        <v>9</v>
      </c>
    </row>
    <row r="718" spans="2:6" x14ac:dyDescent="0.3">
      <c r="B718" s="159"/>
      <c r="C718" s="155"/>
      <c r="D718" s="49">
        <v>10108</v>
      </c>
      <c r="E718" s="49" t="s">
        <v>721</v>
      </c>
      <c r="F718" s="55">
        <v>13</v>
      </c>
    </row>
    <row r="719" spans="2:6" x14ac:dyDescent="0.3">
      <c r="B719" s="159"/>
      <c r="C719" s="155"/>
      <c r="D719" s="49">
        <v>10109</v>
      </c>
      <c r="E719" s="49" t="s">
        <v>722</v>
      </c>
      <c r="F719" s="55">
        <v>29</v>
      </c>
    </row>
    <row r="720" spans="2:6" x14ac:dyDescent="0.3">
      <c r="B720" s="159"/>
      <c r="C720" s="155"/>
      <c r="D720" s="49">
        <v>10201</v>
      </c>
      <c r="E720" s="49" t="s">
        <v>723</v>
      </c>
      <c r="F720" s="55">
        <v>76</v>
      </c>
    </row>
    <row r="721" spans="2:6" x14ac:dyDescent="0.3">
      <c r="B721" s="159"/>
      <c r="C721" s="155"/>
      <c r="D721" s="49">
        <v>10202</v>
      </c>
      <c r="E721" s="49" t="s">
        <v>724</v>
      </c>
      <c r="F721" s="55">
        <v>26</v>
      </c>
    </row>
    <row r="722" spans="2:6" x14ac:dyDescent="0.3">
      <c r="B722" s="159"/>
      <c r="C722" s="155"/>
      <c r="D722" s="49">
        <v>10203</v>
      </c>
      <c r="E722" s="49" t="s">
        <v>725</v>
      </c>
      <c r="F722" s="55">
        <v>7</v>
      </c>
    </row>
    <row r="723" spans="2:6" x14ac:dyDescent="0.3">
      <c r="B723" s="159"/>
      <c r="C723" s="155"/>
      <c r="D723" s="49">
        <v>10204</v>
      </c>
      <c r="E723" s="49" t="s">
        <v>726</v>
      </c>
      <c r="F723" s="55">
        <v>2</v>
      </c>
    </row>
    <row r="724" spans="2:6" x14ac:dyDescent="0.3">
      <c r="B724" s="159"/>
      <c r="C724" s="155"/>
      <c r="D724" s="49">
        <v>10205</v>
      </c>
      <c r="E724" s="49" t="s">
        <v>727</v>
      </c>
      <c r="F724" s="55">
        <v>7</v>
      </c>
    </row>
    <row r="725" spans="2:6" x14ac:dyDescent="0.3">
      <c r="B725" s="159"/>
      <c r="C725" s="155"/>
      <c r="D725" s="49">
        <v>10206</v>
      </c>
      <c r="E725" s="49" t="s">
        <v>728</v>
      </c>
      <c r="F725" s="55">
        <v>3</v>
      </c>
    </row>
    <row r="726" spans="2:6" x14ac:dyDescent="0.3">
      <c r="B726" s="159"/>
      <c r="C726" s="155"/>
      <c r="D726" s="49">
        <v>10207</v>
      </c>
      <c r="E726" s="49" t="s">
        <v>729</v>
      </c>
      <c r="F726" s="55">
        <v>3</v>
      </c>
    </row>
    <row r="727" spans="2:6" x14ac:dyDescent="0.3">
      <c r="B727" s="159"/>
      <c r="C727" s="155"/>
      <c r="D727" s="49">
        <v>10208</v>
      </c>
      <c r="E727" s="49" t="s">
        <v>730</v>
      </c>
      <c r="F727" s="55">
        <v>9</v>
      </c>
    </row>
    <row r="728" spans="2:6" x14ac:dyDescent="0.3">
      <c r="B728" s="159"/>
      <c r="C728" s="155"/>
      <c r="D728" s="49">
        <v>10209</v>
      </c>
      <c r="E728" s="49" t="s">
        <v>731</v>
      </c>
      <c r="F728" s="55">
        <v>4</v>
      </c>
    </row>
    <row r="729" spans="2:6" x14ac:dyDescent="0.3">
      <c r="B729" s="159"/>
      <c r="C729" s="155"/>
      <c r="D729" s="49">
        <v>10210</v>
      </c>
      <c r="E729" s="49" t="s">
        <v>732</v>
      </c>
      <c r="F729" s="55">
        <v>16</v>
      </c>
    </row>
    <row r="730" spans="2:6" x14ac:dyDescent="0.3">
      <c r="B730" s="159"/>
      <c r="C730" s="155"/>
      <c r="D730" s="49">
        <v>10301</v>
      </c>
      <c r="E730" s="49" t="s">
        <v>733</v>
      </c>
      <c r="F730" s="55">
        <v>163</v>
      </c>
    </row>
    <row r="731" spans="2:6" x14ac:dyDescent="0.3">
      <c r="B731" s="159"/>
      <c r="C731" s="155"/>
      <c r="D731" s="49">
        <v>10302</v>
      </c>
      <c r="E731" s="49" t="s">
        <v>734</v>
      </c>
      <c r="F731" s="55">
        <v>13</v>
      </c>
    </row>
    <row r="732" spans="2:6" x14ac:dyDescent="0.3">
      <c r="B732" s="159"/>
      <c r="C732" s="155"/>
      <c r="D732" s="49">
        <v>10303</v>
      </c>
      <c r="E732" s="49" t="s">
        <v>735</v>
      </c>
      <c r="F732" s="55">
        <v>14</v>
      </c>
    </row>
    <row r="733" spans="2:6" x14ac:dyDescent="0.3">
      <c r="B733" s="159"/>
      <c r="C733" s="155"/>
      <c r="D733" s="49">
        <v>10304</v>
      </c>
      <c r="E733" s="49" t="s">
        <v>736</v>
      </c>
      <c r="F733" s="55">
        <v>13</v>
      </c>
    </row>
    <row r="734" spans="2:6" x14ac:dyDescent="0.3">
      <c r="B734" s="159"/>
      <c r="C734" s="155"/>
      <c r="D734" s="49">
        <v>10305</v>
      </c>
      <c r="E734" s="49" t="s">
        <v>737</v>
      </c>
      <c r="F734" s="55">
        <v>5</v>
      </c>
    </row>
    <row r="735" spans="2:6" x14ac:dyDescent="0.3">
      <c r="B735" s="159"/>
      <c r="C735" s="155"/>
      <c r="D735" s="49">
        <v>10306</v>
      </c>
      <c r="E735" s="49" t="s">
        <v>738</v>
      </c>
      <c r="F735" s="55">
        <v>6</v>
      </c>
    </row>
    <row r="736" spans="2:6" x14ac:dyDescent="0.3">
      <c r="B736" s="159"/>
      <c r="C736" s="155"/>
      <c r="D736" s="49">
        <v>10307</v>
      </c>
      <c r="E736" s="49" t="s">
        <v>739</v>
      </c>
      <c r="F736" s="55">
        <v>13</v>
      </c>
    </row>
    <row r="737" spans="2:6" x14ac:dyDescent="0.3">
      <c r="B737" s="159"/>
      <c r="C737" s="155"/>
      <c r="D737" s="49">
        <v>10401</v>
      </c>
      <c r="E737" s="49" t="s">
        <v>2772</v>
      </c>
      <c r="F737" s="55">
        <v>8</v>
      </c>
    </row>
    <row r="738" spans="2:6" x14ac:dyDescent="0.3">
      <c r="B738" s="159"/>
      <c r="C738" s="155"/>
      <c r="D738" s="49">
        <v>10402</v>
      </c>
      <c r="E738" s="49" t="s">
        <v>2773</v>
      </c>
      <c r="F738" s="55">
        <v>6</v>
      </c>
    </row>
    <row r="739" spans="2:6" x14ac:dyDescent="0.3">
      <c r="B739" s="159"/>
      <c r="C739" s="155"/>
      <c r="D739" s="49">
        <v>10403</v>
      </c>
      <c r="E739" s="49" t="s">
        <v>2774</v>
      </c>
      <c r="F739" s="55">
        <v>8</v>
      </c>
    </row>
    <row r="740" spans="2:6" x14ac:dyDescent="0.3">
      <c r="B740" s="159"/>
      <c r="C740" s="155"/>
      <c r="D740" s="49">
        <v>11101</v>
      </c>
      <c r="E740" s="49" t="s">
        <v>740</v>
      </c>
      <c r="F740" s="55">
        <v>92</v>
      </c>
    </row>
    <row r="741" spans="2:6" x14ac:dyDescent="0.3">
      <c r="B741" s="159"/>
      <c r="C741" s="155"/>
      <c r="D741" s="49">
        <v>11102</v>
      </c>
      <c r="E741" s="49" t="s">
        <v>741</v>
      </c>
      <c r="F741" s="55">
        <v>2</v>
      </c>
    </row>
    <row r="742" spans="2:6" x14ac:dyDescent="0.3">
      <c r="B742" s="159"/>
      <c r="C742" s="155"/>
      <c r="D742" s="49">
        <v>11201</v>
      </c>
      <c r="E742" s="49" t="s">
        <v>742</v>
      </c>
      <c r="F742" s="55">
        <v>30</v>
      </c>
    </row>
    <row r="743" spans="2:6" x14ac:dyDescent="0.3">
      <c r="B743" s="159"/>
      <c r="C743" s="155"/>
      <c r="D743" s="49">
        <v>11202</v>
      </c>
      <c r="E743" s="49" t="s">
        <v>743</v>
      </c>
      <c r="F743" s="55">
        <v>8</v>
      </c>
    </row>
    <row r="744" spans="2:6" x14ac:dyDescent="0.3">
      <c r="B744" s="159"/>
      <c r="C744" s="155"/>
      <c r="D744" s="49">
        <v>11203</v>
      </c>
      <c r="E744" s="49" t="s">
        <v>2776</v>
      </c>
      <c r="F744" s="55">
        <v>2</v>
      </c>
    </row>
    <row r="745" spans="2:6" x14ac:dyDescent="0.3">
      <c r="B745" s="159"/>
      <c r="C745" s="155"/>
      <c r="D745" s="49">
        <v>11301</v>
      </c>
      <c r="E745" s="49" t="s">
        <v>744</v>
      </c>
      <c r="F745" s="55">
        <v>12</v>
      </c>
    </row>
    <row r="746" spans="2:6" x14ac:dyDescent="0.3">
      <c r="B746" s="159"/>
      <c r="C746" s="155"/>
      <c r="D746" s="49">
        <v>11302</v>
      </c>
      <c r="E746" s="49" t="s">
        <v>2777</v>
      </c>
      <c r="F746" s="55">
        <v>1</v>
      </c>
    </row>
    <row r="747" spans="2:6" x14ac:dyDescent="0.3">
      <c r="B747" s="159"/>
      <c r="C747" s="155"/>
      <c r="D747" s="49">
        <v>11303</v>
      </c>
      <c r="E747" s="49" t="s">
        <v>745</v>
      </c>
      <c r="F747" s="55">
        <v>7</v>
      </c>
    </row>
    <row r="748" spans="2:6" x14ac:dyDescent="0.3">
      <c r="B748" s="159"/>
      <c r="C748" s="155"/>
      <c r="D748" s="49">
        <v>11401</v>
      </c>
      <c r="E748" s="49" t="s">
        <v>746</v>
      </c>
      <c r="F748" s="55">
        <v>11</v>
      </c>
    </row>
    <row r="749" spans="2:6" x14ac:dyDescent="0.3">
      <c r="B749" s="159"/>
      <c r="C749" s="155"/>
      <c r="D749" s="49">
        <v>11402</v>
      </c>
      <c r="E749" s="49" t="s">
        <v>747</v>
      </c>
      <c r="F749" s="55">
        <v>5</v>
      </c>
    </row>
    <row r="750" spans="2:6" x14ac:dyDescent="0.3">
      <c r="B750" s="159"/>
      <c r="C750" s="155"/>
      <c r="D750" s="49">
        <v>12101</v>
      </c>
      <c r="E750" s="49" t="s">
        <v>748</v>
      </c>
      <c r="F750" s="55">
        <v>111</v>
      </c>
    </row>
    <row r="751" spans="2:6" x14ac:dyDescent="0.3">
      <c r="B751" s="159"/>
      <c r="C751" s="155"/>
      <c r="D751" s="49">
        <v>12103</v>
      </c>
      <c r="E751" s="49" t="s">
        <v>750</v>
      </c>
      <c r="F751" s="55">
        <v>3</v>
      </c>
    </row>
    <row r="752" spans="2:6" x14ac:dyDescent="0.3">
      <c r="B752" s="159"/>
      <c r="C752" s="155"/>
      <c r="D752" s="49">
        <v>12104</v>
      </c>
      <c r="E752" s="49" t="s">
        <v>751</v>
      </c>
      <c r="F752" s="55">
        <v>2</v>
      </c>
    </row>
    <row r="753" spans="2:6" x14ac:dyDescent="0.3">
      <c r="B753" s="159"/>
      <c r="C753" s="155"/>
      <c r="D753" s="49">
        <v>12201</v>
      </c>
      <c r="E753" s="49" t="s">
        <v>752</v>
      </c>
      <c r="F753" s="55">
        <v>13</v>
      </c>
    </row>
    <row r="754" spans="2:6" x14ac:dyDescent="0.3">
      <c r="B754" s="159"/>
      <c r="C754" s="155"/>
      <c r="D754" s="49">
        <v>12202</v>
      </c>
      <c r="E754" s="49" t="s">
        <v>2815</v>
      </c>
      <c r="F754" s="55">
        <v>1</v>
      </c>
    </row>
    <row r="755" spans="2:6" x14ac:dyDescent="0.3">
      <c r="B755" s="159"/>
      <c r="C755" s="155"/>
      <c r="D755" s="49">
        <v>12301</v>
      </c>
      <c r="E755" s="49" t="s">
        <v>753</v>
      </c>
      <c r="F755" s="55">
        <v>14</v>
      </c>
    </row>
    <row r="756" spans="2:6" x14ac:dyDescent="0.3">
      <c r="B756" s="159"/>
      <c r="C756" s="155"/>
      <c r="D756" s="49">
        <v>12302</v>
      </c>
      <c r="E756" s="49" t="s">
        <v>754</v>
      </c>
      <c r="F756" s="55">
        <v>3</v>
      </c>
    </row>
    <row r="757" spans="2:6" x14ac:dyDescent="0.3">
      <c r="B757" s="159"/>
      <c r="C757" s="155"/>
      <c r="D757" s="49">
        <v>12303</v>
      </c>
      <c r="E757" s="49" t="s">
        <v>755</v>
      </c>
      <c r="F757" s="55">
        <v>3</v>
      </c>
    </row>
    <row r="758" spans="2:6" x14ac:dyDescent="0.3">
      <c r="B758" s="159"/>
      <c r="C758" s="155"/>
      <c r="D758" s="49">
        <v>12401</v>
      </c>
      <c r="E758" s="49" t="s">
        <v>756</v>
      </c>
      <c r="F758" s="55">
        <v>25</v>
      </c>
    </row>
    <row r="759" spans="2:6" x14ac:dyDescent="0.3">
      <c r="B759" s="159"/>
      <c r="C759" s="155"/>
      <c r="D759" s="49">
        <v>12402</v>
      </c>
      <c r="E759" s="49" t="s">
        <v>757</v>
      </c>
      <c r="F759" s="55">
        <v>1</v>
      </c>
    </row>
    <row r="760" spans="2:6" x14ac:dyDescent="0.3">
      <c r="B760" s="159"/>
      <c r="C760" s="155"/>
      <c r="D760" s="49">
        <v>13101</v>
      </c>
      <c r="E760" s="49" t="s">
        <v>758</v>
      </c>
      <c r="F760" s="55">
        <v>2468</v>
      </c>
    </row>
    <row r="761" spans="2:6" x14ac:dyDescent="0.3">
      <c r="B761" s="159"/>
      <c r="C761" s="155"/>
      <c r="D761" s="49">
        <v>13102</v>
      </c>
      <c r="E761" s="49" t="s">
        <v>759</v>
      </c>
      <c r="F761" s="55">
        <v>54</v>
      </c>
    </row>
    <row r="762" spans="2:6" x14ac:dyDescent="0.3">
      <c r="B762" s="159"/>
      <c r="C762" s="155"/>
      <c r="D762" s="49">
        <v>13103</v>
      </c>
      <c r="E762" s="49" t="s">
        <v>760</v>
      </c>
      <c r="F762" s="55">
        <v>114</v>
      </c>
    </row>
    <row r="763" spans="2:6" x14ac:dyDescent="0.3">
      <c r="B763" s="159"/>
      <c r="C763" s="155"/>
      <c r="D763" s="49">
        <v>13104</v>
      </c>
      <c r="E763" s="49" t="s">
        <v>761</v>
      </c>
      <c r="F763" s="55">
        <v>100</v>
      </c>
    </row>
    <row r="764" spans="2:6" x14ac:dyDescent="0.3">
      <c r="B764" s="159"/>
      <c r="C764" s="155"/>
      <c r="D764" s="49">
        <v>13105</v>
      </c>
      <c r="E764" s="49" t="s">
        <v>762</v>
      </c>
      <c r="F764" s="55">
        <v>116</v>
      </c>
    </row>
    <row r="765" spans="2:6" x14ac:dyDescent="0.3">
      <c r="B765" s="159"/>
      <c r="C765" s="155"/>
      <c r="D765" s="49">
        <v>13106</v>
      </c>
      <c r="E765" s="49" t="s">
        <v>763</v>
      </c>
      <c r="F765" s="55">
        <v>110</v>
      </c>
    </row>
    <row r="766" spans="2:6" x14ac:dyDescent="0.3">
      <c r="B766" s="159"/>
      <c r="C766" s="155"/>
      <c r="D766" s="49">
        <v>13107</v>
      </c>
      <c r="E766" s="49" t="s">
        <v>764</v>
      </c>
      <c r="F766" s="55">
        <v>48</v>
      </c>
    </row>
    <row r="767" spans="2:6" x14ac:dyDescent="0.3">
      <c r="B767" s="159"/>
      <c r="C767" s="155"/>
      <c r="D767" s="49">
        <v>13108</v>
      </c>
      <c r="E767" s="49" t="s">
        <v>765</v>
      </c>
      <c r="F767" s="55">
        <v>111</v>
      </c>
    </row>
    <row r="768" spans="2:6" x14ac:dyDescent="0.3">
      <c r="B768" s="159"/>
      <c r="C768" s="155"/>
      <c r="D768" s="49">
        <v>13109</v>
      </c>
      <c r="E768" s="49" t="s">
        <v>766</v>
      </c>
      <c r="F768" s="55">
        <v>106</v>
      </c>
    </row>
    <row r="769" spans="2:6" x14ac:dyDescent="0.3">
      <c r="B769" s="159"/>
      <c r="C769" s="155"/>
      <c r="D769" s="49">
        <v>13110</v>
      </c>
      <c r="E769" s="49" t="s">
        <v>767</v>
      </c>
      <c r="F769" s="55">
        <v>274</v>
      </c>
    </row>
    <row r="770" spans="2:6" x14ac:dyDescent="0.3">
      <c r="B770" s="159"/>
      <c r="C770" s="155"/>
      <c r="D770" s="49">
        <v>13111</v>
      </c>
      <c r="E770" s="49" t="s">
        <v>768</v>
      </c>
      <c r="F770" s="55">
        <v>92</v>
      </c>
    </row>
    <row r="771" spans="2:6" x14ac:dyDescent="0.3">
      <c r="B771" s="159"/>
      <c r="C771" s="155"/>
      <c r="D771" s="49">
        <v>13112</v>
      </c>
      <c r="E771" s="49" t="s">
        <v>769</v>
      </c>
      <c r="F771" s="55">
        <v>119</v>
      </c>
    </row>
    <row r="772" spans="2:6" x14ac:dyDescent="0.3">
      <c r="B772" s="159"/>
      <c r="C772" s="155"/>
      <c r="D772" s="49">
        <v>13113</v>
      </c>
      <c r="E772" s="49" t="s">
        <v>770</v>
      </c>
      <c r="F772" s="55">
        <v>94</v>
      </c>
    </row>
    <row r="773" spans="2:6" x14ac:dyDescent="0.3">
      <c r="B773" s="159"/>
      <c r="C773" s="155"/>
      <c r="D773" s="49">
        <v>13114</v>
      </c>
      <c r="E773" s="49" t="s">
        <v>771</v>
      </c>
      <c r="F773" s="55">
        <v>211</v>
      </c>
    </row>
    <row r="774" spans="2:6" x14ac:dyDescent="0.3">
      <c r="B774" s="159"/>
      <c r="C774" s="155"/>
      <c r="D774" s="49">
        <v>13115</v>
      </c>
      <c r="E774" s="49" t="s">
        <v>772</v>
      </c>
      <c r="F774" s="55">
        <v>69</v>
      </c>
    </row>
    <row r="775" spans="2:6" x14ac:dyDescent="0.3">
      <c r="B775" s="159"/>
      <c r="C775" s="155"/>
      <c r="D775" s="49">
        <v>13116</v>
      </c>
      <c r="E775" s="49" t="s">
        <v>773</v>
      </c>
      <c r="F775" s="55">
        <v>53</v>
      </c>
    </row>
    <row r="776" spans="2:6" x14ac:dyDescent="0.3">
      <c r="B776" s="159"/>
      <c r="C776" s="155"/>
      <c r="D776" s="49">
        <v>13117</v>
      </c>
      <c r="E776" s="49" t="s">
        <v>774</v>
      </c>
      <c r="F776" s="55">
        <v>73</v>
      </c>
    </row>
    <row r="777" spans="2:6" x14ac:dyDescent="0.3">
      <c r="B777" s="159"/>
      <c r="C777" s="155"/>
      <c r="D777" s="49">
        <v>13118</v>
      </c>
      <c r="E777" s="49" t="s">
        <v>775</v>
      </c>
      <c r="F777" s="55">
        <v>118</v>
      </c>
    </row>
    <row r="778" spans="2:6" x14ac:dyDescent="0.3">
      <c r="B778" s="159"/>
      <c r="C778" s="155"/>
      <c r="D778" s="49">
        <v>13119</v>
      </c>
      <c r="E778" s="49" t="s">
        <v>776</v>
      </c>
      <c r="F778" s="55">
        <v>335</v>
      </c>
    </row>
    <row r="779" spans="2:6" x14ac:dyDescent="0.3">
      <c r="B779" s="159"/>
      <c r="C779" s="155"/>
      <c r="D779" s="49">
        <v>13120</v>
      </c>
      <c r="E779" s="49" t="s">
        <v>777</v>
      </c>
      <c r="F779" s="55">
        <v>241</v>
      </c>
    </row>
    <row r="780" spans="2:6" x14ac:dyDescent="0.3">
      <c r="B780" s="159"/>
      <c r="C780" s="155"/>
      <c r="D780" s="49">
        <v>13121</v>
      </c>
      <c r="E780" s="49" t="s">
        <v>778</v>
      </c>
      <c r="F780" s="55">
        <v>80</v>
      </c>
    </row>
    <row r="781" spans="2:6" x14ac:dyDescent="0.3">
      <c r="B781" s="159"/>
      <c r="C781" s="155"/>
      <c r="D781" s="49">
        <v>13122</v>
      </c>
      <c r="E781" s="49" t="s">
        <v>779</v>
      </c>
      <c r="F781" s="55">
        <v>174</v>
      </c>
    </row>
    <row r="782" spans="2:6" x14ac:dyDescent="0.3">
      <c r="B782" s="159"/>
      <c r="C782" s="155"/>
      <c r="D782" s="49">
        <v>13123</v>
      </c>
      <c r="E782" s="49" t="s">
        <v>780</v>
      </c>
      <c r="F782" s="55">
        <v>222</v>
      </c>
    </row>
    <row r="783" spans="2:6" x14ac:dyDescent="0.3">
      <c r="B783" s="159"/>
      <c r="C783" s="155"/>
      <c r="D783" s="49">
        <v>13124</v>
      </c>
      <c r="E783" s="49" t="s">
        <v>781</v>
      </c>
      <c r="F783" s="55">
        <v>168</v>
      </c>
    </row>
    <row r="784" spans="2:6" x14ac:dyDescent="0.3">
      <c r="B784" s="159"/>
      <c r="C784" s="155"/>
      <c r="D784" s="49">
        <v>13125</v>
      </c>
      <c r="E784" s="49" t="s">
        <v>782</v>
      </c>
      <c r="F784" s="55">
        <v>128</v>
      </c>
    </row>
    <row r="785" spans="2:6" x14ac:dyDescent="0.3">
      <c r="B785" s="159"/>
      <c r="C785" s="155"/>
      <c r="D785" s="49">
        <v>13126</v>
      </c>
      <c r="E785" s="49" t="s">
        <v>783</v>
      </c>
      <c r="F785" s="55">
        <v>110</v>
      </c>
    </row>
    <row r="786" spans="2:6" x14ac:dyDescent="0.3">
      <c r="B786" s="159"/>
      <c r="C786" s="155"/>
      <c r="D786" s="49">
        <v>13127</v>
      </c>
      <c r="E786" s="49" t="s">
        <v>784</v>
      </c>
      <c r="F786" s="55">
        <v>125</v>
      </c>
    </row>
    <row r="787" spans="2:6" x14ac:dyDescent="0.3">
      <c r="B787" s="159"/>
      <c r="C787" s="155"/>
      <c r="D787" s="49">
        <v>13128</v>
      </c>
      <c r="E787" s="49" t="s">
        <v>785</v>
      </c>
      <c r="F787" s="55">
        <v>160</v>
      </c>
    </row>
    <row r="788" spans="2:6" x14ac:dyDescent="0.3">
      <c r="B788" s="159"/>
      <c r="C788" s="155"/>
      <c r="D788" s="49">
        <v>13129</v>
      </c>
      <c r="E788" s="49" t="s">
        <v>786</v>
      </c>
      <c r="F788" s="55">
        <v>56</v>
      </c>
    </row>
    <row r="789" spans="2:6" x14ac:dyDescent="0.3">
      <c r="B789" s="159"/>
      <c r="C789" s="155"/>
      <c r="D789" s="49">
        <v>13130</v>
      </c>
      <c r="E789" s="49" t="s">
        <v>787</v>
      </c>
      <c r="F789" s="55">
        <v>123</v>
      </c>
    </row>
    <row r="790" spans="2:6" x14ac:dyDescent="0.3">
      <c r="B790" s="159"/>
      <c r="C790" s="155"/>
      <c r="D790" s="49">
        <v>13131</v>
      </c>
      <c r="E790" s="49" t="s">
        <v>788</v>
      </c>
      <c r="F790" s="55">
        <v>80</v>
      </c>
    </row>
    <row r="791" spans="2:6" x14ac:dyDescent="0.3">
      <c r="B791" s="159"/>
      <c r="C791" s="155"/>
      <c r="D791" s="49">
        <v>13132</v>
      </c>
      <c r="E791" s="49" t="s">
        <v>789</v>
      </c>
      <c r="F791" s="55">
        <v>82</v>
      </c>
    </row>
    <row r="792" spans="2:6" x14ac:dyDescent="0.3">
      <c r="B792" s="159"/>
      <c r="C792" s="155"/>
      <c r="D792" s="49">
        <v>13201</v>
      </c>
      <c r="E792" s="49" t="s">
        <v>790</v>
      </c>
      <c r="F792" s="55">
        <v>418</v>
      </c>
    </row>
    <row r="793" spans="2:6" x14ac:dyDescent="0.3">
      <c r="B793" s="159"/>
      <c r="C793" s="155"/>
      <c r="D793" s="49">
        <v>13202</v>
      </c>
      <c r="E793" s="49" t="s">
        <v>791</v>
      </c>
      <c r="F793" s="55">
        <v>21</v>
      </c>
    </row>
    <row r="794" spans="2:6" x14ac:dyDescent="0.3">
      <c r="B794" s="159"/>
      <c r="C794" s="155"/>
      <c r="D794" s="49">
        <v>13203</v>
      </c>
      <c r="E794" s="49" t="s">
        <v>792</v>
      </c>
      <c r="F794" s="55">
        <v>15</v>
      </c>
    </row>
    <row r="795" spans="2:6" x14ac:dyDescent="0.3">
      <c r="B795" s="159"/>
      <c r="C795" s="155"/>
      <c r="D795" s="49">
        <v>13301</v>
      </c>
      <c r="E795" s="49" t="s">
        <v>793</v>
      </c>
      <c r="F795" s="55">
        <v>69</v>
      </c>
    </row>
    <row r="796" spans="2:6" x14ac:dyDescent="0.3">
      <c r="B796" s="159"/>
      <c r="C796" s="155"/>
      <c r="D796" s="49">
        <v>13302</v>
      </c>
      <c r="E796" s="49" t="s">
        <v>794</v>
      </c>
      <c r="F796" s="55">
        <v>46</v>
      </c>
    </row>
    <row r="797" spans="2:6" x14ac:dyDescent="0.3">
      <c r="B797" s="159"/>
      <c r="C797" s="155"/>
      <c r="D797" s="49">
        <v>13303</v>
      </c>
      <c r="E797" s="49" t="s">
        <v>795</v>
      </c>
      <c r="F797" s="55">
        <v>9</v>
      </c>
    </row>
    <row r="798" spans="2:6" x14ac:dyDescent="0.3">
      <c r="B798" s="159"/>
      <c r="C798" s="155"/>
      <c r="D798" s="49">
        <v>13401</v>
      </c>
      <c r="E798" s="49" t="s">
        <v>796</v>
      </c>
      <c r="F798" s="55">
        <v>250</v>
      </c>
    </row>
    <row r="799" spans="2:6" x14ac:dyDescent="0.3">
      <c r="B799" s="159"/>
      <c r="C799" s="155"/>
      <c r="D799" s="49">
        <v>13402</v>
      </c>
      <c r="E799" s="49" t="s">
        <v>797</v>
      </c>
      <c r="F799" s="55">
        <v>60</v>
      </c>
    </row>
    <row r="800" spans="2:6" x14ac:dyDescent="0.3">
      <c r="B800" s="159"/>
      <c r="C800" s="155"/>
      <c r="D800" s="49">
        <v>13403</v>
      </c>
      <c r="E800" s="49" t="s">
        <v>798</v>
      </c>
      <c r="F800" s="55">
        <v>33</v>
      </c>
    </row>
    <row r="801" spans="2:6" x14ac:dyDescent="0.3">
      <c r="B801" s="159"/>
      <c r="C801" s="155"/>
      <c r="D801" s="49">
        <v>13404</v>
      </c>
      <c r="E801" s="49" t="s">
        <v>799</v>
      </c>
      <c r="F801" s="55">
        <v>43</v>
      </c>
    </row>
    <row r="802" spans="2:6" x14ac:dyDescent="0.3">
      <c r="B802" s="159"/>
      <c r="C802" s="155"/>
      <c r="D802" s="49">
        <v>13501</v>
      </c>
      <c r="E802" s="49" t="s">
        <v>800</v>
      </c>
      <c r="F802" s="55">
        <v>81</v>
      </c>
    </row>
    <row r="803" spans="2:6" x14ac:dyDescent="0.3">
      <c r="B803" s="159"/>
      <c r="C803" s="155"/>
      <c r="D803" s="49">
        <v>13502</v>
      </c>
      <c r="E803" s="49" t="s">
        <v>801</v>
      </c>
      <c r="F803" s="55">
        <v>2</v>
      </c>
    </row>
    <row r="804" spans="2:6" x14ac:dyDescent="0.3">
      <c r="B804" s="159"/>
      <c r="C804" s="155"/>
      <c r="D804" s="49">
        <v>13503</v>
      </c>
      <c r="E804" s="49" t="s">
        <v>802</v>
      </c>
      <c r="F804" s="55">
        <v>19</v>
      </c>
    </row>
    <row r="805" spans="2:6" x14ac:dyDescent="0.3">
      <c r="B805" s="159"/>
      <c r="C805" s="155"/>
      <c r="D805" s="49">
        <v>13504</v>
      </c>
      <c r="E805" s="49" t="s">
        <v>803</v>
      </c>
      <c r="F805" s="55">
        <v>7</v>
      </c>
    </row>
    <row r="806" spans="2:6" x14ac:dyDescent="0.3">
      <c r="B806" s="159"/>
      <c r="C806" s="155"/>
      <c r="D806" s="49">
        <v>13505</v>
      </c>
      <c r="E806" s="49" t="s">
        <v>804</v>
      </c>
      <c r="F806" s="55">
        <v>5</v>
      </c>
    </row>
    <row r="807" spans="2:6" x14ac:dyDescent="0.3">
      <c r="B807" s="159"/>
      <c r="C807" s="155"/>
      <c r="D807" s="49">
        <v>13601</v>
      </c>
      <c r="E807" s="49" t="s">
        <v>805</v>
      </c>
      <c r="F807" s="55">
        <v>38</v>
      </c>
    </row>
    <row r="808" spans="2:6" x14ac:dyDescent="0.3">
      <c r="B808" s="159"/>
      <c r="C808" s="155"/>
      <c r="D808" s="49">
        <v>13602</v>
      </c>
      <c r="E808" s="49" t="s">
        <v>806</v>
      </c>
      <c r="F808" s="55">
        <v>8</v>
      </c>
    </row>
    <row r="809" spans="2:6" x14ac:dyDescent="0.3">
      <c r="B809" s="159"/>
      <c r="C809" s="155"/>
      <c r="D809" s="49">
        <v>13603</v>
      </c>
      <c r="E809" s="49" t="s">
        <v>807</v>
      </c>
      <c r="F809" s="55">
        <v>7</v>
      </c>
    </row>
    <row r="810" spans="2:6" x14ac:dyDescent="0.3">
      <c r="B810" s="159"/>
      <c r="C810" s="155"/>
      <c r="D810" s="49">
        <v>13604</v>
      </c>
      <c r="E810" s="49" t="s">
        <v>808</v>
      </c>
      <c r="F810" s="55">
        <v>38</v>
      </c>
    </row>
    <row r="811" spans="2:6" x14ac:dyDescent="0.3">
      <c r="B811" s="159"/>
      <c r="C811" s="155"/>
      <c r="D811" s="49">
        <v>13605</v>
      </c>
      <c r="E811" s="49" t="s">
        <v>809</v>
      </c>
      <c r="F811" s="55">
        <v>50</v>
      </c>
    </row>
    <row r="812" spans="2:6" x14ac:dyDescent="0.3">
      <c r="B812" s="159"/>
      <c r="C812" s="155"/>
      <c r="D812" s="49">
        <v>14101</v>
      </c>
      <c r="E812" s="49" t="s">
        <v>810</v>
      </c>
      <c r="F812" s="55">
        <v>184</v>
      </c>
    </row>
    <row r="813" spans="2:6" x14ac:dyDescent="0.3">
      <c r="B813" s="159"/>
      <c r="C813" s="155"/>
      <c r="D813" s="49">
        <v>14102</v>
      </c>
      <c r="E813" s="49" t="s">
        <v>811</v>
      </c>
      <c r="F813" s="55">
        <v>9</v>
      </c>
    </row>
    <row r="814" spans="2:6" x14ac:dyDescent="0.3">
      <c r="B814" s="159"/>
      <c r="C814" s="155"/>
      <c r="D814" s="49">
        <v>14103</v>
      </c>
      <c r="E814" s="49" t="s">
        <v>812</v>
      </c>
      <c r="F814" s="55">
        <v>28</v>
      </c>
    </row>
    <row r="815" spans="2:6" x14ac:dyDescent="0.3">
      <c r="B815" s="159"/>
      <c r="C815" s="155"/>
      <c r="D815" s="49">
        <v>14104</v>
      </c>
      <c r="E815" s="49" t="s">
        <v>813</v>
      </c>
      <c r="F815" s="55">
        <v>27</v>
      </c>
    </row>
    <row r="816" spans="2:6" x14ac:dyDescent="0.3">
      <c r="B816" s="159"/>
      <c r="C816" s="155"/>
      <c r="D816" s="49">
        <v>14105</v>
      </c>
      <c r="E816" s="49" t="s">
        <v>814</v>
      </c>
      <c r="F816" s="55">
        <v>11</v>
      </c>
    </row>
    <row r="817" spans="2:6" x14ac:dyDescent="0.3">
      <c r="B817" s="159"/>
      <c r="C817" s="155"/>
      <c r="D817" s="49">
        <v>14106</v>
      </c>
      <c r="E817" s="49" t="s">
        <v>815</v>
      </c>
      <c r="F817" s="55">
        <v>17</v>
      </c>
    </row>
    <row r="818" spans="2:6" x14ac:dyDescent="0.3">
      <c r="B818" s="159"/>
      <c r="C818" s="155"/>
      <c r="D818" s="49">
        <v>14107</v>
      </c>
      <c r="E818" s="49" t="s">
        <v>816</v>
      </c>
      <c r="F818" s="55">
        <v>21</v>
      </c>
    </row>
    <row r="819" spans="2:6" x14ac:dyDescent="0.3">
      <c r="B819" s="159"/>
      <c r="C819" s="155"/>
      <c r="D819" s="49">
        <v>14108</v>
      </c>
      <c r="E819" s="49" t="s">
        <v>817</v>
      </c>
      <c r="F819" s="55">
        <v>13</v>
      </c>
    </row>
    <row r="820" spans="2:6" x14ac:dyDescent="0.3">
      <c r="B820" s="159"/>
      <c r="C820" s="155"/>
      <c r="D820" s="49">
        <v>14201</v>
      </c>
      <c r="E820" s="49" t="s">
        <v>818</v>
      </c>
      <c r="F820" s="55">
        <v>23</v>
      </c>
    </row>
    <row r="821" spans="2:6" x14ac:dyDescent="0.3">
      <c r="B821" s="159"/>
      <c r="C821" s="155"/>
      <c r="D821" s="49">
        <v>14202</v>
      </c>
      <c r="E821" s="49" t="s">
        <v>819</v>
      </c>
      <c r="F821" s="55">
        <v>14</v>
      </c>
    </row>
    <row r="822" spans="2:6" x14ac:dyDescent="0.3">
      <c r="B822" s="159"/>
      <c r="C822" s="155"/>
      <c r="D822" s="49">
        <v>14203</v>
      </c>
      <c r="E822" s="49" t="s">
        <v>820</v>
      </c>
      <c r="F822" s="55">
        <v>10</v>
      </c>
    </row>
    <row r="823" spans="2:6" x14ac:dyDescent="0.3">
      <c r="B823" s="159"/>
      <c r="C823" s="155"/>
      <c r="D823" s="49">
        <v>14204</v>
      </c>
      <c r="E823" s="49" t="s">
        <v>821</v>
      </c>
      <c r="F823" s="55">
        <v>54</v>
      </c>
    </row>
    <row r="824" spans="2:6" x14ac:dyDescent="0.3">
      <c r="B824" s="159"/>
      <c r="C824" s="155"/>
      <c r="D824" s="49">
        <v>15101</v>
      </c>
      <c r="E824" s="49" t="s">
        <v>822</v>
      </c>
      <c r="F824" s="55">
        <v>155</v>
      </c>
    </row>
    <row r="825" spans="2:6" x14ac:dyDescent="0.3">
      <c r="B825" s="159"/>
      <c r="C825" s="155"/>
      <c r="D825" s="49">
        <v>15102</v>
      </c>
      <c r="E825" s="49" t="s">
        <v>823</v>
      </c>
      <c r="F825" s="55">
        <v>2</v>
      </c>
    </row>
    <row r="826" spans="2:6" x14ac:dyDescent="0.3">
      <c r="B826" s="159"/>
      <c r="C826" s="155"/>
      <c r="D826" s="49">
        <v>15201</v>
      </c>
      <c r="E826" s="49" t="s">
        <v>824</v>
      </c>
      <c r="F826" s="55">
        <v>3</v>
      </c>
    </row>
    <row r="827" spans="2:6" x14ac:dyDescent="0.3">
      <c r="B827" s="159"/>
      <c r="C827" s="155"/>
      <c r="D827" s="49">
        <v>15202</v>
      </c>
      <c r="E827" s="49" t="s">
        <v>825</v>
      </c>
      <c r="F827" s="55">
        <v>5</v>
      </c>
    </row>
    <row r="828" spans="2:6" x14ac:dyDescent="0.3">
      <c r="B828" s="159"/>
      <c r="C828" s="155"/>
      <c r="D828" s="49">
        <v>16101</v>
      </c>
      <c r="E828" s="49" t="s">
        <v>826</v>
      </c>
      <c r="F828" s="55">
        <v>163</v>
      </c>
    </row>
    <row r="829" spans="2:6" x14ac:dyDescent="0.3">
      <c r="B829" s="159"/>
      <c r="C829" s="155"/>
      <c r="D829" s="49">
        <v>16102</v>
      </c>
      <c r="E829" s="49" t="s">
        <v>827</v>
      </c>
      <c r="F829" s="55">
        <v>9</v>
      </c>
    </row>
    <row r="830" spans="2:6" x14ac:dyDescent="0.3">
      <c r="B830" s="159"/>
      <c r="C830" s="155"/>
      <c r="D830" s="49">
        <v>16103</v>
      </c>
      <c r="E830" s="49" t="s">
        <v>828</v>
      </c>
      <c r="F830" s="55">
        <v>8</v>
      </c>
    </row>
    <row r="831" spans="2:6" x14ac:dyDescent="0.3">
      <c r="B831" s="159"/>
      <c r="C831" s="155"/>
      <c r="D831" s="49">
        <v>16104</v>
      </c>
      <c r="E831" s="49" t="s">
        <v>829</v>
      </c>
      <c r="F831" s="55">
        <v>7</v>
      </c>
    </row>
    <row r="832" spans="2:6" x14ac:dyDescent="0.3">
      <c r="B832" s="159"/>
      <c r="C832" s="155"/>
      <c r="D832" s="49">
        <v>16105</v>
      </c>
      <c r="E832" s="49" t="s">
        <v>830</v>
      </c>
      <c r="F832" s="55">
        <v>2</v>
      </c>
    </row>
    <row r="833" spans="2:6" x14ac:dyDescent="0.3">
      <c r="B833" s="159"/>
      <c r="C833" s="155"/>
      <c r="D833" s="49">
        <v>16106</v>
      </c>
      <c r="E833" s="49" t="s">
        <v>831</v>
      </c>
      <c r="F833" s="55">
        <v>10</v>
      </c>
    </row>
    <row r="834" spans="2:6" x14ac:dyDescent="0.3">
      <c r="B834" s="159"/>
      <c r="C834" s="155"/>
      <c r="D834" s="49">
        <v>16107</v>
      </c>
      <c r="E834" s="49" t="s">
        <v>832</v>
      </c>
      <c r="F834" s="55">
        <v>12</v>
      </c>
    </row>
    <row r="835" spans="2:6" x14ac:dyDescent="0.3">
      <c r="B835" s="159"/>
      <c r="C835" s="155"/>
      <c r="D835" s="49">
        <v>16108</v>
      </c>
      <c r="E835" s="49" t="s">
        <v>833</v>
      </c>
      <c r="F835" s="55">
        <v>2</v>
      </c>
    </row>
    <row r="836" spans="2:6" x14ac:dyDescent="0.3">
      <c r="B836" s="159"/>
      <c r="C836" s="155"/>
      <c r="D836" s="49">
        <v>16109</v>
      </c>
      <c r="E836" s="49" t="s">
        <v>834</v>
      </c>
      <c r="F836" s="55">
        <v>5</v>
      </c>
    </row>
    <row r="837" spans="2:6" x14ac:dyDescent="0.3">
      <c r="B837" s="159"/>
      <c r="C837" s="155"/>
      <c r="D837" s="49">
        <v>16201</v>
      </c>
      <c r="E837" s="49" t="s">
        <v>835</v>
      </c>
      <c r="F837" s="55">
        <v>5</v>
      </c>
    </row>
    <row r="838" spans="2:6" x14ac:dyDescent="0.3">
      <c r="B838" s="159"/>
      <c r="C838" s="155"/>
      <c r="D838" s="49">
        <v>16202</v>
      </c>
      <c r="E838" s="49" t="s">
        <v>836</v>
      </c>
      <c r="F838" s="55">
        <v>1</v>
      </c>
    </row>
    <row r="839" spans="2:6" x14ac:dyDescent="0.3">
      <c r="B839" s="159"/>
      <c r="C839" s="155"/>
      <c r="D839" s="49">
        <v>16203</v>
      </c>
      <c r="E839" s="49" t="s">
        <v>837</v>
      </c>
      <c r="F839" s="55">
        <v>5</v>
      </c>
    </row>
    <row r="840" spans="2:6" x14ac:dyDescent="0.3">
      <c r="B840" s="159"/>
      <c r="C840" s="155"/>
      <c r="D840" s="49">
        <v>16204</v>
      </c>
      <c r="E840" s="49" t="s">
        <v>838</v>
      </c>
      <c r="F840" s="55">
        <v>6</v>
      </c>
    </row>
    <row r="841" spans="2:6" x14ac:dyDescent="0.3">
      <c r="B841" s="159"/>
      <c r="C841" s="155"/>
      <c r="D841" s="49">
        <v>16205</v>
      </c>
      <c r="E841" s="49" t="s">
        <v>839</v>
      </c>
      <c r="F841" s="55">
        <v>3</v>
      </c>
    </row>
    <row r="842" spans="2:6" x14ac:dyDescent="0.3">
      <c r="B842" s="159"/>
      <c r="C842" s="155"/>
      <c r="D842" s="49">
        <v>16206</v>
      </c>
      <c r="E842" s="49" t="s">
        <v>840</v>
      </c>
      <c r="F842" s="55">
        <v>2</v>
      </c>
    </row>
    <row r="843" spans="2:6" x14ac:dyDescent="0.3">
      <c r="B843" s="159"/>
      <c r="C843" s="155"/>
      <c r="D843" s="49">
        <v>16207</v>
      </c>
      <c r="E843" s="49" t="s">
        <v>841</v>
      </c>
      <c r="F843" s="55">
        <v>3</v>
      </c>
    </row>
    <row r="844" spans="2:6" x14ac:dyDescent="0.3">
      <c r="B844" s="159"/>
      <c r="C844" s="155"/>
      <c r="D844" s="49">
        <v>16301</v>
      </c>
      <c r="E844" s="49" t="s">
        <v>842</v>
      </c>
      <c r="F844" s="55">
        <v>36</v>
      </c>
    </row>
    <row r="845" spans="2:6" x14ac:dyDescent="0.3">
      <c r="B845" s="159"/>
      <c r="C845" s="155"/>
      <c r="D845" s="49">
        <v>16302</v>
      </c>
      <c r="E845" s="49" t="s">
        <v>843</v>
      </c>
      <c r="F845" s="55">
        <v>16</v>
      </c>
    </row>
    <row r="846" spans="2:6" x14ac:dyDescent="0.3">
      <c r="B846" s="159"/>
      <c r="C846" s="155"/>
      <c r="D846" s="49">
        <v>16303</v>
      </c>
      <c r="E846" s="49" t="s">
        <v>844</v>
      </c>
      <c r="F846" s="55">
        <v>2</v>
      </c>
    </row>
    <row r="847" spans="2:6" x14ac:dyDescent="0.3">
      <c r="B847" s="159"/>
      <c r="C847" s="155"/>
      <c r="D847" s="49">
        <v>16304</v>
      </c>
      <c r="E847" s="49" t="s">
        <v>845</v>
      </c>
      <c r="F847" s="55">
        <v>5</v>
      </c>
    </row>
    <row r="848" spans="2:6" x14ac:dyDescent="0.3">
      <c r="B848" s="159"/>
      <c r="C848" s="155"/>
      <c r="D848" s="49">
        <v>16305</v>
      </c>
      <c r="E848" s="49" t="s">
        <v>846</v>
      </c>
      <c r="F848" s="55">
        <v>7</v>
      </c>
    </row>
    <row r="849" spans="1:6" ht="26" x14ac:dyDescent="0.3">
      <c r="A849" s="25"/>
      <c r="B849" s="56" t="s">
        <v>2816</v>
      </c>
      <c r="C849" s="51" t="s">
        <v>2817</v>
      </c>
      <c r="D849" s="51" t="s">
        <v>391</v>
      </c>
      <c r="E849" s="105" t="s">
        <v>141</v>
      </c>
      <c r="F849" s="57">
        <v>5686</v>
      </c>
    </row>
    <row r="850" spans="1:6" x14ac:dyDescent="0.3">
      <c r="B850" s="161" t="s">
        <v>2818</v>
      </c>
      <c r="C850" s="161" t="s">
        <v>2819</v>
      </c>
      <c r="D850" s="49">
        <v>102</v>
      </c>
      <c r="E850" s="49" t="s">
        <v>849</v>
      </c>
      <c r="F850" s="55">
        <v>14</v>
      </c>
    </row>
    <row r="851" spans="1:6" x14ac:dyDescent="0.3">
      <c r="B851" s="164"/>
      <c r="C851" s="164"/>
      <c r="D851" s="49">
        <v>105</v>
      </c>
      <c r="E851" s="49" t="s">
        <v>2708</v>
      </c>
      <c r="F851" s="55">
        <v>1</v>
      </c>
    </row>
    <row r="852" spans="1:6" x14ac:dyDescent="0.3">
      <c r="B852" s="164"/>
      <c r="C852" s="164"/>
      <c r="D852" s="49">
        <v>107</v>
      </c>
      <c r="E852" s="49" t="s">
        <v>2709</v>
      </c>
      <c r="F852" s="55">
        <v>2</v>
      </c>
    </row>
    <row r="853" spans="1:6" x14ac:dyDescent="0.3">
      <c r="B853" s="164"/>
      <c r="C853" s="164"/>
      <c r="D853" s="49">
        <v>114</v>
      </c>
      <c r="E853" s="49" t="s">
        <v>2711</v>
      </c>
      <c r="F853" s="55">
        <v>3</v>
      </c>
    </row>
    <row r="854" spans="1:6" x14ac:dyDescent="0.3">
      <c r="B854" s="164"/>
      <c r="C854" s="164"/>
      <c r="D854" s="49">
        <v>117</v>
      </c>
      <c r="E854" s="49" t="s">
        <v>2713</v>
      </c>
      <c r="F854" s="55">
        <v>22</v>
      </c>
    </row>
    <row r="855" spans="1:6" x14ac:dyDescent="0.3">
      <c r="B855" s="164"/>
      <c r="C855" s="164"/>
      <c r="D855" s="49">
        <v>119</v>
      </c>
      <c r="E855" s="49" t="s">
        <v>2714</v>
      </c>
      <c r="F855" s="55">
        <v>3</v>
      </c>
    </row>
    <row r="856" spans="1:6" x14ac:dyDescent="0.3">
      <c r="B856" s="164"/>
      <c r="C856" s="164"/>
      <c r="D856" s="49">
        <v>120</v>
      </c>
      <c r="E856" s="49" t="s">
        <v>2715</v>
      </c>
      <c r="F856" s="55">
        <v>8</v>
      </c>
    </row>
    <row r="857" spans="1:6" x14ac:dyDescent="0.3">
      <c r="B857" s="164"/>
      <c r="C857" s="164"/>
      <c r="D857" s="49">
        <v>123</v>
      </c>
      <c r="E857" s="49" t="s">
        <v>2716</v>
      </c>
      <c r="F857" s="55">
        <v>1</v>
      </c>
    </row>
    <row r="858" spans="1:6" x14ac:dyDescent="0.3">
      <c r="B858" s="164"/>
      <c r="C858" s="164"/>
      <c r="D858" s="49">
        <v>127</v>
      </c>
      <c r="E858" s="49" t="s">
        <v>2717</v>
      </c>
      <c r="F858" s="55">
        <v>7</v>
      </c>
    </row>
    <row r="859" spans="1:6" x14ac:dyDescent="0.3">
      <c r="B859" s="164"/>
      <c r="C859" s="164"/>
      <c r="D859" s="49">
        <v>137</v>
      </c>
      <c r="E859" s="49" t="s">
        <v>2719</v>
      </c>
      <c r="F859" s="55">
        <v>3</v>
      </c>
    </row>
    <row r="860" spans="1:6" x14ac:dyDescent="0.3">
      <c r="B860" s="164"/>
      <c r="C860" s="164"/>
      <c r="D860" s="49">
        <v>140</v>
      </c>
      <c r="E860" s="49" t="s">
        <v>2722</v>
      </c>
      <c r="F860" s="55">
        <v>7</v>
      </c>
    </row>
    <row r="861" spans="1:6" x14ac:dyDescent="0.3">
      <c r="B861" s="164"/>
      <c r="C861" s="164"/>
      <c r="D861" s="49">
        <v>141</v>
      </c>
      <c r="E861" s="49" t="s">
        <v>2723</v>
      </c>
      <c r="F861" s="55">
        <v>35</v>
      </c>
    </row>
    <row r="862" spans="1:6" x14ac:dyDescent="0.3">
      <c r="B862" s="164"/>
      <c r="C862" s="164"/>
      <c r="D862" s="49">
        <v>147</v>
      </c>
      <c r="E862" s="49" t="s">
        <v>2726</v>
      </c>
      <c r="F862" s="55">
        <v>3</v>
      </c>
    </row>
    <row r="863" spans="1:6" x14ac:dyDescent="0.3">
      <c r="B863" s="164"/>
      <c r="C863" s="164"/>
      <c r="D863" s="49">
        <v>148</v>
      </c>
      <c r="E863" s="49" t="s">
        <v>2727</v>
      </c>
      <c r="F863" s="55">
        <v>1</v>
      </c>
    </row>
    <row r="864" spans="1:6" x14ac:dyDescent="0.3">
      <c r="B864" s="164"/>
      <c r="C864" s="164"/>
      <c r="D864" s="49">
        <v>150</v>
      </c>
      <c r="E864" s="49" t="s">
        <v>2729</v>
      </c>
      <c r="F864" s="55">
        <v>2</v>
      </c>
    </row>
    <row r="865" spans="2:6" x14ac:dyDescent="0.3">
      <c r="B865" s="164"/>
      <c r="C865" s="164"/>
      <c r="D865" s="49">
        <v>209</v>
      </c>
      <c r="E865" s="49" t="s">
        <v>2730</v>
      </c>
      <c r="F865" s="55">
        <v>6</v>
      </c>
    </row>
    <row r="866" spans="2:6" x14ac:dyDescent="0.3">
      <c r="B866" s="164"/>
      <c r="C866" s="164"/>
      <c r="D866" s="49">
        <v>211</v>
      </c>
      <c r="E866" s="49" t="s">
        <v>2731</v>
      </c>
      <c r="F866" s="55">
        <v>1</v>
      </c>
    </row>
    <row r="867" spans="2:6" x14ac:dyDescent="0.3">
      <c r="B867" s="164"/>
      <c r="C867" s="164"/>
      <c r="D867" s="49">
        <v>212</v>
      </c>
      <c r="E867" s="49" t="s">
        <v>2820</v>
      </c>
      <c r="F867" s="55">
        <v>1</v>
      </c>
    </row>
    <row r="868" spans="2:6" x14ac:dyDescent="0.3">
      <c r="B868" s="164"/>
      <c r="C868" s="164"/>
      <c r="D868" s="49">
        <v>214</v>
      </c>
      <c r="E868" s="49" t="s">
        <v>2732</v>
      </c>
      <c r="F868" s="55">
        <v>5</v>
      </c>
    </row>
    <row r="869" spans="2:6" x14ac:dyDescent="0.3">
      <c r="B869" s="164"/>
      <c r="C869" s="164"/>
      <c r="D869" s="49">
        <v>215</v>
      </c>
      <c r="E869" s="49" t="s">
        <v>2733</v>
      </c>
      <c r="F869" s="55">
        <v>3</v>
      </c>
    </row>
    <row r="870" spans="2:6" x14ac:dyDescent="0.3">
      <c r="B870" s="164"/>
      <c r="C870" s="164"/>
      <c r="D870" s="49">
        <v>224</v>
      </c>
      <c r="E870" s="49" t="s">
        <v>2737</v>
      </c>
      <c r="F870" s="55">
        <v>2</v>
      </c>
    </row>
    <row r="871" spans="2:6" x14ac:dyDescent="0.3">
      <c r="B871" s="164"/>
      <c r="C871" s="164"/>
      <c r="D871" s="49">
        <v>228</v>
      </c>
      <c r="E871" s="49" t="s">
        <v>2738</v>
      </c>
      <c r="F871" s="55">
        <v>1</v>
      </c>
    </row>
    <row r="872" spans="2:6" x14ac:dyDescent="0.3">
      <c r="B872" s="164"/>
      <c r="C872" s="164"/>
      <c r="D872" s="49">
        <v>230</v>
      </c>
      <c r="E872" s="49" t="s">
        <v>2739</v>
      </c>
      <c r="F872" s="55">
        <v>2</v>
      </c>
    </row>
    <row r="873" spans="2:6" x14ac:dyDescent="0.3">
      <c r="B873" s="164"/>
      <c r="C873" s="164"/>
      <c r="D873" s="49">
        <v>236</v>
      </c>
      <c r="E873" s="49" t="s">
        <v>2821</v>
      </c>
      <c r="F873" s="55">
        <v>1</v>
      </c>
    </row>
    <row r="874" spans="2:6" x14ac:dyDescent="0.3">
      <c r="B874" s="164"/>
      <c r="C874" s="164"/>
      <c r="D874" s="49">
        <v>241</v>
      </c>
      <c r="E874" s="49" t="s">
        <v>2741</v>
      </c>
      <c r="F874" s="55">
        <v>1</v>
      </c>
    </row>
    <row r="875" spans="2:6" x14ac:dyDescent="0.3">
      <c r="B875" s="164"/>
      <c r="C875" s="164"/>
      <c r="D875" s="49">
        <v>328</v>
      </c>
      <c r="E875" s="49" t="s">
        <v>2743</v>
      </c>
      <c r="F875" s="55">
        <v>1</v>
      </c>
    </row>
    <row r="876" spans="2:6" x14ac:dyDescent="0.3">
      <c r="B876" s="164"/>
      <c r="C876" s="164"/>
      <c r="D876" s="49">
        <v>405</v>
      </c>
      <c r="E876" s="49" t="s">
        <v>2744</v>
      </c>
      <c r="F876" s="55">
        <v>5</v>
      </c>
    </row>
    <row r="877" spans="2:6" x14ac:dyDescent="0.3">
      <c r="B877" s="164"/>
      <c r="C877" s="164"/>
      <c r="D877" s="49">
        <v>406</v>
      </c>
      <c r="E877" s="49" t="s">
        <v>2745</v>
      </c>
      <c r="F877" s="55">
        <v>3</v>
      </c>
    </row>
    <row r="878" spans="2:6" x14ac:dyDescent="0.3">
      <c r="B878" s="164"/>
      <c r="C878" s="164"/>
      <c r="D878" s="49">
        <v>407</v>
      </c>
      <c r="E878" s="49" t="s">
        <v>2746</v>
      </c>
      <c r="F878" s="55">
        <v>30</v>
      </c>
    </row>
    <row r="879" spans="2:6" x14ac:dyDescent="0.3">
      <c r="B879" s="164"/>
      <c r="C879" s="164"/>
      <c r="D879" s="49">
        <v>409</v>
      </c>
      <c r="E879" s="49" t="s">
        <v>2747</v>
      </c>
      <c r="F879" s="55">
        <v>3</v>
      </c>
    </row>
    <row r="880" spans="2:6" x14ac:dyDescent="0.3">
      <c r="B880" s="164"/>
      <c r="C880" s="164"/>
      <c r="D880" s="49">
        <v>410</v>
      </c>
      <c r="E880" s="49" t="s">
        <v>850</v>
      </c>
      <c r="F880" s="55">
        <v>42</v>
      </c>
    </row>
    <row r="881" spans="2:6" x14ac:dyDescent="0.3">
      <c r="B881" s="164"/>
      <c r="C881" s="164"/>
      <c r="D881" s="49">
        <v>413</v>
      </c>
      <c r="E881" s="49" t="s">
        <v>2749</v>
      </c>
      <c r="F881" s="55">
        <v>156</v>
      </c>
    </row>
    <row r="882" spans="2:6" x14ac:dyDescent="0.3">
      <c r="B882" s="164"/>
      <c r="C882" s="164"/>
      <c r="D882" s="49">
        <v>416</v>
      </c>
      <c r="E882" s="49" t="s">
        <v>2751</v>
      </c>
      <c r="F882" s="55">
        <v>24</v>
      </c>
    </row>
    <row r="883" spans="2:6" x14ac:dyDescent="0.3">
      <c r="B883" s="164"/>
      <c r="C883" s="164"/>
      <c r="D883" s="49">
        <v>417</v>
      </c>
      <c r="E883" s="49" t="s">
        <v>2752</v>
      </c>
      <c r="F883" s="55">
        <v>6</v>
      </c>
    </row>
    <row r="884" spans="2:6" x14ac:dyDescent="0.3">
      <c r="B884" s="164"/>
      <c r="C884" s="164"/>
      <c r="D884" s="49">
        <v>418</v>
      </c>
      <c r="E884" s="49" t="s">
        <v>851</v>
      </c>
      <c r="F884" s="55">
        <v>4</v>
      </c>
    </row>
    <row r="885" spans="2:6" x14ac:dyDescent="0.3">
      <c r="B885" s="164"/>
      <c r="C885" s="164"/>
      <c r="D885" s="49">
        <v>420</v>
      </c>
      <c r="E885" s="49" t="s">
        <v>2753</v>
      </c>
      <c r="F885" s="55">
        <v>1</v>
      </c>
    </row>
    <row r="886" spans="2:6" x14ac:dyDescent="0.3">
      <c r="B886" s="164"/>
      <c r="C886" s="164"/>
      <c r="D886" s="49">
        <v>501</v>
      </c>
      <c r="E886" s="49" t="s">
        <v>852</v>
      </c>
      <c r="F886" s="55">
        <v>163</v>
      </c>
    </row>
    <row r="887" spans="2:6" x14ac:dyDescent="0.3">
      <c r="B887" s="164"/>
      <c r="C887" s="164"/>
      <c r="D887" s="49">
        <v>502</v>
      </c>
      <c r="E887" s="49" t="s">
        <v>853</v>
      </c>
      <c r="F887" s="55">
        <v>715</v>
      </c>
    </row>
    <row r="888" spans="2:6" x14ac:dyDescent="0.3">
      <c r="B888" s="164"/>
      <c r="C888" s="164"/>
      <c r="D888" s="49">
        <v>503</v>
      </c>
      <c r="E888" s="49" t="s">
        <v>854</v>
      </c>
      <c r="F888" s="55">
        <v>56</v>
      </c>
    </row>
    <row r="889" spans="2:6" x14ac:dyDescent="0.3">
      <c r="B889" s="164"/>
      <c r="C889" s="164"/>
      <c r="D889" s="49">
        <v>505</v>
      </c>
      <c r="E889" s="49" t="s">
        <v>855</v>
      </c>
      <c r="F889" s="55">
        <v>667</v>
      </c>
    </row>
    <row r="890" spans="2:6" x14ac:dyDescent="0.3">
      <c r="B890" s="164"/>
      <c r="C890" s="164"/>
      <c r="D890" s="49">
        <v>506</v>
      </c>
      <c r="E890" s="49" t="s">
        <v>856</v>
      </c>
      <c r="F890" s="55">
        <v>204</v>
      </c>
    </row>
    <row r="891" spans="2:6" x14ac:dyDescent="0.3">
      <c r="B891" s="164"/>
      <c r="C891" s="164"/>
      <c r="D891" s="49">
        <v>508</v>
      </c>
      <c r="E891" s="49" t="s">
        <v>2755</v>
      </c>
      <c r="F891" s="55">
        <v>15</v>
      </c>
    </row>
    <row r="892" spans="2:6" x14ac:dyDescent="0.3">
      <c r="B892" s="164"/>
      <c r="C892" s="164"/>
      <c r="D892" s="49">
        <v>509</v>
      </c>
      <c r="E892" s="49" t="s">
        <v>857</v>
      </c>
      <c r="F892" s="55">
        <v>526</v>
      </c>
    </row>
    <row r="893" spans="2:6" x14ac:dyDescent="0.3">
      <c r="B893" s="164"/>
      <c r="C893" s="164"/>
      <c r="D893" s="49">
        <v>512</v>
      </c>
      <c r="E893" s="49" t="s">
        <v>2756</v>
      </c>
      <c r="F893" s="55">
        <v>6</v>
      </c>
    </row>
    <row r="894" spans="2:6" x14ac:dyDescent="0.3">
      <c r="B894" s="164"/>
      <c r="C894" s="164"/>
      <c r="D894" s="49">
        <v>513</v>
      </c>
      <c r="E894" s="49" t="s">
        <v>858</v>
      </c>
      <c r="F894" s="55">
        <v>2899</v>
      </c>
    </row>
    <row r="895" spans="2:6" x14ac:dyDescent="0.3">
      <c r="B895" s="164"/>
      <c r="C895" s="164"/>
      <c r="D895" s="49">
        <v>601</v>
      </c>
      <c r="E895" s="49" t="s">
        <v>2757</v>
      </c>
      <c r="F895" s="55">
        <v>15</v>
      </c>
    </row>
    <row r="896" spans="2:6" x14ac:dyDescent="0.3">
      <c r="B896" s="164"/>
      <c r="C896" s="164"/>
      <c r="D896" s="49">
        <v>607</v>
      </c>
      <c r="E896" s="49" t="s">
        <v>2822</v>
      </c>
      <c r="F896" s="55">
        <v>8</v>
      </c>
    </row>
    <row r="897" spans="1:6" x14ac:dyDescent="0.3">
      <c r="B897" s="164"/>
      <c r="C897" s="164"/>
      <c r="D897" s="49">
        <v>615</v>
      </c>
      <c r="E897" s="49" t="s">
        <v>2758</v>
      </c>
      <c r="F897" s="55">
        <v>1</v>
      </c>
    </row>
    <row r="898" spans="1:6" x14ac:dyDescent="0.3">
      <c r="B898" s="162"/>
      <c r="C898" s="162"/>
      <c r="D898" s="49">
        <v>999</v>
      </c>
      <c r="E898" s="49" t="s">
        <v>2794</v>
      </c>
      <c r="F898" s="55">
        <v>1</v>
      </c>
    </row>
    <row r="899" spans="1:6" x14ac:dyDescent="0.3">
      <c r="A899" s="25"/>
      <c r="B899" s="158" t="s">
        <v>2823</v>
      </c>
      <c r="C899" s="148" t="s">
        <v>2824</v>
      </c>
      <c r="D899" s="51">
        <v>1</v>
      </c>
      <c r="E899" s="51" t="s">
        <v>2825</v>
      </c>
      <c r="F899" s="57">
        <v>4289</v>
      </c>
    </row>
    <row r="900" spans="1:6" x14ac:dyDescent="0.3">
      <c r="B900" s="158"/>
      <c r="C900" s="148"/>
      <c r="D900" s="51">
        <v>2</v>
      </c>
      <c r="E900" s="51" t="s">
        <v>2826</v>
      </c>
      <c r="F900" s="57">
        <v>35</v>
      </c>
    </row>
    <row r="901" spans="1:6" x14ac:dyDescent="0.3">
      <c r="B901" s="158"/>
      <c r="C901" s="148"/>
      <c r="D901" s="51">
        <v>3</v>
      </c>
      <c r="E901" s="51" t="s">
        <v>2827</v>
      </c>
      <c r="F901" s="57">
        <v>715</v>
      </c>
    </row>
    <row r="902" spans="1:6" x14ac:dyDescent="0.3">
      <c r="B902" s="158"/>
      <c r="C902" s="148"/>
      <c r="D902" s="51">
        <v>4</v>
      </c>
      <c r="E902" s="51" t="s">
        <v>2828</v>
      </c>
      <c r="F902" s="57">
        <v>19889</v>
      </c>
    </row>
    <row r="903" spans="1:6" x14ac:dyDescent="0.3">
      <c r="B903" s="158"/>
      <c r="C903" s="148"/>
      <c r="D903" s="51">
        <v>5</v>
      </c>
      <c r="E903" s="51" t="s">
        <v>2829</v>
      </c>
      <c r="F903" s="57">
        <v>763</v>
      </c>
    </row>
    <row r="904" spans="1:6" x14ac:dyDescent="0.3">
      <c r="B904" s="158"/>
      <c r="C904" s="148"/>
      <c r="D904" s="51">
        <v>6</v>
      </c>
      <c r="E904" s="51" t="s">
        <v>2830</v>
      </c>
      <c r="F904" s="57">
        <v>509</v>
      </c>
    </row>
    <row r="905" spans="1:6" x14ac:dyDescent="0.3">
      <c r="B905" s="158"/>
      <c r="C905" s="148"/>
      <c r="D905" s="51">
        <v>7</v>
      </c>
      <c r="E905" s="51" t="s">
        <v>2831</v>
      </c>
      <c r="F905" s="57">
        <v>53</v>
      </c>
    </row>
    <row r="906" spans="1:6" x14ac:dyDescent="0.3">
      <c r="B906" s="158"/>
      <c r="C906" s="148"/>
      <c r="D906" s="51">
        <v>8</v>
      </c>
      <c r="E906" s="51" t="s">
        <v>2832</v>
      </c>
      <c r="F906" s="57">
        <v>28</v>
      </c>
    </row>
    <row r="907" spans="1:6" x14ac:dyDescent="0.3">
      <c r="B907" s="158"/>
      <c r="C907" s="148"/>
      <c r="D907" s="51">
        <v>9</v>
      </c>
      <c r="E907" s="51" t="s">
        <v>2833</v>
      </c>
      <c r="F907" s="57">
        <v>2341</v>
      </c>
    </row>
    <row r="908" spans="1:6" x14ac:dyDescent="0.3">
      <c r="B908" s="158"/>
      <c r="C908" s="148"/>
      <c r="D908" s="51">
        <v>10</v>
      </c>
      <c r="E908" s="51" t="s">
        <v>2834</v>
      </c>
      <c r="F908" s="57">
        <v>202</v>
      </c>
    </row>
    <row r="909" spans="1:6" x14ac:dyDescent="0.3">
      <c r="B909" s="158"/>
      <c r="C909" s="148"/>
      <c r="D909" s="51">
        <v>11</v>
      </c>
      <c r="E909" s="51" t="s">
        <v>2835</v>
      </c>
      <c r="F909" s="57">
        <v>173407</v>
      </c>
    </row>
    <row r="910" spans="1:6" x14ac:dyDescent="0.3">
      <c r="A910" s="25"/>
      <c r="B910" s="159" t="s">
        <v>2836</v>
      </c>
      <c r="C910" s="155" t="s">
        <v>2837</v>
      </c>
      <c r="D910" s="49">
        <v>1</v>
      </c>
      <c r="E910" s="49" t="s">
        <v>2838</v>
      </c>
      <c r="F910" s="55">
        <v>3427</v>
      </c>
    </row>
    <row r="911" spans="1:6" x14ac:dyDescent="0.3">
      <c r="B911" s="159"/>
      <c r="C911" s="155"/>
      <c r="D911" s="49">
        <v>2</v>
      </c>
      <c r="E911" s="49" t="s">
        <v>2839</v>
      </c>
      <c r="F911" s="55">
        <v>4080</v>
      </c>
    </row>
    <row r="912" spans="1:6" x14ac:dyDescent="0.3">
      <c r="B912" s="159"/>
      <c r="C912" s="155"/>
      <c r="D912" s="49">
        <v>3</v>
      </c>
      <c r="E912" s="49" t="s">
        <v>2840</v>
      </c>
      <c r="F912" s="55">
        <v>194724</v>
      </c>
    </row>
    <row r="913" spans="1:6" x14ac:dyDescent="0.3">
      <c r="A913" s="25"/>
      <c r="B913" s="158" t="s">
        <v>2841</v>
      </c>
      <c r="C913" s="148" t="s">
        <v>2842</v>
      </c>
      <c r="D913" s="51">
        <v>1</v>
      </c>
      <c r="E913" s="51" t="s">
        <v>2825</v>
      </c>
      <c r="F913" s="57">
        <v>1581</v>
      </c>
    </row>
    <row r="914" spans="1:6" x14ac:dyDescent="0.3">
      <c r="B914" s="158"/>
      <c r="C914" s="148"/>
      <c r="D914" s="51">
        <v>2</v>
      </c>
      <c r="E914" s="51" t="s">
        <v>2843</v>
      </c>
      <c r="F914" s="57">
        <v>68</v>
      </c>
    </row>
    <row r="915" spans="1:6" x14ac:dyDescent="0.3">
      <c r="B915" s="158"/>
      <c r="C915" s="148"/>
      <c r="D915" s="51">
        <v>3</v>
      </c>
      <c r="E915" s="51" t="s">
        <v>2827</v>
      </c>
      <c r="F915" s="57">
        <v>425</v>
      </c>
    </row>
    <row r="916" spans="1:6" x14ac:dyDescent="0.3">
      <c r="B916" s="158"/>
      <c r="C916" s="148"/>
      <c r="D916" s="51">
        <v>4</v>
      </c>
      <c r="E916" s="51" t="s">
        <v>2844</v>
      </c>
      <c r="F916" s="57">
        <v>5374</v>
      </c>
    </row>
    <row r="917" spans="1:6" x14ac:dyDescent="0.3">
      <c r="B917" s="158"/>
      <c r="C917" s="148"/>
      <c r="D917" s="51">
        <v>5</v>
      </c>
      <c r="E917" s="51" t="s">
        <v>2845</v>
      </c>
      <c r="F917" s="57">
        <v>8</v>
      </c>
    </row>
    <row r="918" spans="1:6" x14ac:dyDescent="0.3">
      <c r="B918" s="158"/>
      <c r="C918" s="148"/>
      <c r="D918" s="51">
        <v>6</v>
      </c>
      <c r="E918" s="51" t="s">
        <v>2846</v>
      </c>
      <c r="F918" s="57">
        <v>13</v>
      </c>
    </row>
    <row r="919" spans="1:6" x14ac:dyDescent="0.3">
      <c r="B919" s="158"/>
      <c r="C919" s="148"/>
      <c r="D919" s="51">
        <v>7</v>
      </c>
      <c r="E919" s="51" t="s">
        <v>2847</v>
      </c>
      <c r="F919" s="57">
        <v>38</v>
      </c>
    </row>
    <row r="920" spans="1:6" ht="26" x14ac:dyDescent="0.3">
      <c r="A920" s="25"/>
      <c r="B920" s="160" t="s">
        <v>2848</v>
      </c>
      <c r="C920" s="155" t="s">
        <v>2849</v>
      </c>
      <c r="D920" s="49">
        <v>1</v>
      </c>
      <c r="E920" s="49" t="s">
        <v>2850</v>
      </c>
      <c r="F920" s="55">
        <v>15110</v>
      </c>
    </row>
    <row r="921" spans="1:6" x14ac:dyDescent="0.3">
      <c r="B921" s="160"/>
      <c r="C921" s="155"/>
      <c r="D921" s="49">
        <v>2</v>
      </c>
      <c r="E921" s="49" t="s">
        <v>2851</v>
      </c>
      <c r="F921" s="55">
        <v>9462</v>
      </c>
    </row>
    <row r="922" spans="1:6" x14ac:dyDescent="0.3">
      <c r="B922" s="160"/>
      <c r="C922" s="155"/>
      <c r="D922" s="49">
        <v>3</v>
      </c>
      <c r="E922" s="49" t="s">
        <v>2852</v>
      </c>
      <c r="F922" s="55">
        <v>12255</v>
      </c>
    </row>
    <row r="923" spans="1:6" x14ac:dyDescent="0.3">
      <c r="B923" s="160"/>
      <c r="C923" s="155"/>
      <c r="D923" s="49">
        <v>4</v>
      </c>
      <c r="E923" s="49" t="s">
        <v>2853</v>
      </c>
      <c r="F923" s="55">
        <v>1996</v>
      </c>
    </row>
    <row r="924" spans="1:6" ht="26" x14ac:dyDescent="0.3">
      <c r="B924" s="160"/>
      <c r="C924" s="155"/>
      <c r="D924" s="49">
        <v>5</v>
      </c>
      <c r="E924" s="49" t="s">
        <v>2854</v>
      </c>
      <c r="F924" s="55">
        <v>1901</v>
      </c>
    </row>
    <row r="925" spans="1:6" ht="26" x14ac:dyDescent="0.3">
      <c r="B925" s="160"/>
      <c r="C925" s="155"/>
      <c r="D925" s="49">
        <v>6</v>
      </c>
      <c r="E925" s="49" t="s">
        <v>2855</v>
      </c>
      <c r="F925" s="55">
        <v>726</v>
      </c>
    </row>
    <row r="926" spans="1:6" ht="26" x14ac:dyDescent="0.3">
      <c r="B926" s="160"/>
      <c r="C926" s="155"/>
      <c r="D926" s="49">
        <v>7</v>
      </c>
      <c r="E926" s="49" t="s">
        <v>2856</v>
      </c>
      <c r="F926" s="55">
        <v>1028</v>
      </c>
    </row>
    <row r="927" spans="1:6" ht="26" x14ac:dyDescent="0.3">
      <c r="B927" s="160"/>
      <c r="C927" s="155"/>
      <c r="D927" s="49">
        <v>8</v>
      </c>
      <c r="E927" s="49" t="s">
        <v>2857</v>
      </c>
      <c r="F927" s="55">
        <v>3126</v>
      </c>
    </row>
    <row r="928" spans="1:6" ht="26" x14ac:dyDescent="0.3">
      <c r="B928" s="160"/>
      <c r="C928" s="155"/>
      <c r="D928" s="49">
        <v>9</v>
      </c>
      <c r="E928" s="49" t="s">
        <v>2858</v>
      </c>
      <c r="F928" s="55">
        <v>766</v>
      </c>
    </row>
    <row r="929" spans="1:6" x14ac:dyDescent="0.3">
      <c r="B929" s="160"/>
      <c r="C929" s="155"/>
      <c r="D929" s="49">
        <v>10</v>
      </c>
      <c r="E929" s="49" t="s">
        <v>2859</v>
      </c>
      <c r="F929" s="55">
        <v>317</v>
      </c>
    </row>
    <row r="930" spans="1:6" x14ac:dyDescent="0.3">
      <c r="B930" s="160"/>
      <c r="C930" s="155"/>
      <c r="D930" s="49">
        <v>11</v>
      </c>
      <c r="E930" s="49" t="s">
        <v>2860</v>
      </c>
      <c r="F930" s="55">
        <v>301</v>
      </c>
    </row>
    <row r="931" spans="1:6" ht="26" x14ac:dyDescent="0.3">
      <c r="B931" s="160"/>
      <c r="C931" s="155"/>
      <c r="D931" s="49">
        <v>12</v>
      </c>
      <c r="E931" s="49" t="s">
        <v>2861</v>
      </c>
      <c r="F931" s="55">
        <v>1495</v>
      </c>
    </row>
    <row r="932" spans="1:6" x14ac:dyDescent="0.3">
      <c r="B932" s="160"/>
      <c r="C932" s="155"/>
      <c r="D932" s="49">
        <v>13</v>
      </c>
      <c r="E932" s="49" t="s">
        <v>2862</v>
      </c>
      <c r="F932" s="55">
        <v>1163</v>
      </c>
    </row>
    <row r="933" spans="1:6" x14ac:dyDescent="0.3">
      <c r="B933" s="160"/>
      <c r="C933" s="155"/>
      <c r="D933" s="49">
        <v>14</v>
      </c>
      <c r="E933" s="49" t="s">
        <v>2863</v>
      </c>
      <c r="F933" s="55">
        <v>1031</v>
      </c>
    </row>
    <row r="934" spans="1:6" x14ac:dyDescent="0.3">
      <c r="B934" s="160"/>
      <c r="C934" s="155"/>
      <c r="D934" s="49">
        <v>15</v>
      </c>
      <c r="E934" s="49" t="s">
        <v>2864</v>
      </c>
      <c r="F934" s="55">
        <v>129664</v>
      </c>
    </row>
    <row r="935" spans="1:6" x14ac:dyDescent="0.3">
      <c r="A935" s="25"/>
      <c r="B935" s="158" t="s">
        <v>2865</v>
      </c>
      <c r="C935" s="148" t="s">
        <v>2866</v>
      </c>
      <c r="D935" s="51">
        <v>-88</v>
      </c>
      <c r="E935" s="51" t="s">
        <v>252</v>
      </c>
      <c r="F935" s="57">
        <v>1044</v>
      </c>
    </row>
    <row r="936" spans="1:6" x14ac:dyDescent="0.3">
      <c r="B936" s="158"/>
      <c r="C936" s="148"/>
      <c r="D936" s="51">
        <v>1</v>
      </c>
      <c r="E936" s="51" t="s">
        <v>2867</v>
      </c>
      <c r="F936" s="57">
        <v>72753</v>
      </c>
    </row>
    <row r="937" spans="1:6" x14ac:dyDescent="0.3">
      <c r="B937" s="158"/>
      <c r="C937" s="148"/>
      <c r="D937" s="51">
        <v>2</v>
      </c>
      <c r="E937" s="51" t="s">
        <v>2868</v>
      </c>
      <c r="F937" s="57">
        <v>52703</v>
      </c>
    </row>
    <row r="938" spans="1:6" x14ac:dyDescent="0.3">
      <c r="B938" s="158"/>
      <c r="C938" s="148"/>
      <c r="D938" s="51">
        <v>3</v>
      </c>
      <c r="E938" s="51" t="s">
        <v>2869</v>
      </c>
      <c r="F938" s="57">
        <v>51132</v>
      </c>
    </row>
    <row r="939" spans="1:6" x14ac:dyDescent="0.3">
      <c r="B939" s="158"/>
      <c r="C939" s="148"/>
      <c r="D939" s="51">
        <v>4</v>
      </c>
      <c r="E939" s="51" t="s">
        <v>2870</v>
      </c>
      <c r="F939" s="57">
        <v>24599</v>
      </c>
    </row>
    <row r="940" spans="1:6" x14ac:dyDescent="0.3">
      <c r="A940" s="25"/>
      <c r="B940" s="159" t="s">
        <v>2871</v>
      </c>
      <c r="C940" s="155" t="s">
        <v>2872</v>
      </c>
      <c r="D940" s="49">
        <v>-88</v>
      </c>
      <c r="E940" s="49" t="s">
        <v>252</v>
      </c>
      <c r="F940" s="55">
        <v>1478</v>
      </c>
    </row>
    <row r="941" spans="1:6" x14ac:dyDescent="0.3">
      <c r="B941" s="159"/>
      <c r="C941" s="155"/>
      <c r="D941" s="49">
        <v>1</v>
      </c>
      <c r="E941" s="49" t="s">
        <v>2867</v>
      </c>
      <c r="F941" s="55">
        <v>66514</v>
      </c>
    </row>
    <row r="942" spans="1:6" x14ac:dyDescent="0.3">
      <c r="B942" s="159"/>
      <c r="C942" s="155"/>
      <c r="D942" s="49">
        <v>2</v>
      </c>
      <c r="E942" s="49" t="s">
        <v>2868</v>
      </c>
      <c r="F942" s="55">
        <v>50762</v>
      </c>
    </row>
    <row r="943" spans="1:6" x14ac:dyDescent="0.3">
      <c r="B943" s="159"/>
      <c r="C943" s="155"/>
      <c r="D943" s="49">
        <v>3</v>
      </c>
      <c r="E943" s="49" t="s">
        <v>2869</v>
      </c>
      <c r="F943" s="55">
        <v>46688</v>
      </c>
    </row>
    <row r="944" spans="1:6" x14ac:dyDescent="0.3">
      <c r="B944" s="159"/>
      <c r="C944" s="155"/>
      <c r="D944" s="49">
        <v>4</v>
      </c>
      <c r="E944" s="49" t="s">
        <v>2870</v>
      </c>
      <c r="F944" s="55">
        <v>36789</v>
      </c>
    </row>
    <row r="945" spans="1:6" x14ac:dyDescent="0.3">
      <c r="A945" s="25"/>
      <c r="B945" s="158" t="s">
        <v>2873</v>
      </c>
      <c r="C945" s="148" t="s">
        <v>2874</v>
      </c>
      <c r="D945" s="51">
        <v>-88</v>
      </c>
      <c r="E945" s="51" t="s">
        <v>252</v>
      </c>
      <c r="F945" s="57">
        <v>979</v>
      </c>
    </row>
    <row r="946" spans="1:6" x14ac:dyDescent="0.3">
      <c r="B946" s="158"/>
      <c r="C946" s="148"/>
      <c r="D946" s="51">
        <v>1</v>
      </c>
      <c r="E946" s="51" t="s">
        <v>2867</v>
      </c>
      <c r="F946" s="57">
        <v>91355</v>
      </c>
    </row>
    <row r="947" spans="1:6" x14ac:dyDescent="0.3">
      <c r="B947" s="158"/>
      <c r="C947" s="148"/>
      <c r="D947" s="51">
        <v>2</v>
      </c>
      <c r="E947" s="51" t="s">
        <v>2868</v>
      </c>
      <c r="F947" s="57">
        <v>36456</v>
      </c>
    </row>
    <row r="948" spans="1:6" x14ac:dyDescent="0.3">
      <c r="B948" s="158"/>
      <c r="C948" s="148"/>
      <c r="D948" s="51">
        <v>3</v>
      </c>
      <c r="E948" s="51" t="s">
        <v>2869</v>
      </c>
      <c r="F948" s="57">
        <v>40082</v>
      </c>
    </row>
    <row r="949" spans="1:6" x14ac:dyDescent="0.3">
      <c r="B949" s="158"/>
      <c r="C949" s="148"/>
      <c r="D949" s="51">
        <v>4</v>
      </c>
      <c r="E949" s="51" t="s">
        <v>2870</v>
      </c>
      <c r="F949" s="57">
        <v>33359</v>
      </c>
    </row>
    <row r="950" spans="1:6" x14ac:dyDescent="0.3">
      <c r="A950" s="25"/>
      <c r="B950" s="159" t="s">
        <v>2875</v>
      </c>
      <c r="C950" s="155" t="s">
        <v>2876</v>
      </c>
      <c r="D950" s="49">
        <v>-88</v>
      </c>
      <c r="E950" s="49" t="s">
        <v>252</v>
      </c>
      <c r="F950" s="55">
        <v>1818</v>
      </c>
    </row>
    <row r="951" spans="1:6" x14ac:dyDescent="0.3">
      <c r="B951" s="159"/>
      <c r="C951" s="155"/>
      <c r="D951" s="49">
        <v>1</v>
      </c>
      <c r="E951" s="49" t="s">
        <v>2867</v>
      </c>
      <c r="F951" s="55">
        <v>88424</v>
      </c>
    </row>
    <row r="952" spans="1:6" x14ac:dyDescent="0.3">
      <c r="B952" s="159"/>
      <c r="C952" s="155"/>
      <c r="D952" s="49">
        <v>2</v>
      </c>
      <c r="E952" s="49" t="s">
        <v>2868</v>
      </c>
      <c r="F952" s="55">
        <v>27328</v>
      </c>
    </row>
    <row r="953" spans="1:6" x14ac:dyDescent="0.3">
      <c r="B953" s="159"/>
      <c r="C953" s="155"/>
      <c r="D953" s="49">
        <v>3</v>
      </c>
      <c r="E953" s="49" t="s">
        <v>2869</v>
      </c>
      <c r="F953" s="55">
        <v>33461</v>
      </c>
    </row>
    <row r="954" spans="1:6" x14ac:dyDescent="0.3">
      <c r="B954" s="159"/>
      <c r="C954" s="155"/>
      <c r="D954" s="49">
        <v>4</v>
      </c>
      <c r="E954" s="49" t="s">
        <v>2870</v>
      </c>
      <c r="F954" s="55">
        <v>51200</v>
      </c>
    </row>
    <row r="955" spans="1:6" x14ac:dyDescent="0.3">
      <c r="A955" s="25"/>
      <c r="B955" s="158" t="s">
        <v>2877</v>
      </c>
      <c r="C955" s="148" t="s">
        <v>2878</v>
      </c>
      <c r="D955" s="51">
        <v>-88</v>
      </c>
      <c r="E955" s="51" t="s">
        <v>252</v>
      </c>
      <c r="F955" s="57">
        <v>1079</v>
      </c>
    </row>
    <row r="956" spans="1:6" x14ac:dyDescent="0.3">
      <c r="B956" s="158"/>
      <c r="C956" s="148"/>
      <c r="D956" s="51">
        <v>1</v>
      </c>
      <c r="E956" s="51" t="s">
        <v>2867</v>
      </c>
      <c r="F956" s="57">
        <v>76562</v>
      </c>
    </row>
    <row r="957" spans="1:6" x14ac:dyDescent="0.3">
      <c r="B957" s="158"/>
      <c r="C957" s="148"/>
      <c r="D957" s="51">
        <v>2</v>
      </c>
      <c r="E957" s="51" t="s">
        <v>2868</v>
      </c>
      <c r="F957" s="57">
        <v>34488</v>
      </c>
    </row>
    <row r="958" spans="1:6" x14ac:dyDescent="0.3">
      <c r="B958" s="158"/>
      <c r="C958" s="148"/>
      <c r="D958" s="51">
        <v>3</v>
      </c>
      <c r="E958" s="51" t="s">
        <v>2869</v>
      </c>
      <c r="F958" s="57">
        <v>29830</v>
      </c>
    </row>
    <row r="959" spans="1:6" x14ac:dyDescent="0.3">
      <c r="B959" s="158"/>
      <c r="C959" s="148"/>
      <c r="D959" s="51">
        <v>4</v>
      </c>
      <c r="E959" s="51" t="s">
        <v>2870</v>
      </c>
      <c r="F959" s="57">
        <v>60272</v>
      </c>
    </row>
    <row r="960" spans="1:6" x14ac:dyDescent="0.3">
      <c r="A960" s="25"/>
      <c r="B960" s="159" t="s">
        <v>2879</v>
      </c>
      <c r="C960" s="155" t="s">
        <v>2880</v>
      </c>
      <c r="D960" s="49">
        <v>-88</v>
      </c>
      <c r="E960" s="49" t="s">
        <v>252</v>
      </c>
      <c r="F960" s="55">
        <v>845</v>
      </c>
    </row>
    <row r="961" spans="1:6" x14ac:dyDescent="0.3">
      <c r="B961" s="159"/>
      <c r="C961" s="155"/>
      <c r="D961" s="49">
        <v>1</v>
      </c>
      <c r="E961" s="49" t="s">
        <v>2867</v>
      </c>
      <c r="F961" s="55">
        <v>58756</v>
      </c>
    </row>
    <row r="962" spans="1:6" x14ac:dyDescent="0.3">
      <c r="B962" s="159"/>
      <c r="C962" s="155"/>
      <c r="D962" s="49">
        <v>2</v>
      </c>
      <c r="E962" s="49" t="s">
        <v>2868</v>
      </c>
      <c r="F962" s="55">
        <v>71410</v>
      </c>
    </row>
    <row r="963" spans="1:6" x14ac:dyDescent="0.3">
      <c r="B963" s="159"/>
      <c r="C963" s="155"/>
      <c r="D963" s="49">
        <v>3</v>
      </c>
      <c r="E963" s="49" t="s">
        <v>2869</v>
      </c>
      <c r="F963" s="55">
        <v>40929</v>
      </c>
    </row>
    <row r="964" spans="1:6" x14ac:dyDescent="0.3">
      <c r="B964" s="159"/>
      <c r="C964" s="155"/>
      <c r="D964" s="49">
        <v>4</v>
      </c>
      <c r="E964" s="49" t="s">
        <v>2870</v>
      </c>
      <c r="F964" s="55">
        <v>30291</v>
      </c>
    </row>
    <row r="965" spans="1:6" x14ac:dyDescent="0.3">
      <c r="A965" s="25"/>
      <c r="B965" s="158" t="s">
        <v>2881</v>
      </c>
      <c r="C965" s="148" t="s">
        <v>2882</v>
      </c>
      <c r="D965" s="51">
        <v>-88</v>
      </c>
      <c r="E965" s="51" t="s">
        <v>252</v>
      </c>
      <c r="F965" s="57">
        <v>840</v>
      </c>
    </row>
    <row r="966" spans="1:6" x14ac:dyDescent="0.3">
      <c r="B966" s="158"/>
      <c r="C966" s="148"/>
      <c r="D966" s="51">
        <v>1</v>
      </c>
      <c r="E966" s="51" t="s">
        <v>2867</v>
      </c>
      <c r="F966" s="57">
        <v>69624</v>
      </c>
    </row>
    <row r="967" spans="1:6" x14ac:dyDescent="0.3">
      <c r="B967" s="158"/>
      <c r="C967" s="148"/>
      <c r="D967" s="51">
        <v>2</v>
      </c>
      <c r="E967" s="51" t="s">
        <v>2868</v>
      </c>
      <c r="F967" s="57">
        <v>49390</v>
      </c>
    </row>
    <row r="968" spans="1:6" x14ac:dyDescent="0.3">
      <c r="B968" s="158"/>
      <c r="C968" s="148"/>
      <c r="D968" s="51">
        <v>3</v>
      </c>
      <c r="E968" s="51" t="s">
        <v>2869</v>
      </c>
      <c r="F968" s="57">
        <v>27416</v>
      </c>
    </row>
    <row r="969" spans="1:6" x14ac:dyDescent="0.3">
      <c r="B969" s="158"/>
      <c r="C969" s="148"/>
      <c r="D969" s="51">
        <v>4</v>
      </c>
      <c r="E969" s="51" t="s">
        <v>2870</v>
      </c>
      <c r="F969" s="57">
        <v>54961</v>
      </c>
    </row>
    <row r="970" spans="1:6" x14ac:dyDescent="0.3">
      <c r="A970" s="25"/>
      <c r="B970" s="159" t="s">
        <v>2883</v>
      </c>
      <c r="C970" s="155" t="s">
        <v>2884</v>
      </c>
      <c r="D970" s="49">
        <v>-88</v>
      </c>
      <c r="E970" s="49" t="s">
        <v>252</v>
      </c>
      <c r="F970" s="55">
        <v>1883</v>
      </c>
    </row>
    <row r="971" spans="1:6" x14ac:dyDescent="0.3">
      <c r="B971" s="159"/>
      <c r="C971" s="155"/>
      <c r="D971" s="49">
        <v>1</v>
      </c>
      <c r="E971" s="49" t="s">
        <v>2867</v>
      </c>
      <c r="F971" s="55">
        <v>73106</v>
      </c>
    </row>
    <row r="972" spans="1:6" x14ac:dyDescent="0.3">
      <c r="B972" s="159"/>
      <c r="C972" s="155"/>
      <c r="D972" s="49">
        <v>2</v>
      </c>
      <c r="E972" s="49" t="s">
        <v>2868</v>
      </c>
      <c r="F972" s="55">
        <v>17182</v>
      </c>
    </row>
    <row r="973" spans="1:6" x14ac:dyDescent="0.3">
      <c r="B973" s="159"/>
      <c r="C973" s="155"/>
      <c r="D973" s="49">
        <v>3</v>
      </c>
      <c r="E973" s="49" t="s">
        <v>2869</v>
      </c>
      <c r="F973" s="55">
        <v>23260</v>
      </c>
    </row>
    <row r="974" spans="1:6" x14ac:dyDescent="0.3">
      <c r="B974" s="159"/>
      <c r="C974" s="155"/>
      <c r="D974" s="49">
        <v>4</v>
      </c>
      <c r="E974" s="49" t="s">
        <v>2870</v>
      </c>
      <c r="F974" s="55">
        <v>86800</v>
      </c>
    </row>
    <row r="975" spans="1:6" x14ac:dyDescent="0.3">
      <c r="A975" s="25"/>
      <c r="B975" s="158" t="s">
        <v>2885</v>
      </c>
      <c r="C975" s="148" t="s">
        <v>2886</v>
      </c>
      <c r="D975" s="51">
        <v>-88</v>
      </c>
      <c r="E975" s="51" t="s">
        <v>252</v>
      </c>
      <c r="F975" s="57">
        <v>868</v>
      </c>
    </row>
    <row r="976" spans="1:6" x14ac:dyDescent="0.3">
      <c r="B976" s="158"/>
      <c r="C976" s="148"/>
      <c r="D976" s="51">
        <v>1</v>
      </c>
      <c r="E976" s="51" t="s">
        <v>2867</v>
      </c>
      <c r="F976" s="57">
        <v>72443</v>
      </c>
    </row>
    <row r="977" spans="1:6" x14ac:dyDescent="0.3">
      <c r="B977" s="158"/>
      <c r="C977" s="148"/>
      <c r="D977" s="51">
        <v>2</v>
      </c>
      <c r="E977" s="51" t="s">
        <v>2868</v>
      </c>
      <c r="F977" s="57">
        <v>44257</v>
      </c>
    </row>
    <row r="978" spans="1:6" x14ac:dyDescent="0.3">
      <c r="B978" s="158"/>
      <c r="C978" s="148"/>
      <c r="D978" s="51">
        <v>3</v>
      </c>
      <c r="E978" s="51" t="s">
        <v>2869</v>
      </c>
      <c r="F978" s="57">
        <v>41425</v>
      </c>
    </row>
    <row r="979" spans="1:6" x14ac:dyDescent="0.3">
      <c r="B979" s="158"/>
      <c r="C979" s="148"/>
      <c r="D979" s="51">
        <v>4</v>
      </c>
      <c r="E979" s="51" t="s">
        <v>2870</v>
      </c>
      <c r="F979" s="57">
        <v>43238</v>
      </c>
    </row>
    <row r="980" spans="1:6" x14ac:dyDescent="0.3">
      <c r="A980" s="25"/>
      <c r="B980" s="159" t="s">
        <v>2887</v>
      </c>
      <c r="C980" s="155" t="s">
        <v>2888</v>
      </c>
      <c r="D980" s="49">
        <v>-88</v>
      </c>
      <c r="E980" s="49" t="s">
        <v>252</v>
      </c>
      <c r="F980" s="55">
        <v>3013</v>
      </c>
    </row>
    <row r="981" spans="1:6" x14ac:dyDescent="0.3">
      <c r="B981" s="159"/>
      <c r="C981" s="155"/>
      <c r="D981" s="49">
        <v>1</v>
      </c>
      <c r="E981" s="49" t="s">
        <v>2867</v>
      </c>
      <c r="F981" s="55">
        <v>50745</v>
      </c>
    </row>
    <row r="982" spans="1:6" x14ac:dyDescent="0.3">
      <c r="B982" s="159"/>
      <c r="C982" s="155"/>
      <c r="D982" s="49">
        <v>2</v>
      </c>
      <c r="E982" s="49" t="s">
        <v>2868</v>
      </c>
      <c r="F982" s="55">
        <v>19598</v>
      </c>
    </row>
    <row r="983" spans="1:6" x14ac:dyDescent="0.3">
      <c r="B983" s="159"/>
      <c r="C983" s="155"/>
      <c r="D983" s="49">
        <v>3</v>
      </c>
      <c r="E983" s="49" t="s">
        <v>2869</v>
      </c>
      <c r="F983" s="55">
        <v>15857</v>
      </c>
    </row>
    <row r="984" spans="1:6" x14ac:dyDescent="0.3">
      <c r="B984" s="159"/>
      <c r="C984" s="155"/>
      <c r="D984" s="49">
        <v>4</v>
      </c>
      <c r="E984" s="49" t="s">
        <v>2870</v>
      </c>
      <c r="F984" s="55">
        <v>113018</v>
      </c>
    </row>
    <row r="985" spans="1:6" x14ac:dyDescent="0.3">
      <c r="A985" s="25"/>
      <c r="B985" s="158" t="s">
        <v>2889</v>
      </c>
      <c r="C985" s="148" t="s">
        <v>2890</v>
      </c>
      <c r="D985" s="51">
        <v>-88</v>
      </c>
      <c r="E985" s="51" t="s">
        <v>252</v>
      </c>
      <c r="F985" s="57">
        <v>1628</v>
      </c>
    </row>
    <row r="986" spans="1:6" x14ac:dyDescent="0.3">
      <c r="B986" s="158"/>
      <c r="C986" s="148"/>
      <c r="D986" s="51">
        <v>1</v>
      </c>
      <c r="E986" s="51" t="s">
        <v>2867</v>
      </c>
      <c r="F986" s="57">
        <v>85906</v>
      </c>
    </row>
    <row r="987" spans="1:6" x14ac:dyDescent="0.3">
      <c r="B987" s="158"/>
      <c r="C987" s="148"/>
      <c r="D987" s="51">
        <v>2</v>
      </c>
      <c r="E987" s="51" t="s">
        <v>2868</v>
      </c>
      <c r="F987" s="57">
        <v>26912</v>
      </c>
    </row>
    <row r="988" spans="1:6" x14ac:dyDescent="0.3">
      <c r="B988" s="158"/>
      <c r="C988" s="148"/>
      <c r="D988" s="51">
        <v>3</v>
      </c>
      <c r="E988" s="51" t="s">
        <v>2869</v>
      </c>
      <c r="F988" s="57">
        <v>31028</v>
      </c>
    </row>
    <row r="989" spans="1:6" x14ac:dyDescent="0.3">
      <c r="B989" s="158"/>
      <c r="C989" s="148"/>
      <c r="D989" s="51">
        <v>4</v>
      </c>
      <c r="E989" s="51" t="s">
        <v>2870</v>
      </c>
      <c r="F989" s="57">
        <v>56757</v>
      </c>
    </row>
    <row r="990" spans="1:6" x14ac:dyDescent="0.3">
      <c r="A990" s="25"/>
      <c r="B990" s="159" t="s">
        <v>2891</v>
      </c>
      <c r="C990" s="155" t="s">
        <v>2892</v>
      </c>
      <c r="D990" s="49">
        <v>1</v>
      </c>
      <c r="E990" s="49" t="s">
        <v>244</v>
      </c>
      <c r="F990" s="55">
        <v>74196</v>
      </c>
    </row>
    <row r="991" spans="1:6" x14ac:dyDescent="0.3">
      <c r="B991" s="159"/>
      <c r="C991" s="155"/>
      <c r="D991" s="49">
        <v>2</v>
      </c>
      <c r="E991" s="49" t="s">
        <v>245</v>
      </c>
      <c r="F991" s="55">
        <v>128035</v>
      </c>
    </row>
    <row r="992" spans="1:6" x14ac:dyDescent="0.3">
      <c r="A992" s="25"/>
      <c r="B992" s="158" t="s">
        <v>2893</v>
      </c>
      <c r="C992" s="148" t="s">
        <v>2894</v>
      </c>
      <c r="D992" s="51">
        <v>1</v>
      </c>
      <c r="E992" s="51" t="s">
        <v>244</v>
      </c>
      <c r="F992" s="57">
        <v>54710</v>
      </c>
    </row>
    <row r="993" spans="1:6" x14ac:dyDescent="0.3">
      <c r="B993" s="158"/>
      <c r="C993" s="148"/>
      <c r="D993" s="51">
        <v>2</v>
      </c>
      <c r="E993" s="51" t="s">
        <v>245</v>
      </c>
      <c r="F993" s="57">
        <v>147521</v>
      </c>
    </row>
    <row r="994" spans="1:6" x14ac:dyDescent="0.3">
      <c r="A994" s="25"/>
      <c r="B994" s="159" t="s">
        <v>2895</v>
      </c>
      <c r="C994" s="155" t="s">
        <v>2896</v>
      </c>
      <c r="D994" s="49">
        <v>1</v>
      </c>
      <c r="E994" s="49" t="s">
        <v>244</v>
      </c>
      <c r="F994" s="55">
        <v>55173</v>
      </c>
    </row>
    <row r="995" spans="1:6" x14ac:dyDescent="0.3">
      <c r="B995" s="159"/>
      <c r="C995" s="155"/>
      <c r="D995" s="49">
        <v>2</v>
      </c>
      <c r="E995" s="49" t="s">
        <v>245</v>
      </c>
      <c r="F995" s="55">
        <v>147058</v>
      </c>
    </row>
    <row r="996" spans="1:6" x14ac:dyDescent="0.3">
      <c r="A996" s="25"/>
      <c r="B996" s="158" t="s">
        <v>2897</v>
      </c>
      <c r="C996" s="148" t="s">
        <v>2898</v>
      </c>
      <c r="D996" s="51">
        <v>1</v>
      </c>
      <c r="E996" s="51" t="s">
        <v>244</v>
      </c>
      <c r="F996" s="57">
        <v>25074</v>
      </c>
    </row>
    <row r="997" spans="1:6" x14ac:dyDescent="0.3">
      <c r="B997" s="158"/>
      <c r="C997" s="148"/>
      <c r="D997" s="51">
        <v>2</v>
      </c>
      <c r="E997" s="51" t="s">
        <v>245</v>
      </c>
      <c r="F997" s="57">
        <v>177157</v>
      </c>
    </row>
    <row r="998" spans="1:6" x14ac:dyDescent="0.3">
      <c r="A998" s="25"/>
      <c r="B998" s="159" t="s">
        <v>2899</v>
      </c>
      <c r="C998" s="155" t="s">
        <v>2900</v>
      </c>
      <c r="D998" s="49">
        <v>1</v>
      </c>
      <c r="E998" s="49" t="s">
        <v>244</v>
      </c>
      <c r="F998" s="55">
        <v>35349</v>
      </c>
    </row>
    <row r="999" spans="1:6" x14ac:dyDescent="0.3">
      <c r="B999" s="159"/>
      <c r="C999" s="155"/>
      <c r="D999" s="49">
        <v>2</v>
      </c>
      <c r="E999" s="49" t="s">
        <v>245</v>
      </c>
      <c r="F999" s="55">
        <v>49627</v>
      </c>
    </row>
    <row r="1000" spans="1:6" x14ac:dyDescent="0.3">
      <c r="A1000" s="25"/>
      <c r="B1000" s="158" t="s">
        <v>2901</v>
      </c>
      <c r="C1000" s="148" t="s">
        <v>2902</v>
      </c>
      <c r="D1000" s="51">
        <v>1</v>
      </c>
      <c r="E1000" s="51" t="s">
        <v>244</v>
      </c>
      <c r="F1000" s="57">
        <v>19733</v>
      </c>
    </row>
    <row r="1001" spans="1:6" x14ac:dyDescent="0.3">
      <c r="B1001" s="158"/>
      <c r="C1001" s="148"/>
      <c r="D1001" s="51">
        <v>2</v>
      </c>
      <c r="E1001" s="51" t="s">
        <v>245</v>
      </c>
      <c r="F1001" s="57">
        <v>65243</v>
      </c>
    </row>
    <row r="1002" spans="1:6" x14ac:dyDescent="0.3">
      <c r="A1002" s="25"/>
      <c r="B1002" s="159" t="s">
        <v>2903</v>
      </c>
      <c r="C1002" s="155" t="s">
        <v>2904</v>
      </c>
      <c r="D1002" s="49">
        <v>1</v>
      </c>
      <c r="E1002" s="49" t="s">
        <v>244</v>
      </c>
      <c r="F1002" s="55">
        <v>19126</v>
      </c>
    </row>
    <row r="1003" spans="1:6" x14ac:dyDescent="0.3">
      <c r="B1003" s="159"/>
      <c r="C1003" s="155"/>
      <c r="D1003" s="49">
        <v>2</v>
      </c>
      <c r="E1003" s="49" t="s">
        <v>245</v>
      </c>
      <c r="F1003" s="55">
        <v>65850</v>
      </c>
    </row>
    <row r="1004" spans="1:6" x14ac:dyDescent="0.3">
      <c r="A1004" s="25"/>
      <c r="B1004" s="158" t="s">
        <v>2905</v>
      </c>
      <c r="C1004" s="148" t="s">
        <v>2906</v>
      </c>
      <c r="D1004" s="51">
        <v>1</v>
      </c>
      <c r="E1004" s="51" t="s">
        <v>244</v>
      </c>
      <c r="F1004" s="57">
        <v>11216</v>
      </c>
    </row>
    <row r="1005" spans="1:6" x14ac:dyDescent="0.3">
      <c r="B1005" s="158"/>
      <c r="C1005" s="148"/>
      <c r="D1005" s="51">
        <v>2</v>
      </c>
      <c r="E1005" s="51" t="s">
        <v>245</v>
      </c>
      <c r="F1005" s="57">
        <v>73760</v>
      </c>
    </row>
    <row r="1006" spans="1:6" x14ac:dyDescent="0.3">
      <c r="A1006" s="25"/>
      <c r="B1006" s="159" t="s">
        <v>2907</v>
      </c>
      <c r="C1006" s="155" t="s">
        <v>2908</v>
      </c>
      <c r="D1006" s="49">
        <v>0</v>
      </c>
      <c r="E1006" s="49" t="s">
        <v>221</v>
      </c>
      <c r="F1006" s="55">
        <v>195621</v>
      </c>
    </row>
    <row r="1007" spans="1:6" x14ac:dyDescent="0.3">
      <c r="B1007" s="159"/>
      <c r="C1007" s="155"/>
      <c r="D1007" s="49">
        <v>1</v>
      </c>
      <c r="E1007" s="49" t="s">
        <v>262</v>
      </c>
      <c r="F1007" s="55">
        <v>6610</v>
      </c>
    </row>
    <row r="1008" spans="1:6" x14ac:dyDescent="0.3">
      <c r="A1008" s="25"/>
      <c r="B1008" s="158" t="s">
        <v>2909</v>
      </c>
      <c r="C1008" s="148" t="s">
        <v>2910</v>
      </c>
      <c r="D1008" s="51">
        <v>0</v>
      </c>
      <c r="E1008" s="51" t="s">
        <v>221</v>
      </c>
      <c r="F1008" s="57">
        <v>199190</v>
      </c>
    </row>
    <row r="1009" spans="1:6" x14ac:dyDescent="0.3">
      <c r="B1009" s="158"/>
      <c r="C1009" s="148"/>
      <c r="D1009" s="51">
        <v>1</v>
      </c>
      <c r="E1009" s="51" t="s">
        <v>262</v>
      </c>
      <c r="F1009" s="57">
        <v>3041</v>
      </c>
    </row>
    <row r="1010" spans="1:6" x14ac:dyDescent="0.3">
      <c r="A1010" s="25"/>
      <c r="B1010" s="159" t="s">
        <v>2911</v>
      </c>
      <c r="C1010" s="155" t="s">
        <v>2912</v>
      </c>
      <c r="D1010" s="49">
        <v>0</v>
      </c>
      <c r="E1010" s="49" t="s">
        <v>221</v>
      </c>
      <c r="F1010" s="55">
        <v>197383</v>
      </c>
    </row>
    <row r="1011" spans="1:6" x14ac:dyDescent="0.3">
      <c r="B1011" s="159"/>
      <c r="C1011" s="155"/>
      <c r="D1011" s="49">
        <v>1</v>
      </c>
      <c r="E1011" s="49" t="s">
        <v>262</v>
      </c>
      <c r="F1011" s="55">
        <v>4848</v>
      </c>
    </row>
    <row r="1012" spans="1:6" x14ac:dyDescent="0.3">
      <c r="A1012" s="25"/>
      <c r="B1012" s="158" t="s">
        <v>2913</v>
      </c>
      <c r="C1012" s="148" t="s">
        <v>2914</v>
      </c>
      <c r="D1012" s="51">
        <v>0</v>
      </c>
      <c r="E1012" s="51" t="s">
        <v>221</v>
      </c>
      <c r="F1012" s="57">
        <v>201302</v>
      </c>
    </row>
    <row r="1013" spans="1:6" x14ac:dyDescent="0.3">
      <c r="B1013" s="158"/>
      <c r="C1013" s="148"/>
      <c r="D1013" s="51">
        <v>1</v>
      </c>
      <c r="E1013" s="51" t="s">
        <v>262</v>
      </c>
      <c r="F1013" s="57">
        <v>929</v>
      </c>
    </row>
    <row r="1014" spans="1:6" x14ac:dyDescent="0.3">
      <c r="A1014" s="25"/>
      <c r="B1014" s="159" t="s">
        <v>2915</v>
      </c>
      <c r="C1014" s="155" t="s">
        <v>2916</v>
      </c>
      <c r="D1014" s="49">
        <v>0</v>
      </c>
      <c r="E1014" s="49" t="s">
        <v>221</v>
      </c>
      <c r="F1014" s="55">
        <v>200034</v>
      </c>
    </row>
    <row r="1015" spans="1:6" x14ac:dyDescent="0.3">
      <c r="B1015" s="159"/>
      <c r="C1015" s="155"/>
      <c r="D1015" s="49">
        <v>1</v>
      </c>
      <c r="E1015" s="49" t="s">
        <v>262</v>
      </c>
      <c r="F1015" s="55">
        <v>2197</v>
      </c>
    </row>
    <row r="1016" spans="1:6" x14ac:dyDescent="0.3">
      <c r="A1016" s="25"/>
      <c r="B1016" s="158" t="s">
        <v>2917</v>
      </c>
      <c r="C1016" s="148" t="s">
        <v>2918</v>
      </c>
      <c r="D1016" s="51">
        <v>0</v>
      </c>
      <c r="E1016" s="51" t="s">
        <v>221</v>
      </c>
      <c r="F1016" s="57">
        <v>200325</v>
      </c>
    </row>
    <row r="1017" spans="1:6" x14ac:dyDescent="0.3">
      <c r="B1017" s="158"/>
      <c r="C1017" s="148"/>
      <c r="D1017" s="51">
        <v>1</v>
      </c>
      <c r="E1017" s="51" t="s">
        <v>262</v>
      </c>
      <c r="F1017" s="57">
        <v>1906</v>
      </c>
    </row>
    <row r="1018" spans="1:6" x14ac:dyDescent="0.3">
      <c r="A1018" s="25"/>
      <c r="B1018" s="159" t="s">
        <v>2919</v>
      </c>
      <c r="C1018" s="155" t="s">
        <v>2920</v>
      </c>
      <c r="D1018" s="49">
        <v>0</v>
      </c>
      <c r="E1018" s="49" t="s">
        <v>221</v>
      </c>
      <c r="F1018" s="55">
        <v>197987</v>
      </c>
    </row>
    <row r="1019" spans="1:6" x14ac:dyDescent="0.3">
      <c r="B1019" s="159"/>
      <c r="C1019" s="155"/>
      <c r="D1019" s="49">
        <v>1</v>
      </c>
      <c r="E1019" s="49" t="s">
        <v>262</v>
      </c>
      <c r="F1019" s="55">
        <v>4244</v>
      </c>
    </row>
    <row r="1020" spans="1:6" x14ac:dyDescent="0.3">
      <c r="A1020" s="25"/>
      <c r="B1020" s="158" t="s">
        <v>2921</v>
      </c>
      <c r="C1020" s="148" t="s">
        <v>2922</v>
      </c>
      <c r="D1020" s="51">
        <v>0</v>
      </c>
      <c r="E1020" s="51" t="s">
        <v>221</v>
      </c>
      <c r="F1020" s="57">
        <v>198633</v>
      </c>
    </row>
    <row r="1021" spans="1:6" x14ac:dyDescent="0.3">
      <c r="B1021" s="158"/>
      <c r="C1021" s="148"/>
      <c r="D1021" s="51">
        <v>1</v>
      </c>
      <c r="E1021" s="51" t="s">
        <v>262</v>
      </c>
      <c r="F1021" s="57">
        <v>3598</v>
      </c>
    </row>
    <row r="1022" spans="1:6" x14ac:dyDescent="0.3">
      <c r="A1022" s="25"/>
      <c r="B1022" s="159" t="s">
        <v>2923</v>
      </c>
      <c r="C1022" s="155" t="s">
        <v>2924</v>
      </c>
      <c r="D1022" s="49">
        <v>0</v>
      </c>
      <c r="E1022" s="49" t="s">
        <v>221</v>
      </c>
      <c r="F1022" s="55">
        <v>200913</v>
      </c>
    </row>
    <row r="1023" spans="1:6" x14ac:dyDescent="0.3">
      <c r="B1023" s="159"/>
      <c r="C1023" s="155"/>
      <c r="D1023" s="49">
        <v>1</v>
      </c>
      <c r="E1023" s="49" t="s">
        <v>262</v>
      </c>
      <c r="F1023" s="55">
        <v>1318</v>
      </c>
    </row>
    <row r="1024" spans="1:6" x14ac:dyDescent="0.3">
      <c r="A1024" s="25"/>
      <c r="B1024" s="158" t="s">
        <v>2925</v>
      </c>
      <c r="C1024" s="148" t="s">
        <v>2926</v>
      </c>
      <c r="D1024" s="51">
        <v>0</v>
      </c>
      <c r="E1024" s="51" t="s">
        <v>221</v>
      </c>
      <c r="F1024" s="57">
        <v>200935</v>
      </c>
    </row>
    <row r="1025" spans="1:6" x14ac:dyDescent="0.3">
      <c r="B1025" s="158"/>
      <c r="C1025" s="148"/>
      <c r="D1025" s="51">
        <v>1</v>
      </c>
      <c r="E1025" s="51" t="s">
        <v>262</v>
      </c>
      <c r="F1025" s="57">
        <v>1296</v>
      </c>
    </row>
    <row r="1026" spans="1:6" x14ac:dyDescent="0.3">
      <c r="A1026" s="25"/>
      <c r="B1026" s="159" t="s">
        <v>2927</v>
      </c>
      <c r="C1026" s="155" t="s">
        <v>2928</v>
      </c>
      <c r="D1026" s="49">
        <v>0</v>
      </c>
      <c r="E1026" s="49" t="s">
        <v>221</v>
      </c>
      <c r="F1026" s="55">
        <v>196478</v>
      </c>
    </row>
    <row r="1027" spans="1:6" x14ac:dyDescent="0.3">
      <c r="B1027" s="159"/>
      <c r="C1027" s="155"/>
      <c r="D1027" s="49">
        <v>1</v>
      </c>
      <c r="E1027" s="49" t="s">
        <v>262</v>
      </c>
      <c r="F1027" s="55">
        <v>5753</v>
      </c>
    </row>
    <row r="1028" spans="1:6" x14ac:dyDescent="0.3">
      <c r="A1028" s="25"/>
      <c r="B1028" s="158" t="s">
        <v>2929</v>
      </c>
      <c r="C1028" s="148" t="s">
        <v>2930</v>
      </c>
      <c r="D1028" s="51">
        <v>0</v>
      </c>
      <c r="E1028" s="51" t="s">
        <v>221</v>
      </c>
      <c r="F1028" s="57">
        <v>200565</v>
      </c>
    </row>
    <row r="1029" spans="1:6" x14ac:dyDescent="0.3">
      <c r="B1029" s="158"/>
      <c r="C1029" s="148"/>
      <c r="D1029" s="51">
        <v>1</v>
      </c>
      <c r="E1029" s="51" t="s">
        <v>262</v>
      </c>
      <c r="F1029" s="57">
        <v>1666</v>
      </c>
    </row>
    <row r="1030" spans="1:6" x14ac:dyDescent="0.3">
      <c r="A1030" s="25"/>
      <c r="B1030" s="159" t="s">
        <v>2931</v>
      </c>
      <c r="C1030" s="155" t="s">
        <v>2932</v>
      </c>
      <c r="D1030" s="49">
        <v>0</v>
      </c>
      <c r="E1030" s="49" t="s">
        <v>221</v>
      </c>
      <c r="F1030" s="55">
        <v>199763</v>
      </c>
    </row>
    <row r="1031" spans="1:6" x14ac:dyDescent="0.3">
      <c r="B1031" s="159"/>
      <c r="C1031" s="155"/>
      <c r="D1031" s="49">
        <v>1</v>
      </c>
      <c r="E1031" s="49" t="s">
        <v>262</v>
      </c>
      <c r="F1031" s="55">
        <v>2468</v>
      </c>
    </row>
    <row r="1032" spans="1:6" x14ac:dyDescent="0.3">
      <c r="A1032" s="25"/>
      <c r="B1032" s="158" t="s">
        <v>2933</v>
      </c>
      <c r="C1032" s="148" t="s">
        <v>2934</v>
      </c>
      <c r="D1032" s="51">
        <v>0</v>
      </c>
      <c r="E1032" s="51" t="s">
        <v>221</v>
      </c>
      <c r="F1032" s="57">
        <v>201774</v>
      </c>
    </row>
    <row r="1033" spans="1:6" x14ac:dyDescent="0.3">
      <c r="B1033" s="158"/>
      <c r="C1033" s="148"/>
      <c r="D1033" s="51">
        <v>1</v>
      </c>
      <c r="E1033" s="51" t="s">
        <v>262</v>
      </c>
      <c r="F1033" s="57">
        <v>457</v>
      </c>
    </row>
    <row r="1034" spans="1:6" x14ac:dyDescent="0.3">
      <c r="A1034" s="25"/>
      <c r="B1034" s="159" t="s">
        <v>2935</v>
      </c>
      <c r="C1034" s="155" t="s">
        <v>2936</v>
      </c>
      <c r="D1034" s="49">
        <v>0</v>
      </c>
      <c r="E1034" s="49" t="s">
        <v>221</v>
      </c>
      <c r="F1034" s="55">
        <v>199373</v>
      </c>
    </row>
    <row r="1035" spans="1:6" x14ac:dyDescent="0.3">
      <c r="B1035" s="159"/>
      <c r="C1035" s="155"/>
      <c r="D1035" s="49">
        <v>1</v>
      </c>
      <c r="E1035" s="49" t="s">
        <v>262</v>
      </c>
      <c r="F1035" s="55">
        <v>2858</v>
      </c>
    </row>
    <row r="1036" spans="1:6" x14ac:dyDescent="0.3">
      <c r="A1036" s="25"/>
      <c r="B1036" s="158" t="s">
        <v>2937</v>
      </c>
      <c r="C1036" s="148" t="s">
        <v>2938</v>
      </c>
      <c r="D1036" s="51">
        <v>0</v>
      </c>
      <c r="E1036" s="51" t="s">
        <v>221</v>
      </c>
      <c r="F1036" s="57">
        <v>201248</v>
      </c>
    </row>
    <row r="1037" spans="1:6" x14ac:dyDescent="0.3">
      <c r="B1037" s="158"/>
      <c r="C1037" s="148"/>
      <c r="D1037" s="51">
        <v>1</v>
      </c>
      <c r="E1037" s="51" t="s">
        <v>262</v>
      </c>
      <c r="F1037" s="57">
        <v>983</v>
      </c>
    </row>
    <row r="1038" spans="1:6" x14ac:dyDescent="0.3">
      <c r="A1038" s="25"/>
      <c r="B1038" s="159" t="s">
        <v>2939</v>
      </c>
      <c r="C1038" s="155" t="s">
        <v>2940</v>
      </c>
      <c r="D1038" s="49">
        <v>0</v>
      </c>
      <c r="E1038" s="49" t="s">
        <v>221</v>
      </c>
      <c r="F1038" s="55">
        <v>201277</v>
      </c>
    </row>
    <row r="1039" spans="1:6" x14ac:dyDescent="0.3">
      <c r="B1039" s="159"/>
      <c r="C1039" s="155"/>
      <c r="D1039" s="49">
        <v>1</v>
      </c>
      <c r="E1039" s="49" t="s">
        <v>262</v>
      </c>
      <c r="F1039" s="55">
        <v>954</v>
      </c>
    </row>
    <row r="1040" spans="1:6" x14ac:dyDescent="0.3">
      <c r="A1040" s="25"/>
      <c r="B1040" s="158" t="s">
        <v>2941</v>
      </c>
      <c r="C1040" s="148" t="s">
        <v>2942</v>
      </c>
      <c r="D1040" s="51">
        <v>0</v>
      </c>
      <c r="E1040" s="51" t="s">
        <v>221</v>
      </c>
      <c r="F1040" s="57">
        <v>197091</v>
      </c>
    </row>
    <row r="1041" spans="1:6" x14ac:dyDescent="0.3">
      <c r="B1041" s="158"/>
      <c r="C1041" s="148"/>
      <c r="D1041" s="51">
        <v>1</v>
      </c>
      <c r="E1041" s="51" t="s">
        <v>262</v>
      </c>
      <c r="F1041" s="57">
        <v>5140</v>
      </c>
    </row>
    <row r="1042" spans="1:6" x14ac:dyDescent="0.3">
      <c r="A1042" s="25"/>
      <c r="B1042" s="159" t="s">
        <v>2943</v>
      </c>
      <c r="C1042" s="155" t="s">
        <v>2944</v>
      </c>
      <c r="D1042" s="49">
        <v>0</v>
      </c>
      <c r="E1042" s="49" t="s">
        <v>221</v>
      </c>
      <c r="F1042" s="55">
        <v>198819</v>
      </c>
    </row>
    <row r="1043" spans="1:6" x14ac:dyDescent="0.3">
      <c r="B1043" s="159"/>
      <c r="C1043" s="155"/>
      <c r="D1043" s="49">
        <v>1</v>
      </c>
      <c r="E1043" s="49" t="s">
        <v>262</v>
      </c>
      <c r="F1043" s="55">
        <v>3412</v>
      </c>
    </row>
    <row r="1044" spans="1:6" x14ac:dyDescent="0.3">
      <c r="A1044" s="25"/>
      <c r="B1044" s="158" t="s">
        <v>2945</v>
      </c>
      <c r="C1044" s="148" t="s">
        <v>2946</v>
      </c>
      <c r="D1044" s="51">
        <v>0</v>
      </c>
      <c r="E1044" s="51" t="s">
        <v>221</v>
      </c>
      <c r="F1044" s="57">
        <v>33472</v>
      </c>
    </row>
    <row r="1045" spans="1:6" x14ac:dyDescent="0.3">
      <c r="B1045" s="158"/>
      <c r="C1045" s="148"/>
      <c r="D1045" s="51">
        <v>1</v>
      </c>
      <c r="E1045" s="51" t="s">
        <v>262</v>
      </c>
      <c r="F1045" s="57">
        <v>168759</v>
      </c>
    </row>
    <row r="1046" spans="1:6" ht="26" x14ac:dyDescent="0.3">
      <c r="A1046" s="25"/>
      <c r="B1046" s="54" t="s">
        <v>2947</v>
      </c>
      <c r="C1046" s="49" t="s">
        <v>2948</v>
      </c>
      <c r="D1046" s="49" t="s">
        <v>391</v>
      </c>
      <c r="E1046" s="105" t="s">
        <v>141</v>
      </c>
      <c r="F1046" s="55">
        <v>3412</v>
      </c>
    </row>
    <row r="1047" spans="1:6" x14ac:dyDescent="0.3">
      <c r="A1047" s="25"/>
      <c r="B1047" s="158" t="s">
        <v>2949</v>
      </c>
      <c r="C1047" s="148" t="s">
        <v>2950</v>
      </c>
      <c r="D1047" s="51">
        <v>-99</v>
      </c>
      <c r="E1047" s="51" t="s">
        <v>348</v>
      </c>
      <c r="F1047" s="57">
        <v>271</v>
      </c>
    </row>
    <row r="1048" spans="1:6" x14ac:dyDescent="0.3">
      <c r="B1048" s="158"/>
      <c r="C1048" s="148"/>
      <c r="D1048" s="51">
        <v>-88</v>
      </c>
      <c r="E1048" s="51" t="s">
        <v>252</v>
      </c>
      <c r="F1048" s="57">
        <v>546</v>
      </c>
    </row>
    <row r="1049" spans="1:6" x14ac:dyDescent="0.3">
      <c r="B1049" s="158"/>
      <c r="C1049" s="148"/>
      <c r="D1049" s="51">
        <v>1</v>
      </c>
      <c r="E1049" s="51" t="s">
        <v>2951</v>
      </c>
      <c r="F1049" s="57">
        <v>2079</v>
      </c>
    </row>
    <row r="1050" spans="1:6" x14ac:dyDescent="0.3">
      <c r="B1050" s="158"/>
      <c r="C1050" s="148"/>
      <c r="D1050" s="51">
        <v>2</v>
      </c>
      <c r="E1050" s="51" t="s">
        <v>2952</v>
      </c>
      <c r="F1050" s="57">
        <v>12009</v>
      </c>
    </row>
    <row r="1051" spans="1:6" x14ac:dyDescent="0.3">
      <c r="B1051" s="158"/>
      <c r="C1051" s="148"/>
      <c r="D1051" s="51">
        <v>3</v>
      </c>
      <c r="E1051" s="51" t="s">
        <v>2953</v>
      </c>
      <c r="F1051" s="57">
        <v>49398</v>
      </c>
    </row>
    <row r="1052" spans="1:6" x14ac:dyDescent="0.3">
      <c r="B1052" s="158"/>
      <c r="C1052" s="148"/>
      <c r="D1052" s="51">
        <v>4</v>
      </c>
      <c r="E1052" s="51" t="s">
        <v>2954</v>
      </c>
      <c r="F1052" s="57">
        <v>189</v>
      </c>
    </row>
    <row r="1053" spans="1:6" x14ac:dyDescent="0.3">
      <c r="B1053" s="158"/>
      <c r="C1053" s="148"/>
      <c r="D1053" s="51">
        <v>5</v>
      </c>
      <c r="E1053" s="51" t="s">
        <v>2955</v>
      </c>
      <c r="F1053" s="57">
        <v>409</v>
      </c>
    </row>
    <row r="1054" spans="1:6" x14ac:dyDescent="0.3">
      <c r="B1054" s="158"/>
      <c r="C1054" s="148"/>
      <c r="D1054" s="51">
        <v>6</v>
      </c>
      <c r="E1054" s="51" t="s">
        <v>2956</v>
      </c>
      <c r="F1054" s="57">
        <v>7155</v>
      </c>
    </row>
    <row r="1055" spans="1:6" x14ac:dyDescent="0.3">
      <c r="A1055" s="25"/>
      <c r="B1055" s="159" t="s">
        <v>2957</v>
      </c>
      <c r="C1055" s="155" t="s">
        <v>2958</v>
      </c>
      <c r="D1055" s="49">
        <v>-88</v>
      </c>
      <c r="E1055" s="49" t="s">
        <v>252</v>
      </c>
      <c r="F1055" s="55">
        <v>10698</v>
      </c>
    </row>
    <row r="1056" spans="1:6" x14ac:dyDescent="0.3">
      <c r="B1056" s="159"/>
      <c r="C1056" s="155"/>
      <c r="D1056" s="49">
        <v>-77</v>
      </c>
      <c r="E1056" s="49" t="s">
        <v>2657</v>
      </c>
      <c r="F1056" s="55">
        <v>1528</v>
      </c>
    </row>
    <row r="1057" spans="1:6" x14ac:dyDescent="0.3">
      <c r="B1057" s="159"/>
      <c r="C1057" s="155"/>
      <c r="D1057" s="49">
        <v>1</v>
      </c>
      <c r="E1057" s="49" t="s">
        <v>434</v>
      </c>
      <c r="F1057" s="55">
        <v>11515</v>
      </c>
    </row>
    <row r="1058" spans="1:6" ht="26" x14ac:dyDescent="0.3">
      <c r="B1058" s="159"/>
      <c r="C1058" s="155"/>
      <c r="D1058" s="49">
        <v>2</v>
      </c>
      <c r="E1058" s="49" t="s">
        <v>2959</v>
      </c>
      <c r="F1058" s="55">
        <v>29620</v>
      </c>
    </row>
    <row r="1059" spans="1:6" ht="26" x14ac:dyDescent="0.3">
      <c r="B1059" s="159"/>
      <c r="C1059" s="155"/>
      <c r="D1059" s="49">
        <v>3</v>
      </c>
      <c r="E1059" s="49" t="s">
        <v>2960</v>
      </c>
      <c r="F1059" s="55">
        <v>11778</v>
      </c>
    </row>
    <row r="1060" spans="1:6" ht="26" x14ac:dyDescent="0.3">
      <c r="B1060" s="159"/>
      <c r="C1060" s="155"/>
      <c r="D1060" s="49">
        <v>4</v>
      </c>
      <c r="E1060" s="49" t="s">
        <v>2961</v>
      </c>
      <c r="F1060" s="55">
        <v>2549</v>
      </c>
    </row>
    <row r="1061" spans="1:6" x14ac:dyDescent="0.3">
      <c r="B1061" s="159"/>
      <c r="C1061" s="155"/>
      <c r="D1061" s="49">
        <v>5</v>
      </c>
      <c r="E1061" s="49" t="s">
        <v>2962</v>
      </c>
      <c r="F1061" s="55">
        <v>1387</v>
      </c>
    </row>
    <row r="1062" spans="1:6" x14ac:dyDescent="0.3">
      <c r="B1062" s="159"/>
      <c r="C1062" s="155"/>
      <c r="D1062" s="49">
        <v>6</v>
      </c>
      <c r="E1062" s="49" t="s">
        <v>2963</v>
      </c>
      <c r="F1062" s="55">
        <v>2839</v>
      </c>
    </row>
    <row r="1063" spans="1:6" x14ac:dyDescent="0.3">
      <c r="B1063" s="159"/>
      <c r="C1063" s="155"/>
      <c r="D1063" s="49">
        <v>7</v>
      </c>
      <c r="E1063" s="49" t="s">
        <v>2964</v>
      </c>
      <c r="F1063" s="55">
        <v>142</v>
      </c>
    </row>
    <row r="1064" spans="1:6" x14ac:dyDescent="0.3">
      <c r="A1064" s="25"/>
      <c r="B1064" s="158" t="s">
        <v>2965</v>
      </c>
      <c r="C1064" s="148" t="s">
        <v>2966</v>
      </c>
      <c r="D1064" s="51">
        <v>-88</v>
      </c>
      <c r="E1064" s="51" t="s">
        <v>252</v>
      </c>
      <c r="F1064" s="57">
        <v>14179</v>
      </c>
    </row>
    <row r="1065" spans="1:6" x14ac:dyDescent="0.3">
      <c r="B1065" s="158"/>
      <c r="C1065" s="148"/>
      <c r="D1065" s="51">
        <v>-77</v>
      </c>
      <c r="E1065" s="51" t="s">
        <v>2657</v>
      </c>
      <c r="F1065" s="57">
        <v>4331</v>
      </c>
    </row>
    <row r="1066" spans="1:6" x14ac:dyDescent="0.3">
      <c r="B1066" s="158"/>
      <c r="C1066" s="148"/>
      <c r="D1066" s="51">
        <v>1</v>
      </c>
      <c r="E1066" s="51" t="s">
        <v>434</v>
      </c>
      <c r="F1066" s="57">
        <v>9661</v>
      </c>
    </row>
    <row r="1067" spans="1:6" ht="26" x14ac:dyDescent="0.3">
      <c r="B1067" s="158"/>
      <c r="C1067" s="148"/>
      <c r="D1067" s="51">
        <v>2</v>
      </c>
      <c r="E1067" s="51" t="s">
        <v>2959</v>
      </c>
      <c r="F1067" s="57">
        <v>25198</v>
      </c>
    </row>
    <row r="1068" spans="1:6" ht="26" x14ac:dyDescent="0.3">
      <c r="B1068" s="158"/>
      <c r="C1068" s="148"/>
      <c r="D1068" s="51">
        <v>3</v>
      </c>
      <c r="E1068" s="51" t="s">
        <v>2960</v>
      </c>
      <c r="F1068" s="57">
        <v>10454</v>
      </c>
    </row>
    <row r="1069" spans="1:6" ht="26" x14ac:dyDescent="0.3">
      <c r="B1069" s="158"/>
      <c r="C1069" s="148"/>
      <c r="D1069" s="51">
        <v>4</v>
      </c>
      <c r="E1069" s="51" t="s">
        <v>2961</v>
      </c>
      <c r="F1069" s="57">
        <v>2793</v>
      </c>
    </row>
    <row r="1070" spans="1:6" x14ac:dyDescent="0.3">
      <c r="B1070" s="158"/>
      <c r="C1070" s="148"/>
      <c r="D1070" s="51">
        <v>5</v>
      </c>
      <c r="E1070" s="51" t="s">
        <v>2962</v>
      </c>
      <c r="F1070" s="57">
        <v>1562</v>
      </c>
    </row>
    <row r="1071" spans="1:6" x14ac:dyDescent="0.3">
      <c r="B1071" s="158"/>
      <c r="C1071" s="148"/>
      <c r="D1071" s="51">
        <v>6</v>
      </c>
      <c r="E1071" s="51" t="s">
        <v>2963</v>
      </c>
      <c r="F1071" s="57">
        <v>3684</v>
      </c>
    </row>
    <row r="1072" spans="1:6" x14ac:dyDescent="0.3">
      <c r="B1072" s="158"/>
      <c r="C1072" s="148"/>
      <c r="D1072" s="51">
        <v>7</v>
      </c>
      <c r="E1072" s="51" t="s">
        <v>2964</v>
      </c>
      <c r="F1072" s="57">
        <v>194</v>
      </c>
    </row>
    <row r="1073" spans="1:6" x14ac:dyDescent="0.3">
      <c r="A1073" s="25"/>
      <c r="B1073" s="159" t="s">
        <v>2967</v>
      </c>
      <c r="C1073" s="155" t="s">
        <v>2968</v>
      </c>
      <c r="D1073" s="49">
        <v>-88</v>
      </c>
      <c r="E1073" s="49" t="s">
        <v>252</v>
      </c>
      <c r="F1073" s="55">
        <v>1340</v>
      </c>
    </row>
    <row r="1074" spans="1:6" x14ac:dyDescent="0.3">
      <c r="B1074" s="159"/>
      <c r="C1074" s="155"/>
      <c r="D1074" s="49">
        <v>1</v>
      </c>
      <c r="E1074" s="49" t="s">
        <v>244</v>
      </c>
      <c r="F1074" s="55">
        <v>23978</v>
      </c>
    </row>
    <row r="1075" spans="1:6" x14ac:dyDescent="0.3">
      <c r="B1075" s="159"/>
      <c r="C1075" s="155"/>
      <c r="D1075" s="49">
        <v>2</v>
      </c>
      <c r="E1075" s="49" t="s">
        <v>245</v>
      </c>
      <c r="F1075" s="55">
        <v>22997</v>
      </c>
    </row>
    <row r="1076" spans="1:6" x14ac:dyDescent="0.3">
      <c r="A1076" s="25"/>
      <c r="B1076" s="158" t="s">
        <v>2969</v>
      </c>
      <c r="C1076" s="148" t="s">
        <v>2970</v>
      </c>
      <c r="D1076" s="51">
        <v>-88</v>
      </c>
      <c r="E1076" s="51" t="s">
        <v>252</v>
      </c>
      <c r="F1076" s="57">
        <v>1490</v>
      </c>
    </row>
    <row r="1077" spans="1:6" x14ac:dyDescent="0.3">
      <c r="B1077" s="158"/>
      <c r="C1077" s="148"/>
      <c r="D1077" s="51">
        <v>1</v>
      </c>
      <c r="E1077" s="51" t="s">
        <v>244</v>
      </c>
      <c r="F1077" s="57">
        <v>22270</v>
      </c>
    </row>
    <row r="1078" spans="1:6" x14ac:dyDescent="0.3">
      <c r="B1078" s="158"/>
      <c r="C1078" s="148"/>
      <c r="D1078" s="51">
        <v>2</v>
      </c>
      <c r="E1078" s="51" t="s">
        <v>245</v>
      </c>
      <c r="F1078" s="57">
        <v>20125</v>
      </c>
    </row>
    <row r="1079" spans="1:6" x14ac:dyDescent="0.3">
      <c r="A1079" s="25"/>
      <c r="B1079" s="159" t="s">
        <v>2971</v>
      </c>
      <c r="C1079" s="155" t="s">
        <v>2972</v>
      </c>
      <c r="D1079" s="49">
        <v>1</v>
      </c>
      <c r="E1079" s="49" t="s">
        <v>244</v>
      </c>
      <c r="F1079" s="55">
        <v>113505</v>
      </c>
    </row>
    <row r="1080" spans="1:6" x14ac:dyDescent="0.3">
      <c r="B1080" s="159"/>
      <c r="C1080" s="155"/>
      <c r="D1080" s="49">
        <v>2</v>
      </c>
      <c r="E1080" s="49" t="s">
        <v>245</v>
      </c>
      <c r="F1080" s="55">
        <v>88726</v>
      </c>
    </row>
    <row r="1081" spans="1:6" x14ac:dyDescent="0.3">
      <c r="A1081" s="25"/>
      <c r="B1081" s="158" t="s">
        <v>2973</v>
      </c>
      <c r="C1081" s="148" t="s">
        <v>2974</v>
      </c>
      <c r="D1081" s="51">
        <v>-88</v>
      </c>
      <c r="E1081" s="66" t="s">
        <v>252</v>
      </c>
      <c r="F1081" s="67">
        <v>156</v>
      </c>
    </row>
    <row r="1082" spans="1:6" x14ac:dyDescent="0.3">
      <c r="B1082" s="158"/>
      <c r="C1082" s="148"/>
      <c r="D1082" s="52" t="s">
        <v>288</v>
      </c>
      <c r="E1082" s="101" t="s">
        <v>141</v>
      </c>
      <c r="F1082" s="67">
        <v>113349</v>
      </c>
    </row>
    <row r="1083" spans="1:6" x14ac:dyDescent="0.3">
      <c r="A1083" s="25"/>
      <c r="B1083" s="159" t="s">
        <v>2975</v>
      </c>
      <c r="C1083" s="155" t="s">
        <v>2976</v>
      </c>
      <c r="D1083" s="49">
        <v>1</v>
      </c>
      <c r="E1083" s="49" t="s">
        <v>244</v>
      </c>
      <c r="F1083" s="55">
        <v>98190</v>
      </c>
    </row>
    <row r="1084" spans="1:6" x14ac:dyDescent="0.3">
      <c r="B1084" s="159"/>
      <c r="C1084" s="155"/>
      <c r="D1084" s="49">
        <v>2</v>
      </c>
      <c r="E1084" s="49" t="s">
        <v>245</v>
      </c>
      <c r="F1084" s="55">
        <v>104041</v>
      </c>
    </row>
    <row r="1085" spans="1:6" x14ac:dyDescent="0.3">
      <c r="A1085" s="25"/>
      <c r="B1085" s="158" t="s">
        <v>2977</v>
      </c>
      <c r="C1085" s="148" t="s">
        <v>2978</v>
      </c>
      <c r="D1085" s="51">
        <v>1</v>
      </c>
      <c r="E1085" s="51" t="s">
        <v>244</v>
      </c>
      <c r="F1085" s="57">
        <v>81639</v>
      </c>
    </row>
    <row r="1086" spans="1:6" x14ac:dyDescent="0.3">
      <c r="B1086" s="158"/>
      <c r="C1086" s="148"/>
      <c r="D1086" s="51">
        <v>2</v>
      </c>
      <c r="E1086" s="51" t="s">
        <v>245</v>
      </c>
      <c r="F1086" s="57">
        <v>120592</v>
      </c>
    </row>
    <row r="1087" spans="1:6" x14ac:dyDescent="0.3">
      <c r="A1087" s="25"/>
      <c r="B1087" s="159" t="s">
        <v>2979</v>
      </c>
      <c r="C1087" s="155" t="s">
        <v>2980</v>
      </c>
      <c r="D1087" s="49">
        <v>1</v>
      </c>
      <c r="E1087" s="49" t="s">
        <v>244</v>
      </c>
      <c r="F1087" s="55">
        <v>183783</v>
      </c>
    </row>
    <row r="1088" spans="1:6" x14ac:dyDescent="0.3">
      <c r="B1088" s="159"/>
      <c r="C1088" s="155"/>
      <c r="D1088" s="49">
        <v>2</v>
      </c>
      <c r="E1088" s="49" t="s">
        <v>245</v>
      </c>
      <c r="F1088" s="55">
        <v>18448</v>
      </c>
    </row>
    <row r="1089" spans="1:6" x14ac:dyDescent="0.3">
      <c r="A1089" s="25"/>
      <c r="B1089" s="158" t="s">
        <v>2981</v>
      </c>
      <c r="C1089" s="148" t="s">
        <v>2982</v>
      </c>
      <c r="D1089" s="51">
        <v>1</v>
      </c>
      <c r="E1089" s="51" t="s">
        <v>244</v>
      </c>
      <c r="F1089" s="57">
        <v>89795</v>
      </c>
    </row>
    <row r="1090" spans="1:6" x14ac:dyDescent="0.3">
      <c r="B1090" s="158"/>
      <c r="C1090" s="148"/>
      <c r="D1090" s="51">
        <v>2</v>
      </c>
      <c r="E1090" s="51" t="s">
        <v>245</v>
      </c>
      <c r="F1090" s="57">
        <v>112436</v>
      </c>
    </row>
    <row r="1091" spans="1:6" x14ac:dyDescent="0.3">
      <c r="A1091" s="25"/>
      <c r="B1091" s="159" t="s">
        <v>2983</v>
      </c>
      <c r="C1091" s="155" t="s">
        <v>2984</v>
      </c>
      <c r="D1091" s="49">
        <v>1</v>
      </c>
      <c r="E1091" s="49" t="s">
        <v>244</v>
      </c>
      <c r="F1091" s="55">
        <v>16497</v>
      </c>
    </row>
    <row r="1092" spans="1:6" x14ac:dyDescent="0.3">
      <c r="B1092" s="159"/>
      <c r="C1092" s="155"/>
      <c r="D1092" s="49">
        <v>2</v>
      </c>
      <c r="E1092" s="49" t="s">
        <v>245</v>
      </c>
      <c r="F1092" s="55">
        <v>185734</v>
      </c>
    </row>
    <row r="1093" spans="1:6" x14ac:dyDescent="0.3">
      <c r="A1093" s="25"/>
      <c r="B1093" s="158" t="s">
        <v>2985</v>
      </c>
      <c r="C1093" s="148" t="s">
        <v>2986</v>
      </c>
      <c r="D1093" s="51">
        <v>-99</v>
      </c>
      <c r="E1093" s="51" t="s">
        <v>348</v>
      </c>
      <c r="F1093" s="57">
        <v>57</v>
      </c>
    </row>
    <row r="1094" spans="1:6" x14ac:dyDescent="0.3">
      <c r="B1094" s="158"/>
      <c r="C1094" s="148"/>
      <c r="D1094" s="51">
        <v>-88</v>
      </c>
      <c r="E1094" s="51" t="s">
        <v>252</v>
      </c>
      <c r="F1094" s="57">
        <v>172</v>
      </c>
    </row>
    <row r="1095" spans="1:6" x14ac:dyDescent="0.3">
      <c r="B1095" s="158"/>
      <c r="C1095" s="148"/>
      <c r="D1095" s="51">
        <v>1</v>
      </c>
      <c r="E1095" s="51" t="s">
        <v>2987</v>
      </c>
      <c r="F1095" s="57">
        <v>22</v>
      </c>
    </row>
    <row r="1096" spans="1:6" x14ac:dyDescent="0.3">
      <c r="B1096" s="158"/>
      <c r="C1096" s="148"/>
      <c r="D1096" s="51">
        <v>2</v>
      </c>
      <c r="E1096" s="51" t="s">
        <v>2988</v>
      </c>
      <c r="F1096" s="57">
        <v>61</v>
      </c>
    </row>
    <row r="1097" spans="1:6" x14ac:dyDescent="0.3">
      <c r="B1097" s="158"/>
      <c r="C1097" s="148"/>
      <c r="D1097" s="51">
        <v>3</v>
      </c>
      <c r="E1097" s="51" t="s">
        <v>2989</v>
      </c>
      <c r="F1097" s="57">
        <v>3445</v>
      </c>
    </row>
    <row r="1098" spans="1:6" x14ac:dyDescent="0.3">
      <c r="B1098" s="158"/>
      <c r="C1098" s="148"/>
      <c r="D1098" s="51">
        <v>4</v>
      </c>
      <c r="E1098" s="51" t="s">
        <v>2990</v>
      </c>
      <c r="F1098" s="57">
        <v>787</v>
      </c>
    </row>
    <row r="1099" spans="1:6" x14ac:dyDescent="0.3">
      <c r="B1099" s="158"/>
      <c r="C1099" s="148"/>
      <c r="D1099" s="51">
        <v>5</v>
      </c>
      <c r="E1099" s="51" t="s">
        <v>2991</v>
      </c>
      <c r="F1099" s="57">
        <v>2507</v>
      </c>
    </row>
    <row r="1100" spans="1:6" x14ac:dyDescent="0.3">
      <c r="B1100" s="158"/>
      <c r="C1100" s="148"/>
      <c r="D1100" s="51">
        <v>6</v>
      </c>
      <c r="E1100" s="51" t="s">
        <v>2992</v>
      </c>
      <c r="F1100" s="57">
        <v>767</v>
      </c>
    </row>
    <row r="1101" spans="1:6" x14ac:dyDescent="0.3">
      <c r="B1101" s="158"/>
      <c r="C1101" s="148"/>
      <c r="D1101" s="51">
        <v>7</v>
      </c>
      <c r="E1101" s="51" t="s">
        <v>2993</v>
      </c>
      <c r="F1101" s="57">
        <v>1766</v>
      </c>
    </row>
    <row r="1102" spans="1:6" x14ac:dyDescent="0.3">
      <c r="B1102" s="158"/>
      <c r="C1102" s="148"/>
      <c r="D1102" s="51">
        <v>8</v>
      </c>
      <c r="E1102" s="51" t="s">
        <v>2994</v>
      </c>
      <c r="F1102" s="57">
        <v>58</v>
      </c>
    </row>
    <row r="1103" spans="1:6" x14ac:dyDescent="0.3">
      <c r="B1103" s="158"/>
      <c r="C1103" s="148"/>
      <c r="D1103" s="51">
        <v>9</v>
      </c>
      <c r="E1103" s="51" t="s">
        <v>2995</v>
      </c>
      <c r="F1103" s="57">
        <v>517</v>
      </c>
    </row>
  </sheetData>
  <autoFilter ref="B3:F1103"/>
  <mergeCells count="133">
    <mergeCell ref="C1085:C1086"/>
    <mergeCell ref="C1087:C1088"/>
    <mergeCell ref="C1089:C1090"/>
    <mergeCell ref="C1091:C1092"/>
    <mergeCell ref="C1093:C1103"/>
    <mergeCell ref="C1073:C1075"/>
    <mergeCell ref="C1076:C1078"/>
    <mergeCell ref="C1079:C1080"/>
    <mergeCell ref="C1081:C1082"/>
    <mergeCell ref="C1083:C1084"/>
    <mergeCell ref="C1042:C1043"/>
    <mergeCell ref="C1044:C1045"/>
    <mergeCell ref="C1047:C1054"/>
    <mergeCell ref="C1055:C1063"/>
    <mergeCell ref="C1064:C1072"/>
    <mergeCell ref="C1032:C1033"/>
    <mergeCell ref="C1034:C1035"/>
    <mergeCell ref="C1036:C1037"/>
    <mergeCell ref="C1038:C1039"/>
    <mergeCell ref="C1040:C1041"/>
    <mergeCell ref="B1091:B1092"/>
    <mergeCell ref="B1093:B1103"/>
    <mergeCell ref="E1:F1"/>
    <mergeCell ref="B1083:B1084"/>
    <mergeCell ref="B1085:B1086"/>
    <mergeCell ref="B1087:B1088"/>
    <mergeCell ref="B1089:B1090"/>
    <mergeCell ref="B1073:B1075"/>
    <mergeCell ref="B1076:B1078"/>
    <mergeCell ref="B1079:B1080"/>
    <mergeCell ref="B1081:B1082"/>
    <mergeCell ref="B1042:B1043"/>
    <mergeCell ref="B1044:B1045"/>
    <mergeCell ref="B1047:B1054"/>
    <mergeCell ref="B1055:B1063"/>
    <mergeCell ref="B1064:B1072"/>
    <mergeCell ref="B1032:B1033"/>
    <mergeCell ref="B1034:B1035"/>
    <mergeCell ref="B1036:B1037"/>
    <mergeCell ref="B1038:B1039"/>
    <mergeCell ref="B1040:B1041"/>
    <mergeCell ref="B1022:B1023"/>
    <mergeCell ref="B1024:B1025"/>
    <mergeCell ref="B1026:B1027"/>
    <mergeCell ref="B1028:B1029"/>
    <mergeCell ref="B1030:B1031"/>
    <mergeCell ref="B1014:B1015"/>
    <mergeCell ref="C1014:C1015"/>
    <mergeCell ref="B1016:B1017"/>
    <mergeCell ref="B1018:B1019"/>
    <mergeCell ref="B1020:B1021"/>
    <mergeCell ref="C1020:C1021"/>
    <mergeCell ref="C1018:C1019"/>
    <mergeCell ref="C1022:C1023"/>
    <mergeCell ref="C1024:C1025"/>
    <mergeCell ref="C1026:C1027"/>
    <mergeCell ref="C1028:C1029"/>
    <mergeCell ref="C1030:C1031"/>
    <mergeCell ref="C1016:C1017"/>
    <mergeCell ref="B1004:B1005"/>
    <mergeCell ref="B1006:B1007"/>
    <mergeCell ref="B1008:B1009"/>
    <mergeCell ref="B1010:B1011"/>
    <mergeCell ref="B1012:B1013"/>
    <mergeCell ref="B996:B997"/>
    <mergeCell ref="B998:B999"/>
    <mergeCell ref="B1000:B1001"/>
    <mergeCell ref="C1000:C1001"/>
    <mergeCell ref="B1002:B1003"/>
    <mergeCell ref="C996:C997"/>
    <mergeCell ref="C998:C999"/>
    <mergeCell ref="C1002:C1003"/>
    <mergeCell ref="C1004:C1005"/>
    <mergeCell ref="C1006:C1007"/>
    <mergeCell ref="C1008:C1009"/>
    <mergeCell ref="C1010:C1011"/>
    <mergeCell ref="C1012:C1013"/>
    <mergeCell ref="B985:B989"/>
    <mergeCell ref="C985:C989"/>
    <mergeCell ref="B990:B991"/>
    <mergeCell ref="B992:B993"/>
    <mergeCell ref="C990:C991"/>
    <mergeCell ref="C992:C993"/>
    <mergeCell ref="B955:B959"/>
    <mergeCell ref="B994:B995"/>
    <mergeCell ref="B960:B964"/>
    <mergeCell ref="B965:B969"/>
    <mergeCell ref="B970:B974"/>
    <mergeCell ref="B975:B979"/>
    <mergeCell ref="B980:B984"/>
    <mergeCell ref="C994:C995"/>
    <mergeCell ref="C955:C959"/>
    <mergeCell ref="C960:C964"/>
    <mergeCell ref="C965:C969"/>
    <mergeCell ref="C970:C974"/>
    <mergeCell ref="C975:C979"/>
    <mergeCell ref="C980:C984"/>
    <mergeCell ref="B920:B934"/>
    <mergeCell ref="B935:B939"/>
    <mergeCell ref="B940:B944"/>
    <mergeCell ref="B945:B949"/>
    <mergeCell ref="B950:B954"/>
    <mergeCell ref="B899:B909"/>
    <mergeCell ref="B910:B912"/>
    <mergeCell ref="B913:B919"/>
    <mergeCell ref="C913:C919"/>
    <mergeCell ref="C899:C909"/>
    <mergeCell ref="C910:C912"/>
    <mergeCell ref="C920:C934"/>
    <mergeCell ref="C935:C939"/>
    <mergeCell ref="C940:C944"/>
    <mergeCell ref="C945:C949"/>
    <mergeCell ref="C950:C954"/>
    <mergeCell ref="B850:B898"/>
    <mergeCell ref="C850:C898"/>
    <mergeCell ref="B492:B493"/>
    <mergeCell ref="B508:B848"/>
    <mergeCell ref="B494:B502"/>
    <mergeCell ref="C494:C502"/>
    <mergeCell ref="B503:B506"/>
    <mergeCell ref="C508:C848"/>
    <mergeCell ref="B4:B6"/>
    <mergeCell ref="C4:C6"/>
    <mergeCell ref="B8:B69"/>
    <mergeCell ref="C8:C69"/>
    <mergeCell ref="B70:B73"/>
    <mergeCell ref="B75:B419"/>
    <mergeCell ref="C70:C73"/>
    <mergeCell ref="C75:C419"/>
    <mergeCell ref="C503:C506"/>
    <mergeCell ref="C492:C493"/>
    <mergeCell ref="B421:B490"/>
    <mergeCell ref="C421:C490"/>
  </mergeCells>
  <hyperlinks>
    <hyperlink ref="A1" location="Índice!A1" display="Índic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3" tint="0.39997558519241921"/>
  </sheetPr>
  <dimension ref="A1:F316"/>
  <sheetViews>
    <sheetView showGridLines="0" zoomScaleNormal="100" workbookViewId="0">
      <pane ySplit="3" topLeftCell="A53" activePane="bottomLeft" state="frozen"/>
      <selection activeCell="B513" sqref="B513:B521"/>
      <selection pane="bottomLeft" activeCell="D113" sqref="D113"/>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22" customWidth="1"/>
    <col min="5" max="5" width="52" style="1" customWidth="1"/>
    <col min="6" max="6" width="13.296875" style="23" customWidth="1"/>
    <col min="7" max="16384" width="11.3984375" style="1"/>
  </cols>
  <sheetData>
    <row r="1" spans="1:6" s="8" customFormat="1" ht="18.5" x14ac:dyDescent="0.45">
      <c r="A1" s="6" t="s">
        <v>1</v>
      </c>
      <c r="C1" s="3" t="s">
        <v>2996</v>
      </c>
      <c r="D1" s="21"/>
      <c r="E1" s="153" t="s">
        <v>133</v>
      </c>
      <c r="F1" s="154"/>
    </row>
    <row r="3" spans="1:6" x14ac:dyDescent="0.3">
      <c r="B3" s="46" t="s">
        <v>134</v>
      </c>
      <c r="C3" s="47" t="s">
        <v>135</v>
      </c>
      <c r="D3" s="46" t="s">
        <v>136</v>
      </c>
      <c r="E3" s="47" t="s">
        <v>137</v>
      </c>
      <c r="F3" s="48" t="s">
        <v>138</v>
      </c>
    </row>
    <row r="4" spans="1:6" x14ac:dyDescent="0.3">
      <c r="B4" s="160" t="s">
        <v>2997</v>
      </c>
      <c r="C4" s="157" t="s">
        <v>2998</v>
      </c>
      <c r="D4" s="49">
        <v>1</v>
      </c>
      <c r="E4" s="49" t="s">
        <v>2999</v>
      </c>
      <c r="F4" s="55">
        <v>99432</v>
      </c>
    </row>
    <row r="5" spans="1:6" x14ac:dyDescent="0.3">
      <c r="B5" s="160"/>
      <c r="C5" s="157"/>
      <c r="D5" s="49">
        <v>2</v>
      </c>
      <c r="E5" s="49" t="s">
        <v>3000</v>
      </c>
      <c r="F5" s="55">
        <v>53376</v>
      </c>
    </row>
    <row r="6" spans="1:6" x14ac:dyDescent="0.3">
      <c r="B6" s="160"/>
      <c r="C6" s="157"/>
      <c r="D6" s="49">
        <v>3</v>
      </c>
      <c r="E6" s="49" t="s">
        <v>3001</v>
      </c>
      <c r="F6" s="55">
        <v>28421</v>
      </c>
    </row>
    <row r="7" spans="1:6" x14ac:dyDescent="0.3">
      <c r="B7" s="160"/>
      <c r="C7" s="157"/>
      <c r="D7" s="49">
        <v>4</v>
      </c>
      <c r="E7" s="49" t="s">
        <v>3002</v>
      </c>
      <c r="F7" s="55">
        <v>7435</v>
      </c>
    </row>
    <row r="8" spans="1:6" x14ac:dyDescent="0.3">
      <c r="B8" s="160"/>
      <c r="C8" s="157"/>
      <c r="D8" s="49">
        <v>5</v>
      </c>
      <c r="E8" s="49" t="s">
        <v>3003</v>
      </c>
      <c r="F8" s="55">
        <v>12613</v>
      </c>
    </row>
    <row r="9" spans="1:6" ht="26" x14ac:dyDescent="0.3">
      <c r="B9" s="160"/>
      <c r="C9" s="157"/>
      <c r="D9" s="49">
        <v>6</v>
      </c>
      <c r="E9" s="49" t="s">
        <v>3004</v>
      </c>
      <c r="F9" s="55">
        <v>251</v>
      </c>
    </row>
    <row r="10" spans="1:6" x14ac:dyDescent="0.3">
      <c r="B10" s="160"/>
      <c r="C10" s="157"/>
      <c r="D10" s="49">
        <v>7</v>
      </c>
      <c r="E10" s="49" t="s">
        <v>3005</v>
      </c>
      <c r="F10" s="55">
        <v>524</v>
      </c>
    </row>
    <row r="11" spans="1:6" x14ac:dyDescent="0.3">
      <c r="B11" s="160"/>
      <c r="C11" s="157"/>
      <c r="D11" s="49">
        <v>8</v>
      </c>
      <c r="E11" s="49" t="s">
        <v>3006</v>
      </c>
      <c r="F11" s="55">
        <v>28</v>
      </c>
    </row>
    <row r="12" spans="1:6" x14ac:dyDescent="0.3">
      <c r="B12" s="160"/>
      <c r="C12" s="157"/>
      <c r="D12" s="49">
        <v>9</v>
      </c>
      <c r="E12" s="49" t="s">
        <v>3007</v>
      </c>
      <c r="F12" s="55">
        <v>11</v>
      </c>
    </row>
    <row r="13" spans="1:6" ht="26" x14ac:dyDescent="0.3">
      <c r="B13" s="160"/>
      <c r="C13" s="157"/>
      <c r="D13" s="49">
        <v>10</v>
      </c>
      <c r="E13" s="49" t="s">
        <v>3008</v>
      </c>
      <c r="F13" s="55">
        <v>140</v>
      </c>
    </row>
    <row r="14" spans="1:6" hidden="1" x14ac:dyDescent="0.3">
      <c r="B14" s="158" t="s">
        <v>3009</v>
      </c>
      <c r="C14" s="148" t="s">
        <v>3010</v>
      </c>
      <c r="D14" s="51">
        <v>1</v>
      </c>
      <c r="E14" s="51" t="s">
        <v>3011</v>
      </c>
      <c r="F14" s="57">
        <v>26415</v>
      </c>
    </row>
    <row r="15" spans="1:6" hidden="1" x14ac:dyDescent="0.3">
      <c r="B15" s="158"/>
      <c r="C15" s="148"/>
      <c r="D15" s="51">
        <v>2</v>
      </c>
      <c r="E15" s="51" t="s">
        <v>3012</v>
      </c>
      <c r="F15" s="57">
        <v>90928</v>
      </c>
    </row>
    <row r="16" spans="1:6" ht="26" hidden="1" x14ac:dyDescent="0.3">
      <c r="B16" s="158"/>
      <c r="C16" s="148"/>
      <c r="D16" s="51">
        <v>3</v>
      </c>
      <c r="E16" s="51" t="s">
        <v>3013</v>
      </c>
      <c r="F16" s="57">
        <v>73618</v>
      </c>
    </row>
    <row r="17" spans="2:6" hidden="1" x14ac:dyDescent="0.3">
      <c r="B17" s="158"/>
      <c r="C17" s="148"/>
      <c r="D17" s="51">
        <v>4</v>
      </c>
      <c r="E17" s="51" t="s">
        <v>3014</v>
      </c>
      <c r="F17" s="57">
        <v>7360</v>
      </c>
    </row>
    <row r="18" spans="2:6" hidden="1" x14ac:dyDescent="0.3">
      <c r="B18" s="158"/>
      <c r="C18" s="148"/>
      <c r="D18" s="51">
        <v>5</v>
      </c>
      <c r="E18" s="51" t="s">
        <v>3015</v>
      </c>
      <c r="F18" s="57">
        <v>3642</v>
      </c>
    </row>
    <row r="19" spans="2:6" ht="26" hidden="1" x14ac:dyDescent="0.3">
      <c r="B19" s="158"/>
      <c r="C19" s="148"/>
      <c r="D19" s="51">
        <v>6</v>
      </c>
      <c r="E19" s="51" t="s">
        <v>3016</v>
      </c>
      <c r="F19" s="57">
        <v>268</v>
      </c>
    </row>
    <row r="20" spans="2:6" hidden="1" x14ac:dyDescent="0.3">
      <c r="B20" s="159" t="s">
        <v>3017</v>
      </c>
      <c r="C20" s="155" t="s">
        <v>3018</v>
      </c>
      <c r="D20" s="49">
        <v>1</v>
      </c>
      <c r="E20" s="49" t="s">
        <v>3019</v>
      </c>
      <c r="F20" s="55">
        <v>134499</v>
      </c>
    </row>
    <row r="21" spans="2:6" hidden="1" x14ac:dyDescent="0.3">
      <c r="B21" s="159"/>
      <c r="C21" s="155"/>
      <c r="D21" s="49">
        <v>2</v>
      </c>
      <c r="E21" s="49" t="s">
        <v>3020</v>
      </c>
      <c r="F21" s="55">
        <v>56072</v>
      </c>
    </row>
    <row r="22" spans="2:6" hidden="1" x14ac:dyDescent="0.3">
      <c r="B22" s="159"/>
      <c r="C22" s="155"/>
      <c r="D22" s="49">
        <v>3</v>
      </c>
      <c r="E22" s="49" t="s">
        <v>3021</v>
      </c>
      <c r="F22" s="55">
        <v>11660</v>
      </c>
    </row>
    <row r="23" spans="2:6" hidden="1" x14ac:dyDescent="0.3">
      <c r="B23" s="158" t="s">
        <v>3022</v>
      </c>
      <c r="C23" s="148" t="s">
        <v>3023</v>
      </c>
      <c r="D23" s="51">
        <v>1</v>
      </c>
      <c r="E23" s="51" t="s">
        <v>3024</v>
      </c>
      <c r="F23" s="57">
        <v>60429</v>
      </c>
    </row>
    <row r="24" spans="2:6" hidden="1" x14ac:dyDescent="0.3">
      <c r="B24" s="158"/>
      <c r="C24" s="148"/>
      <c r="D24" s="51">
        <v>2</v>
      </c>
      <c r="E24" s="51" t="s">
        <v>3025</v>
      </c>
      <c r="F24" s="57">
        <v>124724</v>
      </c>
    </row>
    <row r="25" spans="2:6" hidden="1" x14ac:dyDescent="0.3">
      <c r="B25" s="158"/>
      <c r="C25" s="148"/>
      <c r="D25" s="51">
        <v>3</v>
      </c>
      <c r="E25" s="51" t="s">
        <v>3026</v>
      </c>
      <c r="F25" s="57">
        <v>2549</v>
      </c>
    </row>
    <row r="26" spans="2:6" hidden="1" x14ac:dyDescent="0.3">
      <c r="B26" s="158"/>
      <c r="C26" s="148"/>
      <c r="D26" s="51">
        <v>4</v>
      </c>
      <c r="E26" s="51" t="s">
        <v>3027</v>
      </c>
      <c r="F26" s="57">
        <v>7616</v>
      </c>
    </row>
    <row r="27" spans="2:6" hidden="1" x14ac:dyDescent="0.3">
      <c r="B27" s="158"/>
      <c r="C27" s="148"/>
      <c r="D27" s="51">
        <v>5</v>
      </c>
      <c r="E27" s="51" t="s">
        <v>3028</v>
      </c>
      <c r="F27" s="57">
        <v>6235</v>
      </c>
    </row>
    <row r="28" spans="2:6" hidden="1" x14ac:dyDescent="0.3">
      <c r="B28" s="158"/>
      <c r="C28" s="148"/>
      <c r="D28" s="51">
        <v>6</v>
      </c>
      <c r="E28" s="51" t="s">
        <v>3029</v>
      </c>
      <c r="F28" s="57">
        <v>678</v>
      </c>
    </row>
    <row r="29" spans="2:6" hidden="1" x14ac:dyDescent="0.3">
      <c r="B29" s="159" t="s">
        <v>3030</v>
      </c>
      <c r="C29" s="155" t="s">
        <v>3031</v>
      </c>
      <c r="D29" s="49">
        <v>1</v>
      </c>
      <c r="E29" s="49" t="s">
        <v>3032</v>
      </c>
      <c r="F29" s="55">
        <v>138148</v>
      </c>
    </row>
    <row r="30" spans="2:6" hidden="1" x14ac:dyDescent="0.3">
      <c r="B30" s="159"/>
      <c r="C30" s="155"/>
      <c r="D30" s="49">
        <v>2</v>
      </c>
      <c r="E30" s="49" t="s">
        <v>3033</v>
      </c>
      <c r="F30" s="55">
        <v>51986</v>
      </c>
    </row>
    <row r="31" spans="2:6" hidden="1" x14ac:dyDescent="0.3">
      <c r="B31" s="159"/>
      <c r="C31" s="155"/>
      <c r="D31" s="49">
        <v>3</v>
      </c>
      <c r="E31" s="49" t="s">
        <v>3034</v>
      </c>
      <c r="F31" s="55">
        <v>12097</v>
      </c>
    </row>
    <row r="32" spans="2:6" ht="26" hidden="1" x14ac:dyDescent="0.3">
      <c r="B32" s="158" t="s">
        <v>3035</v>
      </c>
      <c r="C32" s="148" t="s">
        <v>3036</v>
      </c>
      <c r="D32" s="51">
        <v>1</v>
      </c>
      <c r="E32" s="51" t="s">
        <v>3037</v>
      </c>
      <c r="F32" s="57">
        <v>21091</v>
      </c>
    </row>
    <row r="33" spans="2:6" hidden="1" x14ac:dyDescent="0.3">
      <c r="B33" s="158"/>
      <c r="C33" s="148"/>
      <c r="D33" s="51">
        <v>2</v>
      </c>
      <c r="E33" s="51" t="s">
        <v>3038</v>
      </c>
      <c r="F33" s="57">
        <v>19090</v>
      </c>
    </row>
    <row r="34" spans="2:6" hidden="1" x14ac:dyDescent="0.3">
      <c r="B34" s="158"/>
      <c r="C34" s="148"/>
      <c r="D34" s="51">
        <v>3</v>
      </c>
      <c r="E34" s="51" t="s">
        <v>3039</v>
      </c>
      <c r="F34" s="57">
        <v>137151</v>
      </c>
    </row>
    <row r="35" spans="2:6" hidden="1" x14ac:dyDescent="0.3">
      <c r="B35" s="158"/>
      <c r="C35" s="148"/>
      <c r="D35" s="51">
        <v>4</v>
      </c>
      <c r="E35" s="51" t="s">
        <v>3040</v>
      </c>
      <c r="F35" s="57">
        <v>24503</v>
      </c>
    </row>
    <row r="36" spans="2:6" hidden="1" x14ac:dyDescent="0.3">
      <c r="B36" s="158"/>
      <c r="C36" s="148"/>
      <c r="D36" s="51">
        <v>5</v>
      </c>
      <c r="E36" s="51" t="s">
        <v>3041</v>
      </c>
      <c r="F36" s="57">
        <v>154</v>
      </c>
    </row>
    <row r="37" spans="2:6" hidden="1" x14ac:dyDescent="0.3">
      <c r="B37" s="158"/>
      <c r="C37" s="148"/>
      <c r="D37" s="51">
        <v>6</v>
      </c>
      <c r="E37" s="51" t="s">
        <v>3042</v>
      </c>
      <c r="F37" s="57">
        <v>34</v>
      </c>
    </row>
    <row r="38" spans="2:6" hidden="1" x14ac:dyDescent="0.3">
      <c r="B38" s="158"/>
      <c r="C38" s="148"/>
      <c r="D38" s="51">
        <v>7</v>
      </c>
      <c r="E38" s="51" t="s">
        <v>3043</v>
      </c>
      <c r="F38" s="57">
        <v>186</v>
      </c>
    </row>
    <row r="39" spans="2:6" hidden="1" x14ac:dyDescent="0.3">
      <c r="B39" s="158"/>
      <c r="C39" s="148"/>
      <c r="D39" s="51">
        <v>8</v>
      </c>
      <c r="E39" s="51" t="s">
        <v>3044</v>
      </c>
      <c r="F39" s="57">
        <v>22</v>
      </c>
    </row>
    <row r="40" spans="2:6" hidden="1" x14ac:dyDescent="0.3">
      <c r="B40" s="159" t="s">
        <v>3045</v>
      </c>
      <c r="C40" s="155" t="s">
        <v>3046</v>
      </c>
      <c r="D40" s="49">
        <v>1</v>
      </c>
      <c r="E40" s="49" t="s">
        <v>3032</v>
      </c>
      <c r="F40" s="55">
        <v>135263</v>
      </c>
    </row>
    <row r="41" spans="2:6" hidden="1" x14ac:dyDescent="0.3">
      <c r="B41" s="159"/>
      <c r="C41" s="155" t="s">
        <v>3047</v>
      </c>
      <c r="D41" s="49">
        <v>2</v>
      </c>
      <c r="E41" s="49" t="s">
        <v>3033</v>
      </c>
      <c r="F41" s="55">
        <v>51220</v>
      </c>
    </row>
    <row r="42" spans="2:6" hidden="1" x14ac:dyDescent="0.3">
      <c r="B42" s="159"/>
      <c r="C42" s="155" t="s">
        <v>3047</v>
      </c>
      <c r="D42" s="49">
        <v>3</v>
      </c>
      <c r="E42" s="49" t="s">
        <v>3034</v>
      </c>
      <c r="F42" s="55">
        <v>15748</v>
      </c>
    </row>
    <row r="43" spans="2:6" x14ac:dyDescent="0.3">
      <c r="B43" s="160" t="s">
        <v>3048</v>
      </c>
      <c r="C43" s="157" t="s">
        <v>3049</v>
      </c>
      <c r="D43" s="51">
        <v>1</v>
      </c>
      <c r="E43" s="51" t="s">
        <v>3050</v>
      </c>
      <c r="F43" s="57">
        <v>102526</v>
      </c>
    </row>
    <row r="44" spans="2:6" x14ac:dyDescent="0.3">
      <c r="B44" s="160"/>
      <c r="C44" s="157" t="s">
        <v>3047</v>
      </c>
      <c r="D44" s="51">
        <v>2</v>
      </c>
      <c r="E44" s="51" t="s">
        <v>3051</v>
      </c>
      <c r="F44" s="57">
        <v>18314</v>
      </c>
    </row>
    <row r="45" spans="2:6" x14ac:dyDescent="0.3">
      <c r="B45" s="160"/>
      <c r="C45" s="157" t="s">
        <v>3047</v>
      </c>
      <c r="D45" s="51">
        <v>3</v>
      </c>
      <c r="E45" s="51" t="s">
        <v>3052</v>
      </c>
      <c r="F45" s="57">
        <v>1540</v>
      </c>
    </row>
    <row r="46" spans="2:6" ht="26" x14ac:dyDescent="0.3">
      <c r="B46" s="160"/>
      <c r="C46" s="157" t="s">
        <v>3047</v>
      </c>
      <c r="D46" s="51">
        <v>4</v>
      </c>
      <c r="E46" s="51" t="s">
        <v>3053</v>
      </c>
      <c r="F46" s="57">
        <v>246</v>
      </c>
    </row>
    <row r="47" spans="2:6" x14ac:dyDescent="0.3">
      <c r="B47" s="160"/>
      <c r="C47" s="157" t="s">
        <v>3047</v>
      </c>
      <c r="D47" s="51">
        <v>5</v>
      </c>
      <c r="E47" s="51" t="s">
        <v>3054</v>
      </c>
      <c r="F47" s="57">
        <v>26414</v>
      </c>
    </row>
    <row r="48" spans="2:6" x14ac:dyDescent="0.3">
      <c r="B48" s="160"/>
      <c r="C48" s="157" t="s">
        <v>3047</v>
      </c>
      <c r="D48" s="51">
        <v>6</v>
      </c>
      <c r="E48" s="51" t="s">
        <v>3055</v>
      </c>
      <c r="F48" s="57">
        <v>14310</v>
      </c>
    </row>
    <row r="49" spans="2:6" x14ac:dyDescent="0.3">
      <c r="B49" s="160"/>
      <c r="C49" s="157" t="s">
        <v>3047</v>
      </c>
      <c r="D49" s="51">
        <v>7</v>
      </c>
      <c r="E49" s="51" t="s">
        <v>3056</v>
      </c>
      <c r="F49" s="57">
        <v>3841</v>
      </c>
    </row>
    <row r="50" spans="2:6" x14ac:dyDescent="0.3">
      <c r="B50" s="160"/>
      <c r="C50" s="157" t="s">
        <v>3047</v>
      </c>
      <c r="D50" s="51">
        <v>8</v>
      </c>
      <c r="E50" s="51" t="s">
        <v>3057</v>
      </c>
      <c r="F50" s="57">
        <v>25646</v>
      </c>
    </row>
    <row r="51" spans="2:6" x14ac:dyDescent="0.3">
      <c r="B51" s="160"/>
      <c r="C51" s="157" t="s">
        <v>3047</v>
      </c>
      <c r="D51" s="51">
        <v>9</v>
      </c>
      <c r="E51" s="51" t="s">
        <v>3058</v>
      </c>
      <c r="F51" s="57">
        <v>4988</v>
      </c>
    </row>
    <row r="52" spans="2:6" x14ac:dyDescent="0.3">
      <c r="B52" s="160"/>
      <c r="C52" s="157" t="s">
        <v>3047</v>
      </c>
      <c r="D52" s="51">
        <v>10</v>
      </c>
      <c r="E52" s="51" t="s">
        <v>3059</v>
      </c>
      <c r="F52" s="57">
        <v>3000</v>
      </c>
    </row>
    <row r="53" spans="2:6" x14ac:dyDescent="0.3">
      <c r="B53" s="160"/>
      <c r="C53" s="157" t="s">
        <v>3047</v>
      </c>
      <c r="D53" s="51">
        <v>11</v>
      </c>
      <c r="E53" s="51" t="s">
        <v>3060</v>
      </c>
      <c r="F53" s="57">
        <v>1406</v>
      </c>
    </row>
    <row r="54" spans="2:6" hidden="1" x14ac:dyDescent="0.3">
      <c r="B54" s="159" t="s">
        <v>3061</v>
      </c>
      <c r="C54" s="155" t="s">
        <v>3062</v>
      </c>
      <c r="D54" s="49">
        <v>-88</v>
      </c>
      <c r="E54" s="49" t="s">
        <v>252</v>
      </c>
      <c r="F54" s="55">
        <v>1541</v>
      </c>
    </row>
    <row r="55" spans="2:6" ht="26" hidden="1" x14ac:dyDescent="0.3">
      <c r="B55" s="159"/>
      <c r="C55" s="155"/>
      <c r="D55" s="49">
        <v>1</v>
      </c>
      <c r="E55" s="49" t="s">
        <v>3063</v>
      </c>
      <c r="F55" s="55">
        <v>109938</v>
      </c>
    </row>
    <row r="56" spans="2:6" ht="26" hidden="1" x14ac:dyDescent="0.3">
      <c r="B56" s="159"/>
      <c r="C56" s="155"/>
      <c r="D56" s="49">
        <v>2</v>
      </c>
      <c r="E56" s="49" t="s">
        <v>3064</v>
      </c>
      <c r="F56" s="55">
        <v>4028</v>
      </c>
    </row>
    <row r="57" spans="2:6" ht="26" hidden="1" x14ac:dyDescent="0.3">
      <c r="B57" s="159"/>
      <c r="C57" s="155"/>
      <c r="D57" s="49">
        <v>3</v>
      </c>
      <c r="E57" s="49" t="s">
        <v>3065</v>
      </c>
      <c r="F57" s="55">
        <v>2936</v>
      </c>
    </row>
    <row r="58" spans="2:6" ht="26" hidden="1" x14ac:dyDescent="0.3">
      <c r="B58" s="159"/>
      <c r="C58" s="155"/>
      <c r="D58" s="49">
        <v>4</v>
      </c>
      <c r="E58" s="49" t="s">
        <v>3066</v>
      </c>
      <c r="F58" s="55">
        <v>300</v>
      </c>
    </row>
    <row r="59" spans="2:6" hidden="1" x14ac:dyDescent="0.3">
      <c r="B59" s="159"/>
      <c r="C59" s="155"/>
      <c r="D59" s="49">
        <v>5</v>
      </c>
      <c r="E59" s="49" t="s">
        <v>3067</v>
      </c>
      <c r="F59" s="55">
        <v>3883</v>
      </c>
    </row>
    <row r="60" spans="2:6" ht="39" hidden="1" x14ac:dyDescent="0.3">
      <c r="B60" s="56" t="s">
        <v>3068</v>
      </c>
      <c r="C60" s="51" t="s">
        <v>3069</v>
      </c>
      <c r="D60" s="60" t="s">
        <v>251</v>
      </c>
      <c r="E60" s="102" t="s">
        <v>141</v>
      </c>
      <c r="F60" s="57">
        <v>109938</v>
      </c>
    </row>
    <row r="61" spans="2:6" ht="39" hidden="1" x14ac:dyDescent="0.3">
      <c r="B61" s="54" t="s">
        <v>3070</v>
      </c>
      <c r="C61" s="49" t="s">
        <v>3071</v>
      </c>
      <c r="D61" s="61" t="s">
        <v>3072</v>
      </c>
      <c r="E61" s="102" t="s">
        <v>141</v>
      </c>
      <c r="F61" s="55">
        <v>7890</v>
      </c>
    </row>
    <row r="62" spans="2:6" hidden="1" x14ac:dyDescent="0.3">
      <c r="B62" s="158" t="s">
        <v>3073</v>
      </c>
      <c r="C62" s="148" t="s">
        <v>3074</v>
      </c>
      <c r="D62" s="51">
        <v>-88</v>
      </c>
      <c r="E62" s="51" t="s">
        <v>252</v>
      </c>
      <c r="F62" s="57">
        <v>3176</v>
      </c>
    </row>
    <row r="63" spans="2:6" hidden="1" x14ac:dyDescent="0.3">
      <c r="B63" s="158"/>
      <c r="C63" s="148"/>
      <c r="D63" s="51">
        <v>1</v>
      </c>
      <c r="E63" s="51" t="s">
        <v>3075</v>
      </c>
      <c r="F63" s="57">
        <v>9630</v>
      </c>
    </row>
    <row r="64" spans="2:6" hidden="1" x14ac:dyDescent="0.3">
      <c r="B64" s="158"/>
      <c r="C64" s="148"/>
      <c r="D64" s="51">
        <v>2</v>
      </c>
      <c r="E64" s="51" t="s">
        <v>3076</v>
      </c>
      <c r="F64" s="57">
        <v>29057</v>
      </c>
    </row>
    <row r="65" spans="2:6" hidden="1" x14ac:dyDescent="0.3">
      <c r="B65" s="158"/>
      <c r="C65" s="148"/>
      <c r="D65" s="51">
        <v>3</v>
      </c>
      <c r="E65" s="51" t="s">
        <v>3077</v>
      </c>
      <c r="F65" s="57">
        <v>73188</v>
      </c>
    </row>
    <row r="66" spans="2:6" hidden="1" x14ac:dyDescent="0.3">
      <c r="B66" s="158"/>
      <c r="C66" s="148"/>
      <c r="D66" s="51">
        <v>4</v>
      </c>
      <c r="E66" s="51" t="s">
        <v>3078</v>
      </c>
      <c r="F66" s="57">
        <v>60528</v>
      </c>
    </row>
    <row r="67" spans="2:6" hidden="1" x14ac:dyDescent="0.3">
      <c r="B67" s="158"/>
      <c r="C67" s="148"/>
      <c r="D67" s="51">
        <v>5</v>
      </c>
      <c r="E67" s="51" t="s">
        <v>3079</v>
      </c>
      <c r="F67" s="57">
        <v>18411</v>
      </c>
    </row>
    <row r="68" spans="2:6" hidden="1" x14ac:dyDescent="0.3">
      <c r="B68" s="158"/>
      <c r="C68" s="148"/>
      <c r="D68" s="51">
        <v>6</v>
      </c>
      <c r="E68" s="51" t="s">
        <v>3080</v>
      </c>
      <c r="F68" s="57">
        <v>8241</v>
      </c>
    </row>
    <row r="69" spans="2:6" x14ac:dyDescent="0.3">
      <c r="B69" s="149" t="s">
        <v>3081</v>
      </c>
      <c r="C69" s="151" t="s">
        <v>3082</v>
      </c>
      <c r="D69" s="62">
        <v>-99</v>
      </c>
      <c r="E69" s="62" t="s">
        <v>348</v>
      </c>
      <c r="F69" s="63">
        <v>2</v>
      </c>
    </row>
    <row r="70" spans="2:6" x14ac:dyDescent="0.3">
      <c r="B70" s="188"/>
      <c r="C70" s="176"/>
      <c r="D70" s="62">
        <v>-88</v>
      </c>
      <c r="E70" s="62" t="s">
        <v>252</v>
      </c>
      <c r="F70" s="63">
        <v>29</v>
      </c>
    </row>
    <row r="71" spans="2:6" x14ac:dyDescent="0.3">
      <c r="B71" s="150"/>
      <c r="C71" s="152"/>
      <c r="D71" s="61" t="s">
        <v>3083</v>
      </c>
      <c r="E71" s="101" t="s">
        <v>141</v>
      </c>
      <c r="F71" s="55">
        <v>3145</v>
      </c>
    </row>
    <row r="72" spans="2:6" hidden="1" x14ac:dyDescent="0.3">
      <c r="B72" s="158" t="s">
        <v>3084</v>
      </c>
      <c r="C72" s="148" t="s">
        <v>3085</v>
      </c>
      <c r="D72" s="51">
        <v>1</v>
      </c>
      <c r="E72" s="51" t="s">
        <v>3086</v>
      </c>
      <c r="F72" s="57">
        <v>123543</v>
      </c>
    </row>
    <row r="73" spans="2:6" hidden="1" x14ac:dyDescent="0.3">
      <c r="B73" s="166"/>
      <c r="C73" s="148" t="s">
        <v>3047</v>
      </c>
      <c r="D73" s="51">
        <v>2</v>
      </c>
      <c r="E73" s="51" t="s">
        <v>3087</v>
      </c>
      <c r="F73" s="57">
        <v>40672</v>
      </c>
    </row>
    <row r="74" spans="2:6" hidden="1" x14ac:dyDescent="0.3">
      <c r="B74" s="166"/>
      <c r="C74" s="148" t="s">
        <v>3047</v>
      </c>
      <c r="D74" s="51">
        <v>3</v>
      </c>
      <c r="E74" s="51" t="s">
        <v>3088</v>
      </c>
      <c r="F74" s="57">
        <v>28838</v>
      </c>
    </row>
    <row r="75" spans="2:6" hidden="1" x14ac:dyDescent="0.3">
      <c r="B75" s="158"/>
      <c r="C75" s="148" t="s">
        <v>3047</v>
      </c>
      <c r="D75" s="51">
        <v>9</v>
      </c>
      <c r="E75" s="51" t="s">
        <v>3058</v>
      </c>
      <c r="F75" s="57">
        <v>4982</v>
      </c>
    </row>
    <row r="76" spans="2:6" hidden="1" x14ac:dyDescent="0.3">
      <c r="B76" s="158"/>
      <c r="C76" s="148" t="s">
        <v>3047</v>
      </c>
      <c r="D76" s="51">
        <v>10</v>
      </c>
      <c r="E76" s="51" t="s">
        <v>3059</v>
      </c>
      <c r="F76" s="57">
        <v>2821</v>
      </c>
    </row>
    <row r="77" spans="2:6" hidden="1" x14ac:dyDescent="0.3">
      <c r="B77" s="158"/>
      <c r="C77" s="148" t="s">
        <v>3047</v>
      </c>
      <c r="D77" s="51">
        <v>11</v>
      </c>
      <c r="E77" s="51" t="s">
        <v>3060</v>
      </c>
      <c r="F77" s="57">
        <v>1375</v>
      </c>
    </row>
    <row r="78" spans="2:6" hidden="1" x14ac:dyDescent="0.3">
      <c r="B78" s="159" t="s">
        <v>3089</v>
      </c>
      <c r="C78" s="155" t="s">
        <v>3090</v>
      </c>
      <c r="D78" s="49">
        <v>1</v>
      </c>
      <c r="E78" s="49" t="s">
        <v>3091</v>
      </c>
      <c r="F78" s="55">
        <v>104580</v>
      </c>
    </row>
    <row r="79" spans="2:6" hidden="1" x14ac:dyDescent="0.3">
      <c r="B79" s="159"/>
      <c r="C79" s="155" t="s">
        <v>3047</v>
      </c>
      <c r="D79" s="49">
        <v>2</v>
      </c>
      <c r="E79" s="49" t="s">
        <v>3092</v>
      </c>
      <c r="F79" s="55">
        <v>18310</v>
      </c>
    </row>
    <row r="80" spans="2:6" ht="26" hidden="1" x14ac:dyDescent="0.3">
      <c r="B80" s="159"/>
      <c r="C80" s="155" t="s">
        <v>3047</v>
      </c>
      <c r="D80" s="49">
        <v>3</v>
      </c>
      <c r="E80" s="49" t="s">
        <v>3093</v>
      </c>
      <c r="F80" s="55">
        <v>609</v>
      </c>
    </row>
    <row r="81" spans="2:6" ht="26" hidden="1" x14ac:dyDescent="0.3">
      <c r="B81" s="159"/>
      <c r="C81" s="155" t="s">
        <v>3047</v>
      </c>
      <c r="D81" s="49">
        <v>4</v>
      </c>
      <c r="E81" s="49" t="s">
        <v>3094</v>
      </c>
      <c r="F81" s="55">
        <v>44</v>
      </c>
    </row>
    <row r="82" spans="2:6" hidden="1" x14ac:dyDescent="0.3">
      <c r="B82" s="158" t="s">
        <v>3095</v>
      </c>
      <c r="C82" s="148" t="s">
        <v>3096</v>
      </c>
      <c r="D82" s="51">
        <v>5</v>
      </c>
      <c r="E82" s="51" t="s">
        <v>3097</v>
      </c>
      <c r="F82" s="57">
        <v>26215</v>
      </c>
    </row>
    <row r="83" spans="2:6" hidden="1" x14ac:dyDescent="0.3">
      <c r="B83" s="158"/>
      <c r="C83" s="148" t="s">
        <v>3047</v>
      </c>
      <c r="D83" s="51">
        <v>6</v>
      </c>
      <c r="E83" s="51" t="s">
        <v>3098</v>
      </c>
      <c r="F83" s="57">
        <v>14457</v>
      </c>
    </row>
    <row r="84" spans="2:6" hidden="1" x14ac:dyDescent="0.3">
      <c r="B84" s="159" t="s">
        <v>3099</v>
      </c>
      <c r="C84" s="155" t="s">
        <v>3100</v>
      </c>
      <c r="D84" s="49">
        <v>7</v>
      </c>
      <c r="E84" s="49" t="s">
        <v>3101</v>
      </c>
      <c r="F84" s="55">
        <v>3811</v>
      </c>
    </row>
    <row r="85" spans="2:6" hidden="1" x14ac:dyDescent="0.3">
      <c r="B85" s="159"/>
      <c r="C85" s="155"/>
      <c r="D85" s="49">
        <v>8</v>
      </c>
      <c r="E85" s="49" t="s">
        <v>3102</v>
      </c>
      <c r="F85" s="55">
        <v>25027</v>
      </c>
    </row>
    <row r="86" spans="2:6" hidden="1" x14ac:dyDescent="0.3">
      <c r="B86" s="158" t="s">
        <v>3103</v>
      </c>
      <c r="C86" s="148" t="s">
        <v>3104</v>
      </c>
      <c r="D86" s="51">
        <v>0</v>
      </c>
      <c r="E86" s="51" t="s">
        <v>221</v>
      </c>
      <c r="F86" s="57">
        <v>36194</v>
      </c>
    </row>
    <row r="87" spans="2:6" hidden="1" x14ac:dyDescent="0.3">
      <c r="B87" s="158"/>
      <c r="C87" s="148"/>
      <c r="D87" s="51">
        <v>1</v>
      </c>
      <c r="E87" s="51" t="s">
        <v>262</v>
      </c>
      <c r="F87" s="57">
        <v>4478</v>
      </c>
    </row>
    <row r="88" spans="2:6" hidden="1" x14ac:dyDescent="0.3">
      <c r="B88" s="159" t="s">
        <v>3105</v>
      </c>
      <c r="C88" s="155" t="s">
        <v>3106</v>
      </c>
      <c r="D88" s="49">
        <v>0</v>
      </c>
      <c r="E88" s="49" t="s">
        <v>221</v>
      </c>
      <c r="F88" s="55">
        <v>39911</v>
      </c>
    </row>
    <row r="89" spans="2:6" hidden="1" x14ac:dyDescent="0.3">
      <c r="B89" s="159"/>
      <c r="C89" s="155"/>
      <c r="D89" s="49">
        <v>1</v>
      </c>
      <c r="E89" s="49" t="s">
        <v>262</v>
      </c>
      <c r="F89" s="55">
        <v>761</v>
      </c>
    </row>
    <row r="90" spans="2:6" hidden="1" x14ac:dyDescent="0.3">
      <c r="B90" s="158" t="s">
        <v>3107</v>
      </c>
      <c r="C90" s="148" t="s">
        <v>3108</v>
      </c>
      <c r="D90" s="51">
        <v>0</v>
      </c>
      <c r="E90" s="51" t="s">
        <v>221</v>
      </c>
      <c r="F90" s="57">
        <v>37814</v>
      </c>
    </row>
    <row r="91" spans="2:6" hidden="1" x14ac:dyDescent="0.3">
      <c r="B91" s="158"/>
      <c r="C91" s="148"/>
      <c r="D91" s="51">
        <v>1</v>
      </c>
      <c r="E91" s="51" t="s">
        <v>262</v>
      </c>
      <c r="F91" s="57">
        <v>2858</v>
      </c>
    </row>
    <row r="92" spans="2:6" hidden="1" x14ac:dyDescent="0.3">
      <c r="B92" s="159" t="s">
        <v>3109</v>
      </c>
      <c r="C92" s="155" t="s">
        <v>3110</v>
      </c>
      <c r="D92" s="49">
        <v>0</v>
      </c>
      <c r="E92" s="49" t="s">
        <v>221</v>
      </c>
      <c r="F92" s="55">
        <v>36811</v>
      </c>
    </row>
    <row r="93" spans="2:6" hidden="1" x14ac:dyDescent="0.3">
      <c r="B93" s="159"/>
      <c r="C93" s="155"/>
      <c r="D93" s="49">
        <v>1</v>
      </c>
      <c r="E93" s="49" t="s">
        <v>262</v>
      </c>
      <c r="F93" s="55">
        <v>3861</v>
      </c>
    </row>
    <row r="94" spans="2:6" hidden="1" x14ac:dyDescent="0.3">
      <c r="B94" s="158" t="s">
        <v>3111</v>
      </c>
      <c r="C94" s="148" t="s">
        <v>3112</v>
      </c>
      <c r="D94" s="51">
        <v>0</v>
      </c>
      <c r="E94" s="51" t="s">
        <v>221</v>
      </c>
      <c r="F94" s="57">
        <v>38247</v>
      </c>
    </row>
    <row r="95" spans="2:6" hidden="1" x14ac:dyDescent="0.3">
      <c r="B95" s="158"/>
      <c r="C95" s="148"/>
      <c r="D95" s="51">
        <v>1</v>
      </c>
      <c r="E95" s="51" t="s">
        <v>262</v>
      </c>
      <c r="F95" s="57">
        <v>2425</v>
      </c>
    </row>
    <row r="96" spans="2:6" hidden="1" x14ac:dyDescent="0.3">
      <c r="B96" s="159" t="s">
        <v>3113</v>
      </c>
      <c r="C96" s="155" t="s">
        <v>3114</v>
      </c>
      <c r="D96" s="49">
        <v>0</v>
      </c>
      <c r="E96" s="49" t="s">
        <v>221</v>
      </c>
      <c r="F96" s="55">
        <v>40033</v>
      </c>
    </row>
    <row r="97" spans="2:6" hidden="1" x14ac:dyDescent="0.3">
      <c r="B97" s="159"/>
      <c r="C97" s="155"/>
      <c r="D97" s="49">
        <v>1</v>
      </c>
      <c r="E97" s="49" t="s">
        <v>262</v>
      </c>
      <c r="F97" s="55">
        <v>639</v>
      </c>
    </row>
    <row r="98" spans="2:6" hidden="1" x14ac:dyDescent="0.3">
      <c r="B98" s="158" t="s">
        <v>3115</v>
      </c>
      <c r="C98" s="148" t="s">
        <v>3116</v>
      </c>
      <c r="D98" s="51">
        <v>0</v>
      </c>
      <c r="E98" s="51" t="s">
        <v>221</v>
      </c>
      <c r="F98" s="57">
        <v>13991</v>
      </c>
    </row>
    <row r="99" spans="2:6" hidden="1" x14ac:dyDescent="0.3">
      <c r="B99" s="158"/>
      <c r="C99" s="148"/>
      <c r="D99" s="51">
        <v>1</v>
      </c>
      <c r="E99" s="51" t="s">
        <v>262</v>
      </c>
      <c r="F99" s="57">
        <v>26681</v>
      </c>
    </row>
    <row r="100" spans="2:6" hidden="1" x14ac:dyDescent="0.3">
      <c r="B100" s="159" t="s">
        <v>3117</v>
      </c>
      <c r="C100" s="155" t="s">
        <v>3118</v>
      </c>
      <c r="D100" s="49">
        <v>-88</v>
      </c>
      <c r="E100" s="64" t="s">
        <v>252</v>
      </c>
      <c r="F100" s="63">
        <v>9778</v>
      </c>
    </row>
    <row r="101" spans="2:6" hidden="1" x14ac:dyDescent="0.3">
      <c r="B101" s="159"/>
      <c r="C101" s="155"/>
      <c r="D101" s="61" t="s">
        <v>3119</v>
      </c>
      <c r="E101" s="102" t="s">
        <v>141</v>
      </c>
      <c r="F101" s="63">
        <v>113765</v>
      </c>
    </row>
    <row r="102" spans="2:6" hidden="1" x14ac:dyDescent="0.3">
      <c r="B102" s="158" t="s">
        <v>3120</v>
      </c>
      <c r="C102" s="148" t="s">
        <v>3121</v>
      </c>
      <c r="D102" s="51">
        <v>1</v>
      </c>
      <c r="E102" s="51" t="s">
        <v>3122</v>
      </c>
      <c r="F102" s="57">
        <v>39761</v>
      </c>
    </row>
    <row r="103" spans="2:6" hidden="1" x14ac:dyDescent="0.3">
      <c r="B103" s="158"/>
      <c r="C103" s="148" t="s">
        <v>3047</v>
      </c>
      <c r="D103" s="51">
        <v>2</v>
      </c>
      <c r="E103" s="51" t="s">
        <v>3123</v>
      </c>
      <c r="F103" s="57">
        <v>19353</v>
      </c>
    </row>
    <row r="104" spans="2:6" hidden="1" x14ac:dyDescent="0.3">
      <c r="B104" s="158"/>
      <c r="C104" s="148" t="s">
        <v>3047</v>
      </c>
      <c r="D104" s="51">
        <v>3</v>
      </c>
      <c r="E104" s="51" t="s">
        <v>3124</v>
      </c>
      <c r="F104" s="57">
        <v>51109</v>
      </c>
    </row>
    <row r="105" spans="2:6" hidden="1" x14ac:dyDescent="0.3">
      <c r="B105" s="158"/>
      <c r="C105" s="148" t="s">
        <v>3047</v>
      </c>
      <c r="D105" s="51">
        <v>4</v>
      </c>
      <c r="E105" s="51" t="s">
        <v>3125</v>
      </c>
      <c r="F105" s="57">
        <v>13320</v>
      </c>
    </row>
    <row r="106" spans="2:6" ht="26" x14ac:dyDescent="0.3">
      <c r="B106" s="160" t="s">
        <v>3126</v>
      </c>
      <c r="C106" s="155" t="s">
        <v>3127</v>
      </c>
      <c r="D106" s="49">
        <v>1</v>
      </c>
      <c r="E106" s="49" t="s">
        <v>3128</v>
      </c>
      <c r="F106" s="55">
        <v>3547</v>
      </c>
    </row>
    <row r="107" spans="2:6" x14ac:dyDescent="0.3">
      <c r="B107" s="160"/>
      <c r="C107" s="155" t="s">
        <v>3047</v>
      </c>
      <c r="D107" s="49">
        <v>2</v>
      </c>
      <c r="E107" s="49" t="s">
        <v>3129</v>
      </c>
      <c r="F107" s="55">
        <v>14802</v>
      </c>
    </row>
    <row r="108" spans="2:6" x14ac:dyDescent="0.3">
      <c r="B108" s="160"/>
      <c r="C108" s="155" t="s">
        <v>3047</v>
      </c>
      <c r="D108" s="49">
        <v>3</v>
      </c>
      <c r="E108" s="49" t="s">
        <v>3130</v>
      </c>
      <c r="F108" s="55">
        <v>14383</v>
      </c>
    </row>
    <row r="109" spans="2:6" x14ac:dyDescent="0.3">
      <c r="B109" s="160"/>
      <c r="C109" s="155" t="s">
        <v>3047</v>
      </c>
      <c r="D109" s="49">
        <v>4</v>
      </c>
      <c r="E109" s="49" t="s">
        <v>3131</v>
      </c>
      <c r="F109" s="55">
        <v>1223</v>
      </c>
    </row>
    <row r="110" spans="2:6" x14ac:dyDescent="0.3">
      <c r="B110" s="160"/>
      <c r="C110" s="155" t="s">
        <v>3047</v>
      </c>
      <c r="D110" s="49">
        <v>5</v>
      </c>
      <c r="E110" s="49" t="s">
        <v>3132</v>
      </c>
      <c r="F110" s="55">
        <v>2042</v>
      </c>
    </row>
    <row r="111" spans="2:6" x14ac:dyDescent="0.3">
      <c r="B111" s="160"/>
      <c r="C111" s="155" t="s">
        <v>3047</v>
      </c>
      <c r="D111" s="49">
        <v>6</v>
      </c>
      <c r="E111" s="49" t="s">
        <v>3133</v>
      </c>
      <c r="F111" s="55">
        <v>34465</v>
      </c>
    </row>
    <row r="112" spans="2:6" x14ac:dyDescent="0.3">
      <c r="B112" s="149" t="s">
        <v>3134</v>
      </c>
      <c r="C112" s="178" t="s">
        <v>3135</v>
      </c>
      <c r="D112" s="51">
        <v>-88</v>
      </c>
      <c r="E112" s="51" t="s">
        <v>252</v>
      </c>
      <c r="F112" s="57">
        <v>1250</v>
      </c>
    </row>
    <row r="113" spans="2:6" x14ac:dyDescent="0.3">
      <c r="B113" s="150"/>
      <c r="C113" s="179" t="s">
        <v>3047</v>
      </c>
      <c r="D113" s="60" t="s">
        <v>3136</v>
      </c>
      <c r="E113" s="105" t="s">
        <v>141</v>
      </c>
      <c r="F113" s="57">
        <v>18509</v>
      </c>
    </row>
    <row r="114" spans="2:6" hidden="1" x14ac:dyDescent="0.3">
      <c r="B114" s="151" t="s">
        <v>3137</v>
      </c>
      <c r="C114" s="151" t="s">
        <v>3138</v>
      </c>
      <c r="D114" s="49">
        <v>-88</v>
      </c>
      <c r="E114" s="49" t="s">
        <v>252</v>
      </c>
      <c r="F114" s="55">
        <v>294</v>
      </c>
    </row>
    <row r="115" spans="2:6" hidden="1" x14ac:dyDescent="0.3">
      <c r="B115" s="152"/>
      <c r="C115" s="152" t="s">
        <v>3047</v>
      </c>
      <c r="D115" s="53" t="s">
        <v>3139</v>
      </c>
      <c r="E115" s="105" t="s">
        <v>141</v>
      </c>
      <c r="F115" s="55">
        <v>40378</v>
      </c>
    </row>
    <row r="116" spans="2:6" hidden="1" x14ac:dyDescent="0.3">
      <c r="B116" s="158" t="s">
        <v>3140</v>
      </c>
      <c r="C116" s="148" t="s">
        <v>3141</v>
      </c>
      <c r="D116" s="51">
        <v>-88</v>
      </c>
      <c r="E116" s="66" t="s">
        <v>252</v>
      </c>
      <c r="F116" s="67">
        <v>18865</v>
      </c>
    </row>
    <row r="117" spans="2:6" hidden="1" x14ac:dyDescent="0.3">
      <c r="B117" s="158"/>
      <c r="C117" s="148"/>
      <c r="D117" s="60" t="s">
        <v>3142</v>
      </c>
      <c r="E117" s="105" t="s">
        <v>141</v>
      </c>
      <c r="F117" s="67">
        <v>183366</v>
      </c>
    </row>
    <row r="118" spans="2:6" hidden="1" x14ac:dyDescent="0.3">
      <c r="B118" s="159" t="s">
        <v>3143</v>
      </c>
      <c r="C118" s="155" t="s">
        <v>3144</v>
      </c>
      <c r="D118" s="49">
        <v>1</v>
      </c>
      <c r="E118" s="49" t="s">
        <v>3145</v>
      </c>
      <c r="F118" s="55">
        <v>180708</v>
      </c>
    </row>
    <row r="119" spans="2:6" hidden="1" x14ac:dyDescent="0.3">
      <c r="B119" s="159"/>
      <c r="C119" s="155" t="s">
        <v>3047</v>
      </c>
      <c r="D119" s="49">
        <v>4</v>
      </c>
      <c r="E119" s="49" t="s">
        <v>3146</v>
      </c>
      <c r="F119" s="55">
        <v>10618</v>
      </c>
    </row>
    <row r="120" spans="2:6" hidden="1" x14ac:dyDescent="0.3">
      <c r="B120" s="159"/>
      <c r="C120" s="155" t="s">
        <v>3047</v>
      </c>
      <c r="D120" s="49">
        <v>5</v>
      </c>
      <c r="E120" s="49" t="s">
        <v>3147</v>
      </c>
      <c r="F120" s="55">
        <v>5085</v>
      </c>
    </row>
    <row r="121" spans="2:6" hidden="1" x14ac:dyDescent="0.3">
      <c r="B121" s="159"/>
      <c r="C121" s="155" t="s">
        <v>3047</v>
      </c>
      <c r="D121" s="49">
        <v>6</v>
      </c>
      <c r="E121" s="49" t="s">
        <v>3148</v>
      </c>
      <c r="F121" s="55">
        <v>4873</v>
      </c>
    </row>
    <row r="122" spans="2:6" hidden="1" x14ac:dyDescent="0.3">
      <c r="B122" s="159"/>
      <c r="C122" s="155" t="s">
        <v>3047</v>
      </c>
      <c r="D122" s="49">
        <v>7</v>
      </c>
      <c r="E122" s="49" t="s">
        <v>3149</v>
      </c>
      <c r="F122" s="55">
        <v>947</v>
      </c>
    </row>
    <row r="123" spans="2:6" hidden="1" x14ac:dyDescent="0.3">
      <c r="B123" s="56" t="s">
        <v>3150</v>
      </c>
      <c r="C123" s="51" t="s">
        <v>3151</v>
      </c>
      <c r="D123" s="51"/>
      <c r="E123" s="105" t="s">
        <v>141</v>
      </c>
      <c r="F123" s="57">
        <v>947</v>
      </c>
    </row>
    <row r="124" spans="2:6" hidden="1" x14ac:dyDescent="0.3">
      <c r="B124" s="159" t="s">
        <v>3152</v>
      </c>
      <c r="C124" s="155" t="s">
        <v>3153</v>
      </c>
      <c r="D124" s="49">
        <v>1</v>
      </c>
      <c r="E124" s="49" t="s">
        <v>3154</v>
      </c>
      <c r="F124" s="55">
        <v>169364</v>
      </c>
    </row>
    <row r="125" spans="2:6" hidden="1" x14ac:dyDescent="0.3">
      <c r="B125" s="159"/>
      <c r="C125" s="155" t="s">
        <v>3047</v>
      </c>
      <c r="D125" s="49">
        <v>2</v>
      </c>
      <c r="E125" s="49" t="s">
        <v>3155</v>
      </c>
      <c r="F125" s="55">
        <v>9714</v>
      </c>
    </row>
    <row r="126" spans="2:6" hidden="1" x14ac:dyDescent="0.3">
      <c r="B126" s="159"/>
      <c r="C126" s="155" t="s">
        <v>3047</v>
      </c>
      <c r="D126" s="49">
        <v>3</v>
      </c>
      <c r="E126" s="49" t="s">
        <v>3156</v>
      </c>
      <c r="F126" s="55">
        <v>1630</v>
      </c>
    </row>
    <row r="127" spans="2:6" hidden="1" x14ac:dyDescent="0.3">
      <c r="B127" s="158" t="s">
        <v>3157</v>
      </c>
      <c r="C127" s="148" t="s">
        <v>3158</v>
      </c>
      <c r="D127" s="51">
        <v>1</v>
      </c>
      <c r="E127" s="51" t="s">
        <v>3159</v>
      </c>
      <c r="F127" s="57">
        <v>164642</v>
      </c>
    </row>
    <row r="128" spans="2:6" ht="26" hidden="1" x14ac:dyDescent="0.3">
      <c r="B128" s="158"/>
      <c r="C128" s="148" t="s">
        <v>3047</v>
      </c>
      <c r="D128" s="51">
        <v>2</v>
      </c>
      <c r="E128" s="51" t="s">
        <v>3160</v>
      </c>
      <c r="F128" s="57">
        <v>23298</v>
      </c>
    </row>
    <row r="129" spans="2:6" ht="12.75" hidden="1" customHeight="1" x14ac:dyDescent="0.3">
      <c r="B129" s="158"/>
      <c r="C129" s="148" t="s">
        <v>3047</v>
      </c>
      <c r="D129" s="51">
        <v>3</v>
      </c>
      <c r="E129" s="51" t="s">
        <v>3161</v>
      </c>
      <c r="F129" s="57">
        <v>5195</v>
      </c>
    </row>
    <row r="130" spans="2:6" hidden="1" x14ac:dyDescent="0.3">
      <c r="B130" s="158"/>
      <c r="C130" s="148" t="s">
        <v>3047</v>
      </c>
      <c r="D130" s="51">
        <v>4</v>
      </c>
      <c r="E130" s="51" t="s">
        <v>3162</v>
      </c>
      <c r="F130" s="57">
        <v>9096</v>
      </c>
    </row>
    <row r="131" spans="2:6" hidden="1" x14ac:dyDescent="0.3">
      <c r="B131" s="159" t="s">
        <v>3163</v>
      </c>
      <c r="C131" s="155" t="s">
        <v>3164</v>
      </c>
      <c r="D131" s="49">
        <v>1</v>
      </c>
      <c r="E131" s="49" t="s">
        <v>3165</v>
      </c>
      <c r="F131" s="55">
        <v>197041</v>
      </c>
    </row>
    <row r="132" spans="2:6" hidden="1" x14ac:dyDescent="0.3">
      <c r="B132" s="159"/>
      <c r="C132" s="155" t="s">
        <v>3047</v>
      </c>
      <c r="D132" s="49">
        <v>2</v>
      </c>
      <c r="E132" s="49" t="s">
        <v>3166</v>
      </c>
      <c r="F132" s="55">
        <v>4008</v>
      </c>
    </row>
    <row r="133" spans="2:6" hidden="1" x14ac:dyDescent="0.3">
      <c r="B133" s="159"/>
      <c r="C133" s="155" t="s">
        <v>3047</v>
      </c>
      <c r="D133" s="49">
        <v>3</v>
      </c>
      <c r="E133" s="49" t="s">
        <v>3167</v>
      </c>
      <c r="F133" s="55">
        <v>1182</v>
      </c>
    </row>
    <row r="134" spans="2:6" hidden="1" x14ac:dyDescent="0.3">
      <c r="B134" s="158" t="s">
        <v>3168</v>
      </c>
      <c r="C134" s="148" t="s">
        <v>3169</v>
      </c>
      <c r="D134" s="51">
        <v>1</v>
      </c>
      <c r="E134" s="51" t="s">
        <v>244</v>
      </c>
      <c r="F134" s="57">
        <v>198786</v>
      </c>
    </row>
    <row r="135" spans="2:6" hidden="1" x14ac:dyDescent="0.3">
      <c r="B135" s="158"/>
      <c r="C135" s="148"/>
      <c r="D135" s="51">
        <v>2</v>
      </c>
      <c r="E135" s="51" t="s">
        <v>3170</v>
      </c>
      <c r="F135" s="57">
        <v>3445</v>
      </c>
    </row>
    <row r="136" spans="2:6" hidden="1" x14ac:dyDescent="0.3">
      <c r="B136" s="159" t="s">
        <v>3171</v>
      </c>
      <c r="C136" s="155" t="s">
        <v>3172</v>
      </c>
      <c r="D136" s="49">
        <v>1</v>
      </c>
      <c r="E136" s="49" t="s">
        <v>3173</v>
      </c>
      <c r="F136" s="55">
        <v>159717</v>
      </c>
    </row>
    <row r="137" spans="2:6" hidden="1" x14ac:dyDescent="0.3">
      <c r="B137" s="159"/>
      <c r="C137" s="155" t="s">
        <v>3047</v>
      </c>
      <c r="D137" s="49">
        <v>2</v>
      </c>
      <c r="E137" s="49" t="s">
        <v>3174</v>
      </c>
      <c r="F137" s="55">
        <v>33193</v>
      </c>
    </row>
    <row r="138" spans="2:6" hidden="1" x14ac:dyDescent="0.3">
      <c r="B138" s="159"/>
      <c r="C138" s="155" t="s">
        <v>3047</v>
      </c>
      <c r="D138" s="49">
        <v>3</v>
      </c>
      <c r="E138" s="49" t="s">
        <v>3175</v>
      </c>
      <c r="F138" s="55">
        <v>5379</v>
      </c>
    </row>
    <row r="139" spans="2:6" hidden="1" x14ac:dyDescent="0.3">
      <c r="B139" s="159"/>
      <c r="C139" s="155" t="s">
        <v>3047</v>
      </c>
      <c r="D139" s="49">
        <v>4</v>
      </c>
      <c r="E139" s="49" t="s">
        <v>3176</v>
      </c>
      <c r="F139" s="55">
        <v>449</v>
      </c>
    </row>
    <row r="140" spans="2:6" hidden="1" x14ac:dyDescent="0.3">
      <c r="B140" s="159"/>
      <c r="C140" s="155" t="s">
        <v>3047</v>
      </c>
      <c r="D140" s="49">
        <v>7</v>
      </c>
      <c r="E140" s="49" t="s">
        <v>3177</v>
      </c>
      <c r="F140" s="55">
        <v>48</v>
      </c>
    </row>
    <row r="141" spans="2:6" hidden="1" x14ac:dyDescent="0.3">
      <c r="B141" s="158" t="s">
        <v>3178</v>
      </c>
      <c r="C141" s="148" t="s">
        <v>3179</v>
      </c>
      <c r="D141" s="51">
        <v>4</v>
      </c>
      <c r="E141" s="51" t="s">
        <v>3180</v>
      </c>
      <c r="F141" s="57">
        <v>423</v>
      </c>
    </row>
    <row r="142" spans="2:6" hidden="1" x14ac:dyDescent="0.3">
      <c r="B142" s="158"/>
      <c r="C142" s="148" t="s">
        <v>3047</v>
      </c>
      <c r="D142" s="51">
        <v>5</v>
      </c>
      <c r="E142" s="51" t="s">
        <v>3181</v>
      </c>
      <c r="F142" s="57">
        <v>22</v>
      </c>
    </row>
    <row r="143" spans="2:6" hidden="1" x14ac:dyDescent="0.3">
      <c r="B143" s="158"/>
      <c r="C143" s="148" t="s">
        <v>3047</v>
      </c>
      <c r="D143" s="51">
        <v>6</v>
      </c>
      <c r="E143" s="51" t="s">
        <v>3182</v>
      </c>
      <c r="F143" s="57">
        <v>4</v>
      </c>
    </row>
    <row r="144" spans="2:6" hidden="1" x14ac:dyDescent="0.3">
      <c r="B144" s="159" t="s">
        <v>3183</v>
      </c>
      <c r="C144" s="155" t="s">
        <v>3184</v>
      </c>
      <c r="D144" s="49">
        <v>1</v>
      </c>
      <c r="E144" s="49" t="s">
        <v>3185</v>
      </c>
      <c r="F144" s="55">
        <v>187189</v>
      </c>
    </row>
    <row r="145" spans="2:6" hidden="1" x14ac:dyDescent="0.3">
      <c r="B145" s="159"/>
      <c r="C145" s="155" t="s">
        <v>3047</v>
      </c>
      <c r="D145" s="49">
        <v>2</v>
      </c>
      <c r="E145" s="49" t="s">
        <v>3186</v>
      </c>
      <c r="F145" s="55">
        <v>10599</v>
      </c>
    </row>
    <row r="146" spans="2:6" hidden="1" x14ac:dyDescent="0.3">
      <c r="B146" s="159"/>
      <c r="C146" s="155" t="s">
        <v>3047</v>
      </c>
      <c r="D146" s="49">
        <v>3</v>
      </c>
      <c r="E146" s="49" t="s">
        <v>3187</v>
      </c>
      <c r="F146" s="55">
        <v>1976</v>
      </c>
    </row>
    <row r="147" spans="2:6" hidden="1" x14ac:dyDescent="0.3">
      <c r="B147" s="159"/>
      <c r="C147" s="155" t="s">
        <v>3047</v>
      </c>
      <c r="D147" s="49">
        <v>4</v>
      </c>
      <c r="E147" s="49" t="s">
        <v>3188</v>
      </c>
      <c r="F147" s="55">
        <v>132</v>
      </c>
    </row>
    <row r="148" spans="2:6" ht="26" hidden="1" x14ac:dyDescent="0.3">
      <c r="B148" s="159"/>
      <c r="C148" s="155" t="s">
        <v>3047</v>
      </c>
      <c r="D148" s="49">
        <v>5</v>
      </c>
      <c r="E148" s="49" t="s">
        <v>3189</v>
      </c>
      <c r="F148" s="55">
        <v>193</v>
      </c>
    </row>
    <row r="149" spans="2:6" hidden="1" x14ac:dyDescent="0.3">
      <c r="B149" s="159"/>
      <c r="C149" s="155" t="s">
        <v>3047</v>
      </c>
      <c r="D149" s="49">
        <v>6</v>
      </c>
      <c r="E149" s="49" t="s">
        <v>3190</v>
      </c>
      <c r="F149" s="55">
        <v>1064</v>
      </c>
    </row>
    <row r="150" spans="2:6" hidden="1" x14ac:dyDescent="0.3">
      <c r="B150" s="159"/>
      <c r="C150" s="155" t="s">
        <v>3047</v>
      </c>
      <c r="D150" s="49">
        <v>7</v>
      </c>
      <c r="E150" s="49" t="s">
        <v>3191</v>
      </c>
      <c r="F150" s="55">
        <v>197</v>
      </c>
    </row>
    <row r="151" spans="2:6" hidden="1" x14ac:dyDescent="0.3">
      <c r="B151" s="159"/>
      <c r="C151" s="155" t="s">
        <v>3047</v>
      </c>
      <c r="D151" s="49">
        <v>8</v>
      </c>
      <c r="E151" s="49" t="s">
        <v>3192</v>
      </c>
      <c r="F151" s="55">
        <v>881</v>
      </c>
    </row>
    <row r="152" spans="2:6" hidden="1" x14ac:dyDescent="0.3">
      <c r="B152" s="158" t="s">
        <v>3193</v>
      </c>
      <c r="C152" s="148" t="s">
        <v>3194</v>
      </c>
      <c r="D152" s="51">
        <v>1</v>
      </c>
      <c r="E152" s="51" t="s">
        <v>3195</v>
      </c>
      <c r="F152" s="57">
        <v>30902</v>
      </c>
    </row>
    <row r="153" spans="2:6" ht="26" hidden="1" x14ac:dyDescent="0.3">
      <c r="B153" s="158"/>
      <c r="C153" s="148" t="s">
        <v>3047</v>
      </c>
      <c r="D153" s="51">
        <v>2</v>
      </c>
      <c r="E153" s="51" t="s">
        <v>3196</v>
      </c>
      <c r="F153" s="57">
        <v>10695</v>
      </c>
    </row>
    <row r="154" spans="2:6" ht="39" hidden="1" x14ac:dyDescent="0.3">
      <c r="B154" s="158"/>
      <c r="C154" s="148" t="s">
        <v>3047</v>
      </c>
      <c r="D154" s="51">
        <v>3</v>
      </c>
      <c r="E154" s="51" t="s">
        <v>3197</v>
      </c>
      <c r="F154" s="57">
        <v>1028</v>
      </c>
    </row>
    <row r="155" spans="2:6" ht="26" hidden="1" x14ac:dyDescent="0.3">
      <c r="B155" s="158"/>
      <c r="C155" s="148" t="s">
        <v>3047</v>
      </c>
      <c r="D155" s="51">
        <v>4</v>
      </c>
      <c r="E155" s="51" t="s">
        <v>3198</v>
      </c>
      <c r="F155" s="57">
        <v>3894</v>
      </c>
    </row>
    <row r="156" spans="2:6" hidden="1" x14ac:dyDescent="0.3">
      <c r="B156" s="158"/>
      <c r="C156" s="148" t="s">
        <v>3047</v>
      </c>
      <c r="D156" s="51">
        <v>5</v>
      </c>
      <c r="E156" s="51" t="s">
        <v>3199</v>
      </c>
      <c r="F156" s="57">
        <v>1920</v>
      </c>
    </row>
    <row r="157" spans="2:6" hidden="1" x14ac:dyDescent="0.3">
      <c r="B157" s="158"/>
      <c r="C157" s="148" t="s">
        <v>3047</v>
      </c>
      <c r="D157" s="51">
        <v>6</v>
      </c>
      <c r="E157" s="51" t="s">
        <v>3200</v>
      </c>
      <c r="F157" s="57">
        <v>14195</v>
      </c>
    </row>
    <row r="158" spans="2:6" hidden="1" x14ac:dyDescent="0.3">
      <c r="B158" s="158"/>
      <c r="C158" s="148" t="s">
        <v>3047</v>
      </c>
      <c r="D158" s="51">
        <v>7</v>
      </c>
      <c r="E158" s="51" t="s">
        <v>3201</v>
      </c>
      <c r="F158" s="57">
        <v>139597</v>
      </c>
    </row>
    <row r="159" spans="2:6" hidden="1" x14ac:dyDescent="0.3">
      <c r="B159" s="159" t="s">
        <v>3202</v>
      </c>
      <c r="C159" s="155" t="s">
        <v>3203</v>
      </c>
      <c r="D159" s="49">
        <v>1</v>
      </c>
      <c r="E159" s="49" t="s">
        <v>3204</v>
      </c>
      <c r="F159" s="55">
        <v>6614</v>
      </c>
    </row>
    <row r="160" spans="2:6" hidden="1" x14ac:dyDescent="0.3">
      <c r="B160" s="159"/>
      <c r="C160" s="155" t="s">
        <v>3047</v>
      </c>
      <c r="D160" s="49">
        <v>2</v>
      </c>
      <c r="E160" s="49" t="s">
        <v>3205</v>
      </c>
      <c r="F160" s="55">
        <v>2728</v>
      </c>
    </row>
    <row r="161" spans="2:6" hidden="1" x14ac:dyDescent="0.3">
      <c r="B161" s="159"/>
      <c r="C161" s="155" t="s">
        <v>3047</v>
      </c>
      <c r="D161" s="49">
        <v>3</v>
      </c>
      <c r="E161" s="49" t="s">
        <v>3206</v>
      </c>
      <c r="F161" s="55">
        <v>53292</v>
      </c>
    </row>
    <row r="162" spans="2:6" hidden="1" x14ac:dyDescent="0.3">
      <c r="B162" s="158" t="s">
        <v>3207</v>
      </c>
      <c r="C162" s="148" t="s">
        <v>3208</v>
      </c>
      <c r="D162" s="51">
        <v>-88</v>
      </c>
      <c r="E162" s="66" t="s">
        <v>252</v>
      </c>
      <c r="F162" s="67">
        <v>134</v>
      </c>
    </row>
    <row r="163" spans="2:6" hidden="1" x14ac:dyDescent="0.3">
      <c r="B163" s="158"/>
      <c r="C163" s="148"/>
      <c r="D163" s="59" t="s">
        <v>3209</v>
      </c>
      <c r="E163" s="102" t="s">
        <v>141</v>
      </c>
      <c r="F163" s="67">
        <v>202097</v>
      </c>
    </row>
    <row r="164" spans="2:6" hidden="1" x14ac:dyDescent="0.3">
      <c r="B164" s="151" t="s">
        <v>3210</v>
      </c>
      <c r="C164" s="151" t="s">
        <v>3211</v>
      </c>
      <c r="D164" s="49">
        <v>-88</v>
      </c>
      <c r="E164" s="49" t="s">
        <v>252</v>
      </c>
      <c r="F164" s="55">
        <v>203</v>
      </c>
    </row>
    <row r="165" spans="2:6" hidden="1" x14ac:dyDescent="0.3">
      <c r="B165" s="152"/>
      <c r="C165" s="152" t="s">
        <v>3047</v>
      </c>
      <c r="D165" s="53" t="s">
        <v>3212</v>
      </c>
      <c r="E165" s="105" t="s">
        <v>141</v>
      </c>
      <c r="F165" s="55">
        <v>202028</v>
      </c>
    </row>
    <row r="166" spans="2:6" hidden="1" x14ac:dyDescent="0.3">
      <c r="B166" s="158" t="s">
        <v>3213</v>
      </c>
      <c r="C166" s="148" t="s">
        <v>3214</v>
      </c>
      <c r="D166" s="51">
        <v>1</v>
      </c>
      <c r="E166" s="51" t="s">
        <v>244</v>
      </c>
      <c r="F166" s="57">
        <v>4522</v>
      </c>
    </row>
    <row r="167" spans="2:6" hidden="1" x14ac:dyDescent="0.3">
      <c r="B167" s="158"/>
      <c r="C167" s="148" t="s">
        <v>3047</v>
      </c>
      <c r="D167" s="51">
        <v>2</v>
      </c>
      <c r="E167" s="51" t="s">
        <v>245</v>
      </c>
      <c r="F167" s="57">
        <v>3673</v>
      </c>
    </row>
    <row r="168" spans="2:6" hidden="1" x14ac:dyDescent="0.3">
      <c r="B168" s="159" t="s">
        <v>3215</v>
      </c>
      <c r="C168" s="155" t="s">
        <v>3216</v>
      </c>
      <c r="D168" s="49">
        <v>-88</v>
      </c>
      <c r="E168" s="64" t="s">
        <v>252</v>
      </c>
      <c r="F168" s="63">
        <v>26</v>
      </c>
    </row>
    <row r="169" spans="2:6" hidden="1" x14ac:dyDescent="0.3">
      <c r="B169" s="159"/>
      <c r="C169" s="155"/>
      <c r="D169" s="53" t="s">
        <v>336</v>
      </c>
      <c r="E169" s="105" t="s">
        <v>141</v>
      </c>
      <c r="F169" s="63">
        <v>8169</v>
      </c>
    </row>
    <row r="170" spans="2:6" hidden="1" x14ac:dyDescent="0.3">
      <c r="B170" s="178" t="s">
        <v>3217</v>
      </c>
      <c r="C170" s="178" t="s">
        <v>3218</v>
      </c>
      <c r="D170" s="51">
        <v>-88</v>
      </c>
      <c r="E170" s="51" t="s">
        <v>252</v>
      </c>
      <c r="F170" s="57">
        <v>44</v>
      </c>
    </row>
    <row r="171" spans="2:6" hidden="1" x14ac:dyDescent="0.3">
      <c r="B171" s="179"/>
      <c r="C171" s="179" t="s">
        <v>3047</v>
      </c>
      <c r="D171" s="59" t="s">
        <v>3219</v>
      </c>
      <c r="E171" s="102" t="s">
        <v>141</v>
      </c>
      <c r="F171" s="57">
        <v>8151</v>
      </c>
    </row>
    <row r="172" spans="2:6" ht="26" hidden="1" x14ac:dyDescent="0.3">
      <c r="B172" s="159" t="s">
        <v>3220</v>
      </c>
      <c r="C172" s="155" t="s">
        <v>3221</v>
      </c>
      <c r="D172" s="49">
        <v>1</v>
      </c>
      <c r="E172" s="49" t="s">
        <v>3222</v>
      </c>
      <c r="F172" s="55">
        <v>454</v>
      </c>
    </row>
    <row r="173" spans="2:6" hidden="1" x14ac:dyDescent="0.3">
      <c r="B173" s="159"/>
      <c r="C173" s="155" t="s">
        <v>3047</v>
      </c>
      <c r="D173" s="49">
        <v>2</v>
      </c>
      <c r="E173" s="49" t="s">
        <v>3223</v>
      </c>
      <c r="F173" s="55">
        <v>1478</v>
      </c>
    </row>
    <row r="174" spans="2:6" ht="26" hidden="1" x14ac:dyDescent="0.3">
      <c r="B174" s="159"/>
      <c r="C174" s="155" t="s">
        <v>3047</v>
      </c>
      <c r="D174" s="49">
        <v>3</v>
      </c>
      <c r="E174" s="49" t="s">
        <v>3224</v>
      </c>
      <c r="F174" s="55">
        <v>3749</v>
      </c>
    </row>
    <row r="175" spans="2:6" hidden="1" x14ac:dyDescent="0.3">
      <c r="B175" s="159"/>
      <c r="C175" s="155" t="s">
        <v>3047</v>
      </c>
      <c r="D175" s="49">
        <v>4</v>
      </c>
      <c r="E175" s="49" t="s">
        <v>3225</v>
      </c>
      <c r="F175" s="55">
        <v>102</v>
      </c>
    </row>
    <row r="176" spans="2:6" hidden="1" x14ac:dyDescent="0.3">
      <c r="B176" s="159"/>
      <c r="C176" s="155" t="s">
        <v>3047</v>
      </c>
      <c r="D176" s="49">
        <v>5</v>
      </c>
      <c r="E176" s="49" t="s">
        <v>3226</v>
      </c>
      <c r="F176" s="55">
        <v>116</v>
      </c>
    </row>
    <row r="177" spans="2:6" hidden="1" x14ac:dyDescent="0.3">
      <c r="B177" s="159"/>
      <c r="C177" s="155" t="s">
        <v>3047</v>
      </c>
      <c r="D177" s="49">
        <v>6</v>
      </c>
      <c r="E177" s="49" t="s">
        <v>3227</v>
      </c>
      <c r="F177" s="55">
        <v>195</v>
      </c>
    </row>
    <row r="178" spans="2:6" hidden="1" x14ac:dyDescent="0.3">
      <c r="B178" s="159"/>
      <c r="C178" s="155" t="s">
        <v>3047</v>
      </c>
      <c r="D178" s="49">
        <v>7</v>
      </c>
      <c r="E178" s="49" t="s">
        <v>3228</v>
      </c>
      <c r="F178" s="55">
        <v>482</v>
      </c>
    </row>
    <row r="179" spans="2:6" hidden="1" x14ac:dyDescent="0.3">
      <c r="B179" s="159"/>
      <c r="C179" s="155" t="s">
        <v>3047</v>
      </c>
      <c r="D179" s="49">
        <v>8</v>
      </c>
      <c r="E179" s="49" t="s">
        <v>3229</v>
      </c>
      <c r="F179" s="55">
        <v>983</v>
      </c>
    </row>
    <row r="180" spans="2:6" hidden="1" x14ac:dyDescent="0.3">
      <c r="B180" s="159"/>
      <c r="C180" s="155" t="s">
        <v>3047</v>
      </c>
      <c r="D180" s="49">
        <v>9</v>
      </c>
      <c r="E180" s="49" t="s">
        <v>3230</v>
      </c>
      <c r="F180" s="55">
        <v>636</v>
      </c>
    </row>
    <row r="181" spans="2:6" hidden="1" x14ac:dyDescent="0.3">
      <c r="B181" s="158" t="s">
        <v>3231</v>
      </c>
      <c r="C181" s="148" t="s">
        <v>3232</v>
      </c>
      <c r="D181" s="51">
        <v>1</v>
      </c>
      <c r="E181" s="51" t="s">
        <v>3233</v>
      </c>
      <c r="F181" s="57">
        <v>152</v>
      </c>
    </row>
    <row r="182" spans="2:6" hidden="1" x14ac:dyDescent="0.3">
      <c r="B182" s="158"/>
      <c r="C182" s="148" t="s">
        <v>3047</v>
      </c>
      <c r="D182" s="51">
        <v>2</v>
      </c>
      <c r="E182" s="51" t="s">
        <v>3234</v>
      </c>
      <c r="F182" s="57">
        <v>89</v>
      </c>
    </row>
    <row r="183" spans="2:6" hidden="1" x14ac:dyDescent="0.3">
      <c r="B183" s="158"/>
      <c r="C183" s="148" t="s">
        <v>3047</v>
      </c>
      <c r="D183" s="51">
        <v>3</v>
      </c>
      <c r="E183" s="51" t="s">
        <v>3235</v>
      </c>
      <c r="F183" s="57">
        <v>472</v>
      </c>
    </row>
    <row r="184" spans="2:6" ht="26" hidden="1" x14ac:dyDescent="0.3">
      <c r="B184" s="158"/>
      <c r="C184" s="148" t="s">
        <v>3047</v>
      </c>
      <c r="D184" s="51">
        <v>4</v>
      </c>
      <c r="E184" s="51" t="s">
        <v>3236</v>
      </c>
      <c r="F184" s="57">
        <v>83</v>
      </c>
    </row>
    <row r="185" spans="2:6" ht="26" hidden="1" x14ac:dyDescent="0.3">
      <c r="B185" s="158"/>
      <c r="C185" s="148" t="s">
        <v>3047</v>
      </c>
      <c r="D185" s="51">
        <v>5</v>
      </c>
      <c r="E185" s="51" t="s">
        <v>3237</v>
      </c>
      <c r="F185" s="57">
        <v>494</v>
      </c>
    </row>
    <row r="186" spans="2:6" ht="26" hidden="1" x14ac:dyDescent="0.3">
      <c r="B186" s="158"/>
      <c r="C186" s="148" t="s">
        <v>3047</v>
      </c>
      <c r="D186" s="51">
        <v>6</v>
      </c>
      <c r="E186" s="51" t="s">
        <v>3238</v>
      </c>
      <c r="F186" s="57">
        <v>509</v>
      </c>
    </row>
    <row r="187" spans="2:6" hidden="1" x14ac:dyDescent="0.3">
      <c r="B187" s="158"/>
      <c r="C187" s="148" t="s">
        <v>3047</v>
      </c>
      <c r="D187" s="51">
        <v>7</v>
      </c>
      <c r="E187" s="51" t="s">
        <v>3239</v>
      </c>
      <c r="F187" s="57">
        <v>512</v>
      </c>
    </row>
    <row r="188" spans="2:6" hidden="1" x14ac:dyDescent="0.3">
      <c r="B188" s="158"/>
      <c r="C188" s="148" t="s">
        <v>3047</v>
      </c>
      <c r="D188" s="51">
        <v>8</v>
      </c>
      <c r="E188" s="51" t="s">
        <v>3240</v>
      </c>
      <c r="F188" s="57">
        <v>5884</v>
      </c>
    </row>
    <row r="189" spans="2:6" ht="26" hidden="1" x14ac:dyDescent="0.3">
      <c r="B189" s="159" t="s">
        <v>3241</v>
      </c>
      <c r="C189" s="155" t="s">
        <v>3242</v>
      </c>
      <c r="D189" s="49">
        <v>1</v>
      </c>
      <c r="E189" s="49" t="s">
        <v>3243</v>
      </c>
      <c r="F189" s="55">
        <v>9251</v>
      </c>
    </row>
    <row r="190" spans="2:6" hidden="1" x14ac:dyDescent="0.3">
      <c r="B190" s="159"/>
      <c r="C190" s="155" t="s">
        <v>3047</v>
      </c>
      <c r="D190" s="49">
        <v>2</v>
      </c>
      <c r="E190" s="49" t="s">
        <v>3223</v>
      </c>
      <c r="F190" s="55">
        <v>8368</v>
      </c>
    </row>
    <row r="191" spans="2:6" ht="26" hidden="1" x14ac:dyDescent="0.3">
      <c r="B191" s="159"/>
      <c r="C191" s="155" t="s">
        <v>3047</v>
      </c>
      <c r="D191" s="49">
        <v>3</v>
      </c>
      <c r="E191" s="49" t="s">
        <v>3224</v>
      </c>
      <c r="F191" s="55">
        <v>16542</v>
      </c>
    </row>
    <row r="192" spans="2:6" hidden="1" x14ac:dyDescent="0.3">
      <c r="B192" s="159"/>
      <c r="C192" s="155" t="s">
        <v>3047</v>
      </c>
      <c r="D192" s="49">
        <v>4</v>
      </c>
      <c r="E192" s="49" t="s">
        <v>3225</v>
      </c>
      <c r="F192" s="55">
        <v>972</v>
      </c>
    </row>
    <row r="193" spans="2:6" hidden="1" x14ac:dyDescent="0.3">
      <c r="B193" s="159"/>
      <c r="C193" s="155" t="s">
        <v>3047</v>
      </c>
      <c r="D193" s="49">
        <v>5</v>
      </c>
      <c r="E193" s="49" t="s">
        <v>3226</v>
      </c>
      <c r="F193" s="55">
        <v>902</v>
      </c>
    </row>
    <row r="194" spans="2:6" hidden="1" x14ac:dyDescent="0.3">
      <c r="B194" s="159"/>
      <c r="C194" s="155" t="s">
        <v>3047</v>
      </c>
      <c r="D194" s="49">
        <v>6</v>
      </c>
      <c r="E194" s="49" t="s">
        <v>3227</v>
      </c>
      <c r="F194" s="55">
        <v>910</v>
      </c>
    </row>
    <row r="195" spans="2:6" hidden="1" x14ac:dyDescent="0.3">
      <c r="B195" s="159"/>
      <c r="C195" s="155" t="s">
        <v>3047</v>
      </c>
      <c r="D195" s="49">
        <v>7</v>
      </c>
      <c r="E195" s="49" t="s">
        <v>3228</v>
      </c>
      <c r="F195" s="55">
        <v>5511</v>
      </c>
    </row>
    <row r="196" spans="2:6" hidden="1" x14ac:dyDescent="0.3">
      <c r="B196" s="159"/>
      <c r="C196" s="155" t="s">
        <v>3047</v>
      </c>
      <c r="D196" s="49">
        <v>8</v>
      </c>
      <c r="E196" s="49" t="s">
        <v>3229</v>
      </c>
      <c r="F196" s="55">
        <v>7446</v>
      </c>
    </row>
    <row r="197" spans="2:6" hidden="1" x14ac:dyDescent="0.3">
      <c r="B197" s="159"/>
      <c r="C197" s="155" t="s">
        <v>3047</v>
      </c>
      <c r="D197" s="49">
        <v>9</v>
      </c>
      <c r="E197" s="49" t="s">
        <v>3230</v>
      </c>
      <c r="F197" s="55">
        <v>1291</v>
      </c>
    </row>
    <row r="198" spans="2:6" hidden="1" x14ac:dyDescent="0.3">
      <c r="B198" s="158" t="s">
        <v>3244</v>
      </c>
      <c r="C198" s="148" t="s">
        <v>3245</v>
      </c>
      <c r="D198" s="51">
        <v>1</v>
      </c>
      <c r="E198" s="51" t="s">
        <v>3233</v>
      </c>
      <c r="F198" s="57">
        <v>1961</v>
      </c>
    </row>
    <row r="199" spans="2:6" hidden="1" x14ac:dyDescent="0.3">
      <c r="B199" s="158"/>
      <c r="C199" s="148" t="s">
        <v>3047</v>
      </c>
      <c r="D199" s="51">
        <v>2</v>
      </c>
      <c r="E199" s="51" t="s">
        <v>3234</v>
      </c>
      <c r="F199" s="57">
        <v>558</v>
      </c>
    </row>
    <row r="200" spans="2:6" hidden="1" x14ac:dyDescent="0.3">
      <c r="B200" s="158"/>
      <c r="C200" s="148" t="s">
        <v>3047</v>
      </c>
      <c r="D200" s="51">
        <v>3</v>
      </c>
      <c r="E200" s="51" t="s">
        <v>3235</v>
      </c>
      <c r="F200" s="57">
        <v>2839</v>
      </c>
    </row>
    <row r="201" spans="2:6" ht="26" hidden="1" x14ac:dyDescent="0.3">
      <c r="B201" s="158"/>
      <c r="C201" s="148" t="s">
        <v>3047</v>
      </c>
      <c r="D201" s="51">
        <v>4</v>
      </c>
      <c r="E201" s="51" t="s">
        <v>3236</v>
      </c>
      <c r="F201" s="57">
        <v>566</v>
      </c>
    </row>
    <row r="202" spans="2:6" ht="26" hidden="1" x14ac:dyDescent="0.3">
      <c r="B202" s="158"/>
      <c r="C202" s="148" t="s">
        <v>3047</v>
      </c>
      <c r="D202" s="51">
        <v>5</v>
      </c>
      <c r="E202" s="51" t="s">
        <v>3246</v>
      </c>
      <c r="F202" s="57">
        <v>3595</v>
      </c>
    </row>
    <row r="203" spans="2:6" ht="26" hidden="1" x14ac:dyDescent="0.3">
      <c r="B203" s="158"/>
      <c r="C203" s="148" t="s">
        <v>3047</v>
      </c>
      <c r="D203" s="51">
        <v>6</v>
      </c>
      <c r="E203" s="51" t="s">
        <v>3238</v>
      </c>
      <c r="F203" s="57">
        <v>4136</v>
      </c>
    </row>
    <row r="204" spans="2:6" hidden="1" x14ac:dyDescent="0.3">
      <c r="B204" s="158"/>
      <c r="C204" s="148" t="s">
        <v>3047</v>
      </c>
      <c r="D204" s="51">
        <v>7</v>
      </c>
      <c r="E204" s="51" t="s">
        <v>3239</v>
      </c>
      <c r="F204" s="57">
        <v>1381</v>
      </c>
    </row>
    <row r="205" spans="2:6" hidden="1" x14ac:dyDescent="0.3">
      <c r="B205" s="158"/>
      <c r="C205" s="148" t="s">
        <v>3047</v>
      </c>
      <c r="D205" s="51">
        <v>8</v>
      </c>
      <c r="E205" s="51" t="s">
        <v>3240</v>
      </c>
      <c r="F205" s="57">
        <v>36157</v>
      </c>
    </row>
    <row r="206" spans="2:6" hidden="1" x14ac:dyDescent="0.3">
      <c r="B206" s="159" t="s">
        <v>3247</v>
      </c>
      <c r="C206" s="155" t="s">
        <v>3248</v>
      </c>
      <c r="D206" s="49">
        <v>1</v>
      </c>
      <c r="E206" s="49" t="s">
        <v>3249</v>
      </c>
      <c r="F206" s="55">
        <v>164823</v>
      </c>
    </row>
    <row r="207" spans="2:6" hidden="1" x14ac:dyDescent="0.3">
      <c r="B207" s="159"/>
      <c r="C207" s="155" t="s">
        <v>3047</v>
      </c>
      <c r="D207" s="49">
        <v>2</v>
      </c>
      <c r="E207" s="49" t="s">
        <v>3250</v>
      </c>
      <c r="F207" s="55">
        <v>18520</v>
      </c>
    </row>
    <row r="208" spans="2:6" hidden="1" x14ac:dyDescent="0.3">
      <c r="B208" s="159"/>
      <c r="C208" s="155" t="s">
        <v>3047</v>
      </c>
      <c r="D208" s="49">
        <v>3</v>
      </c>
      <c r="E208" s="49" t="s">
        <v>3251</v>
      </c>
      <c r="F208" s="55">
        <v>265</v>
      </c>
    </row>
    <row r="209" spans="2:6" hidden="1" x14ac:dyDescent="0.3">
      <c r="B209" s="159"/>
      <c r="C209" s="155" t="s">
        <v>3047</v>
      </c>
      <c r="D209" s="49">
        <v>4</v>
      </c>
      <c r="E209" s="49" t="s">
        <v>3252</v>
      </c>
      <c r="F209" s="55">
        <v>15180</v>
      </c>
    </row>
    <row r="210" spans="2:6" hidden="1" x14ac:dyDescent="0.3">
      <c r="B210" s="159"/>
      <c r="C210" s="155" t="s">
        <v>3047</v>
      </c>
      <c r="D210" s="49">
        <v>5</v>
      </c>
      <c r="E210" s="49" t="s">
        <v>3253</v>
      </c>
      <c r="F210" s="55">
        <v>3073</v>
      </c>
    </row>
    <row r="211" spans="2:6" hidden="1" x14ac:dyDescent="0.3">
      <c r="B211" s="159"/>
      <c r="C211" s="155" t="s">
        <v>3047</v>
      </c>
      <c r="D211" s="49">
        <v>6</v>
      </c>
      <c r="E211" s="49" t="s">
        <v>3254</v>
      </c>
      <c r="F211" s="55">
        <v>7</v>
      </c>
    </row>
    <row r="212" spans="2:6" hidden="1" x14ac:dyDescent="0.3">
      <c r="B212" s="159"/>
      <c r="C212" s="155" t="s">
        <v>3047</v>
      </c>
      <c r="D212" s="49">
        <v>7</v>
      </c>
      <c r="E212" s="49" t="s">
        <v>3255</v>
      </c>
      <c r="F212" s="55">
        <v>91</v>
      </c>
    </row>
    <row r="213" spans="2:6" hidden="1" x14ac:dyDescent="0.3">
      <c r="B213" s="159"/>
      <c r="C213" s="155" t="s">
        <v>3047</v>
      </c>
      <c r="D213" s="49">
        <v>8</v>
      </c>
      <c r="E213" s="49" t="s">
        <v>3256</v>
      </c>
      <c r="F213" s="55">
        <v>272</v>
      </c>
    </row>
    <row r="214" spans="2:6" hidden="1" x14ac:dyDescent="0.3">
      <c r="B214" s="158" t="s">
        <v>3257</v>
      </c>
      <c r="C214" s="148" t="s">
        <v>3258</v>
      </c>
      <c r="D214" s="51">
        <v>1</v>
      </c>
      <c r="E214" s="51" t="s">
        <v>3249</v>
      </c>
      <c r="F214" s="57">
        <v>41225</v>
      </c>
    </row>
    <row r="215" spans="2:6" hidden="1" x14ac:dyDescent="0.3">
      <c r="B215" s="158"/>
      <c r="C215" s="148" t="s">
        <v>3047</v>
      </c>
      <c r="D215" s="51">
        <v>2</v>
      </c>
      <c r="E215" s="51" t="s">
        <v>3250</v>
      </c>
      <c r="F215" s="57">
        <v>8002</v>
      </c>
    </row>
    <row r="216" spans="2:6" hidden="1" x14ac:dyDescent="0.3">
      <c r="B216" s="158"/>
      <c r="C216" s="148" t="s">
        <v>3047</v>
      </c>
      <c r="D216" s="51">
        <v>3</v>
      </c>
      <c r="E216" s="51" t="s">
        <v>3251</v>
      </c>
      <c r="F216" s="57">
        <v>17137</v>
      </c>
    </row>
    <row r="217" spans="2:6" hidden="1" x14ac:dyDescent="0.3">
      <c r="B217" s="158"/>
      <c r="C217" s="148" t="s">
        <v>3047</v>
      </c>
      <c r="D217" s="51">
        <v>4</v>
      </c>
      <c r="E217" s="51" t="s">
        <v>3252</v>
      </c>
      <c r="F217" s="57">
        <v>76401</v>
      </c>
    </row>
    <row r="218" spans="2:6" hidden="1" x14ac:dyDescent="0.3">
      <c r="B218" s="158"/>
      <c r="C218" s="148" t="s">
        <v>3047</v>
      </c>
      <c r="D218" s="51">
        <v>5</v>
      </c>
      <c r="E218" s="51" t="s">
        <v>3253</v>
      </c>
      <c r="F218" s="57">
        <v>18848</v>
      </c>
    </row>
    <row r="219" spans="2:6" hidden="1" x14ac:dyDescent="0.3">
      <c r="B219" s="158"/>
      <c r="C219" s="148" t="s">
        <v>3047</v>
      </c>
      <c r="D219" s="51">
        <v>6</v>
      </c>
      <c r="E219" s="51" t="s">
        <v>3254</v>
      </c>
      <c r="F219" s="57">
        <v>168</v>
      </c>
    </row>
    <row r="220" spans="2:6" hidden="1" x14ac:dyDescent="0.3">
      <c r="B220" s="158"/>
      <c r="C220" s="148" t="s">
        <v>3047</v>
      </c>
      <c r="D220" s="51">
        <v>7</v>
      </c>
      <c r="E220" s="51" t="s">
        <v>3255</v>
      </c>
      <c r="F220" s="57">
        <v>10366</v>
      </c>
    </row>
    <row r="221" spans="2:6" hidden="1" x14ac:dyDescent="0.3">
      <c r="B221" s="158"/>
      <c r="C221" s="148" t="s">
        <v>3047</v>
      </c>
      <c r="D221" s="51">
        <v>8</v>
      </c>
      <c r="E221" s="51" t="s">
        <v>3256</v>
      </c>
      <c r="F221" s="57">
        <v>30084</v>
      </c>
    </row>
    <row r="222" spans="2:6" hidden="1" x14ac:dyDescent="0.3">
      <c r="B222" s="159" t="s">
        <v>3259</v>
      </c>
      <c r="C222" s="155" t="s">
        <v>3260</v>
      </c>
      <c r="D222" s="49">
        <v>1</v>
      </c>
      <c r="E222" s="49" t="s">
        <v>3249</v>
      </c>
      <c r="F222" s="55">
        <v>139870</v>
      </c>
    </row>
    <row r="223" spans="2:6" hidden="1" x14ac:dyDescent="0.3">
      <c r="B223" s="159"/>
      <c r="C223" s="155" t="s">
        <v>3047</v>
      </c>
      <c r="D223" s="49">
        <v>2</v>
      </c>
      <c r="E223" s="49" t="s">
        <v>3250</v>
      </c>
      <c r="F223" s="55">
        <v>19082</v>
      </c>
    </row>
    <row r="224" spans="2:6" hidden="1" x14ac:dyDescent="0.3">
      <c r="B224" s="159"/>
      <c r="C224" s="155" t="s">
        <v>3047</v>
      </c>
      <c r="D224" s="49">
        <v>3</v>
      </c>
      <c r="E224" s="49" t="s">
        <v>3251</v>
      </c>
      <c r="F224" s="55">
        <v>314</v>
      </c>
    </row>
    <row r="225" spans="2:6" hidden="1" x14ac:dyDescent="0.3">
      <c r="B225" s="159"/>
      <c r="C225" s="155" t="s">
        <v>3047</v>
      </c>
      <c r="D225" s="49">
        <v>4</v>
      </c>
      <c r="E225" s="49" t="s">
        <v>3252</v>
      </c>
      <c r="F225" s="55">
        <v>7564</v>
      </c>
    </row>
    <row r="226" spans="2:6" hidden="1" x14ac:dyDescent="0.3">
      <c r="B226" s="159"/>
      <c r="C226" s="155" t="s">
        <v>3047</v>
      </c>
      <c r="D226" s="49">
        <v>5</v>
      </c>
      <c r="E226" s="49" t="s">
        <v>3253</v>
      </c>
      <c r="F226" s="55">
        <v>16332</v>
      </c>
    </row>
    <row r="227" spans="2:6" hidden="1" x14ac:dyDescent="0.3">
      <c r="B227" s="159"/>
      <c r="C227" s="155" t="s">
        <v>3047</v>
      </c>
      <c r="D227" s="49">
        <v>6</v>
      </c>
      <c r="E227" s="49" t="s">
        <v>3254</v>
      </c>
      <c r="F227" s="55">
        <v>1998</v>
      </c>
    </row>
    <row r="228" spans="2:6" hidden="1" x14ac:dyDescent="0.3">
      <c r="B228" s="159"/>
      <c r="C228" s="155" t="s">
        <v>3047</v>
      </c>
      <c r="D228" s="49">
        <v>7</v>
      </c>
      <c r="E228" s="49" t="s">
        <v>3255</v>
      </c>
      <c r="F228" s="55">
        <v>3329</v>
      </c>
    </row>
    <row r="229" spans="2:6" hidden="1" x14ac:dyDescent="0.3">
      <c r="B229" s="159"/>
      <c r="C229" s="155" t="s">
        <v>3047</v>
      </c>
      <c r="D229" s="49">
        <v>8</v>
      </c>
      <c r="E229" s="49" t="s">
        <v>3256</v>
      </c>
      <c r="F229" s="55">
        <v>13742</v>
      </c>
    </row>
    <row r="230" spans="2:6" x14ac:dyDescent="0.3">
      <c r="B230" s="160" t="s">
        <v>3261</v>
      </c>
      <c r="C230" s="148" t="s">
        <v>3262</v>
      </c>
      <c r="D230" s="51">
        <v>-88</v>
      </c>
      <c r="E230" s="51" t="s">
        <v>442</v>
      </c>
      <c r="F230" s="57">
        <v>168</v>
      </c>
    </row>
    <row r="231" spans="2:6" x14ac:dyDescent="0.3">
      <c r="B231" s="160"/>
      <c r="C231" s="148" t="s">
        <v>3047</v>
      </c>
      <c r="D231" s="51">
        <v>1</v>
      </c>
      <c r="E231" s="51" t="s">
        <v>244</v>
      </c>
      <c r="F231" s="57">
        <v>180851</v>
      </c>
    </row>
    <row r="232" spans="2:6" x14ac:dyDescent="0.3">
      <c r="B232" s="160"/>
      <c r="C232" s="148" t="s">
        <v>3047</v>
      </c>
      <c r="D232" s="51">
        <v>2</v>
      </c>
      <c r="E232" s="51" t="s">
        <v>245</v>
      </c>
      <c r="F232" s="57">
        <v>21212</v>
      </c>
    </row>
    <row r="233" spans="2:6" hidden="1" x14ac:dyDescent="0.3">
      <c r="B233" s="159" t="s">
        <v>3263</v>
      </c>
      <c r="C233" s="155" t="s">
        <v>3264</v>
      </c>
      <c r="D233" s="49">
        <v>-88</v>
      </c>
      <c r="E233" s="49" t="s">
        <v>442</v>
      </c>
      <c r="F233" s="55">
        <v>556</v>
      </c>
    </row>
    <row r="234" spans="2:6" hidden="1" x14ac:dyDescent="0.3">
      <c r="B234" s="159"/>
      <c r="C234" s="155" t="s">
        <v>3047</v>
      </c>
      <c r="D234" s="49">
        <v>1</v>
      </c>
      <c r="E234" s="49" t="s">
        <v>244</v>
      </c>
      <c r="F234" s="55">
        <v>175593</v>
      </c>
    </row>
    <row r="235" spans="2:6" hidden="1" x14ac:dyDescent="0.3">
      <c r="B235" s="159"/>
      <c r="C235" s="155" t="s">
        <v>3047</v>
      </c>
      <c r="D235" s="49">
        <v>2</v>
      </c>
      <c r="E235" s="49" t="s">
        <v>245</v>
      </c>
      <c r="F235" s="55">
        <v>26082</v>
      </c>
    </row>
    <row r="236" spans="2:6" hidden="1" x14ac:dyDescent="0.3">
      <c r="B236" s="158" t="s">
        <v>3265</v>
      </c>
      <c r="C236" s="148" t="s">
        <v>3266</v>
      </c>
      <c r="D236" s="51">
        <v>-88</v>
      </c>
      <c r="E236" s="51" t="s">
        <v>442</v>
      </c>
      <c r="F236" s="57">
        <v>656</v>
      </c>
    </row>
    <row r="237" spans="2:6" hidden="1" x14ac:dyDescent="0.3">
      <c r="B237" s="158"/>
      <c r="C237" s="148" t="s">
        <v>3047</v>
      </c>
      <c r="D237" s="51">
        <v>1</v>
      </c>
      <c r="E237" s="51" t="s">
        <v>244</v>
      </c>
      <c r="F237" s="57">
        <v>155333</v>
      </c>
    </row>
    <row r="238" spans="2:6" hidden="1" x14ac:dyDescent="0.3">
      <c r="B238" s="158"/>
      <c r="C238" s="148" t="s">
        <v>3047</v>
      </c>
      <c r="D238" s="51">
        <v>2</v>
      </c>
      <c r="E238" s="51" t="s">
        <v>245</v>
      </c>
      <c r="F238" s="57">
        <v>46242</v>
      </c>
    </row>
    <row r="239" spans="2:6" hidden="1" x14ac:dyDescent="0.3">
      <c r="B239" s="159" t="s">
        <v>3267</v>
      </c>
      <c r="C239" s="155" t="s">
        <v>3268</v>
      </c>
      <c r="D239" s="49">
        <v>-88</v>
      </c>
      <c r="E239" s="49" t="s">
        <v>442</v>
      </c>
      <c r="F239" s="55">
        <v>137</v>
      </c>
    </row>
    <row r="240" spans="2:6" hidden="1" x14ac:dyDescent="0.3">
      <c r="B240" s="159"/>
      <c r="C240" s="155" t="s">
        <v>3047</v>
      </c>
      <c r="D240" s="49">
        <v>1</v>
      </c>
      <c r="E240" s="49" t="s">
        <v>244</v>
      </c>
      <c r="F240" s="55">
        <v>176187</v>
      </c>
    </row>
    <row r="241" spans="2:6" hidden="1" x14ac:dyDescent="0.3">
      <c r="B241" s="159"/>
      <c r="C241" s="155" t="s">
        <v>3047</v>
      </c>
      <c r="D241" s="49">
        <v>2</v>
      </c>
      <c r="E241" s="49" t="s">
        <v>245</v>
      </c>
      <c r="F241" s="55">
        <v>25907</v>
      </c>
    </row>
    <row r="242" spans="2:6" hidden="1" x14ac:dyDescent="0.3">
      <c r="B242" s="158" t="s">
        <v>3269</v>
      </c>
      <c r="C242" s="148" t="s">
        <v>3270</v>
      </c>
      <c r="D242" s="51">
        <v>-88</v>
      </c>
      <c r="E242" s="51" t="s">
        <v>442</v>
      </c>
      <c r="F242" s="57">
        <v>748</v>
      </c>
    </row>
    <row r="243" spans="2:6" hidden="1" x14ac:dyDescent="0.3">
      <c r="B243" s="158"/>
      <c r="C243" s="148" t="s">
        <v>3047</v>
      </c>
      <c r="D243" s="51">
        <v>1</v>
      </c>
      <c r="E243" s="51" t="s">
        <v>244</v>
      </c>
      <c r="F243" s="57">
        <v>163750</v>
      </c>
    </row>
    <row r="244" spans="2:6" hidden="1" x14ac:dyDescent="0.3">
      <c r="B244" s="158"/>
      <c r="C244" s="148" t="s">
        <v>3047</v>
      </c>
      <c r="D244" s="51">
        <v>2</v>
      </c>
      <c r="E244" s="51" t="s">
        <v>245</v>
      </c>
      <c r="F244" s="57">
        <v>37733</v>
      </c>
    </row>
    <row r="245" spans="2:6" hidden="1" x14ac:dyDescent="0.3">
      <c r="B245" s="159" t="s">
        <v>3271</v>
      </c>
      <c r="C245" s="155" t="s">
        <v>3272</v>
      </c>
      <c r="D245" s="49">
        <v>-88</v>
      </c>
      <c r="E245" s="49" t="s">
        <v>442</v>
      </c>
      <c r="F245" s="55">
        <v>1224</v>
      </c>
    </row>
    <row r="246" spans="2:6" hidden="1" x14ac:dyDescent="0.3">
      <c r="B246" s="159"/>
      <c r="C246" s="155" t="s">
        <v>3047</v>
      </c>
      <c r="D246" s="49">
        <v>1</v>
      </c>
      <c r="E246" s="49" t="s">
        <v>244</v>
      </c>
      <c r="F246" s="55">
        <v>164809</v>
      </c>
    </row>
    <row r="247" spans="2:6" hidden="1" x14ac:dyDescent="0.3">
      <c r="B247" s="159"/>
      <c r="C247" s="155" t="s">
        <v>3047</v>
      </c>
      <c r="D247" s="49">
        <v>2</v>
      </c>
      <c r="E247" s="49" t="s">
        <v>245</v>
      </c>
      <c r="F247" s="55">
        <v>36198</v>
      </c>
    </row>
    <row r="248" spans="2:6" hidden="1" x14ac:dyDescent="0.3">
      <c r="B248" s="158" t="s">
        <v>3273</v>
      </c>
      <c r="C248" s="148" t="s">
        <v>3274</v>
      </c>
      <c r="D248" s="51">
        <v>-88</v>
      </c>
      <c r="E248" s="51" t="s">
        <v>442</v>
      </c>
      <c r="F248" s="57">
        <v>336</v>
      </c>
    </row>
    <row r="249" spans="2:6" hidden="1" x14ac:dyDescent="0.3">
      <c r="B249" s="158"/>
      <c r="C249" s="148" t="s">
        <v>3047</v>
      </c>
      <c r="D249" s="51">
        <v>1</v>
      </c>
      <c r="E249" s="51" t="s">
        <v>244</v>
      </c>
      <c r="F249" s="57">
        <v>165142</v>
      </c>
    </row>
    <row r="250" spans="2:6" hidden="1" x14ac:dyDescent="0.3">
      <c r="B250" s="158"/>
      <c r="C250" s="148" t="s">
        <v>3047</v>
      </c>
      <c r="D250" s="51">
        <v>2</v>
      </c>
      <c r="E250" s="51" t="s">
        <v>245</v>
      </c>
      <c r="F250" s="57">
        <v>36753</v>
      </c>
    </row>
    <row r="251" spans="2:6" hidden="1" x14ac:dyDescent="0.3">
      <c r="B251" s="159" t="s">
        <v>3275</v>
      </c>
      <c r="C251" s="155" t="s">
        <v>3276</v>
      </c>
      <c r="D251" s="49">
        <v>-88</v>
      </c>
      <c r="E251" s="49" t="s">
        <v>442</v>
      </c>
      <c r="F251" s="55">
        <v>4034</v>
      </c>
    </row>
    <row r="252" spans="2:6" hidden="1" x14ac:dyDescent="0.3">
      <c r="B252" s="159"/>
      <c r="C252" s="155" t="s">
        <v>3047</v>
      </c>
      <c r="D252" s="49">
        <v>1</v>
      </c>
      <c r="E252" s="49" t="s">
        <v>244</v>
      </c>
      <c r="F252" s="55">
        <v>164760</v>
      </c>
    </row>
    <row r="253" spans="2:6" hidden="1" x14ac:dyDescent="0.3">
      <c r="B253" s="159"/>
      <c r="C253" s="155" t="s">
        <v>3047</v>
      </c>
      <c r="D253" s="49">
        <v>2</v>
      </c>
      <c r="E253" s="49" t="s">
        <v>245</v>
      </c>
      <c r="F253" s="55">
        <v>33437</v>
      </c>
    </row>
    <row r="254" spans="2:6" hidden="1" x14ac:dyDescent="0.3">
      <c r="B254" s="158" t="s">
        <v>3277</v>
      </c>
      <c r="C254" s="148" t="s">
        <v>3278</v>
      </c>
      <c r="D254" s="51">
        <v>-88</v>
      </c>
      <c r="E254" s="51" t="s">
        <v>442</v>
      </c>
      <c r="F254" s="57">
        <v>463</v>
      </c>
    </row>
    <row r="255" spans="2:6" hidden="1" x14ac:dyDescent="0.3">
      <c r="B255" s="158"/>
      <c r="C255" s="148" t="s">
        <v>3047</v>
      </c>
      <c r="D255" s="51">
        <v>1</v>
      </c>
      <c r="E255" s="51" t="s">
        <v>244</v>
      </c>
      <c r="F255" s="57">
        <v>125302</v>
      </c>
    </row>
    <row r="256" spans="2:6" hidden="1" x14ac:dyDescent="0.3">
      <c r="B256" s="158"/>
      <c r="C256" s="148" t="s">
        <v>3047</v>
      </c>
      <c r="D256" s="51">
        <v>2</v>
      </c>
      <c r="E256" s="51" t="s">
        <v>245</v>
      </c>
      <c r="F256" s="57">
        <v>76466</v>
      </c>
    </row>
    <row r="257" spans="2:6" hidden="1" x14ac:dyDescent="0.3">
      <c r="B257" s="159" t="s">
        <v>3279</v>
      </c>
      <c r="C257" s="155" t="s">
        <v>3280</v>
      </c>
      <c r="D257" s="49">
        <v>1</v>
      </c>
      <c r="E257" s="49" t="s">
        <v>2666</v>
      </c>
      <c r="F257" s="55">
        <v>136417</v>
      </c>
    </row>
    <row r="258" spans="2:6" hidden="1" x14ac:dyDescent="0.3">
      <c r="B258" s="159"/>
      <c r="C258" s="155" t="s">
        <v>3047</v>
      </c>
      <c r="D258" s="49">
        <v>2</v>
      </c>
      <c r="E258" s="49" t="s">
        <v>3281</v>
      </c>
      <c r="F258" s="55">
        <v>43042</v>
      </c>
    </row>
    <row r="259" spans="2:6" hidden="1" x14ac:dyDescent="0.3">
      <c r="B259" s="159"/>
      <c r="C259" s="155" t="s">
        <v>3047</v>
      </c>
      <c r="D259" s="49">
        <v>3</v>
      </c>
      <c r="E259" s="49" t="s">
        <v>3282</v>
      </c>
      <c r="F259" s="55">
        <v>16067</v>
      </c>
    </row>
    <row r="260" spans="2:6" hidden="1" x14ac:dyDescent="0.3">
      <c r="B260" s="159"/>
      <c r="C260" s="155" t="s">
        <v>3047</v>
      </c>
      <c r="D260" s="49">
        <v>4</v>
      </c>
      <c r="E260" s="49" t="s">
        <v>3283</v>
      </c>
      <c r="F260" s="55">
        <v>6705</v>
      </c>
    </row>
    <row r="261" spans="2:6" hidden="1" x14ac:dyDescent="0.3">
      <c r="B261" s="158" t="s">
        <v>3284</v>
      </c>
      <c r="C261" s="148" t="s">
        <v>3285</v>
      </c>
      <c r="D261" s="51">
        <v>1</v>
      </c>
      <c r="E261" s="51" t="s">
        <v>2666</v>
      </c>
      <c r="F261" s="57">
        <v>88367</v>
      </c>
    </row>
    <row r="262" spans="2:6" hidden="1" x14ac:dyDescent="0.3">
      <c r="B262" s="158"/>
      <c r="C262" s="148" t="s">
        <v>3047</v>
      </c>
      <c r="D262" s="51">
        <v>2</v>
      </c>
      <c r="E262" s="51" t="s">
        <v>3281</v>
      </c>
      <c r="F262" s="57">
        <v>49191</v>
      </c>
    </row>
    <row r="263" spans="2:6" hidden="1" x14ac:dyDescent="0.3">
      <c r="B263" s="158"/>
      <c r="C263" s="148" t="s">
        <v>3047</v>
      </c>
      <c r="D263" s="51">
        <v>3</v>
      </c>
      <c r="E263" s="51" t="s">
        <v>3282</v>
      </c>
      <c r="F263" s="57">
        <v>39841</v>
      </c>
    </row>
    <row r="264" spans="2:6" hidden="1" x14ac:dyDescent="0.3">
      <c r="B264" s="158"/>
      <c r="C264" s="148" t="s">
        <v>3047</v>
      </c>
      <c r="D264" s="51">
        <v>4</v>
      </c>
      <c r="E264" s="51" t="s">
        <v>3283</v>
      </c>
      <c r="F264" s="57">
        <v>24832</v>
      </c>
    </row>
    <row r="265" spans="2:6" hidden="1" x14ac:dyDescent="0.3">
      <c r="B265" s="159" t="s">
        <v>3286</v>
      </c>
      <c r="C265" s="155" t="s">
        <v>3287</v>
      </c>
      <c r="D265" s="49">
        <v>1</v>
      </c>
      <c r="E265" s="49" t="s">
        <v>2666</v>
      </c>
      <c r="F265" s="55">
        <v>132775</v>
      </c>
    </row>
    <row r="266" spans="2:6" hidden="1" x14ac:dyDescent="0.3">
      <c r="B266" s="159"/>
      <c r="C266" s="155" t="s">
        <v>3047</v>
      </c>
      <c r="D266" s="49">
        <v>2</v>
      </c>
      <c r="E266" s="49" t="s">
        <v>3281</v>
      </c>
      <c r="F266" s="55">
        <v>32896</v>
      </c>
    </row>
    <row r="267" spans="2:6" hidden="1" x14ac:dyDescent="0.3">
      <c r="B267" s="159"/>
      <c r="C267" s="155" t="s">
        <v>3047</v>
      </c>
      <c r="D267" s="49">
        <v>3</v>
      </c>
      <c r="E267" s="49" t="s">
        <v>3282</v>
      </c>
      <c r="F267" s="55">
        <v>22472</v>
      </c>
    </row>
    <row r="268" spans="2:6" hidden="1" x14ac:dyDescent="0.3">
      <c r="B268" s="159"/>
      <c r="C268" s="155" t="s">
        <v>3047</v>
      </c>
      <c r="D268" s="49">
        <v>4</v>
      </c>
      <c r="E268" s="49" t="s">
        <v>3283</v>
      </c>
      <c r="F268" s="55">
        <v>14088</v>
      </c>
    </row>
    <row r="269" spans="2:6" hidden="1" x14ac:dyDescent="0.3">
      <c r="B269" s="158" t="s">
        <v>3288</v>
      </c>
      <c r="C269" s="148" t="s">
        <v>3289</v>
      </c>
      <c r="D269" s="51">
        <v>1</v>
      </c>
      <c r="E269" s="51" t="s">
        <v>2666</v>
      </c>
      <c r="F269" s="57">
        <v>121717</v>
      </c>
    </row>
    <row r="270" spans="2:6" hidden="1" x14ac:dyDescent="0.3">
      <c r="B270" s="158"/>
      <c r="C270" s="148" t="s">
        <v>3047</v>
      </c>
      <c r="D270" s="51">
        <v>2</v>
      </c>
      <c r="E270" s="51" t="s">
        <v>3281</v>
      </c>
      <c r="F270" s="57">
        <v>47439</v>
      </c>
    </row>
    <row r="271" spans="2:6" hidden="1" x14ac:dyDescent="0.3">
      <c r="B271" s="158"/>
      <c r="C271" s="148" t="s">
        <v>3047</v>
      </c>
      <c r="D271" s="51">
        <v>3</v>
      </c>
      <c r="E271" s="51" t="s">
        <v>3282</v>
      </c>
      <c r="F271" s="57">
        <v>22197</v>
      </c>
    </row>
    <row r="272" spans="2:6" hidden="1" x14ac:dyDescent="0.3">
      <c r="B272" s="158"/>
      <c r="C272" s="148" t="s">
        <v>3047</v>
      </c>
      <c r="D272" s="51">
        <v>4</v>
      </c>
      <c r="E272" s="51" t="s">
        <v>3283</v>
      </c>
      <c r="F272" s="57">
        <v>10878</v>
      </c>
    </row>
    <row r="273" spans="2:6" hidden="1" x14ac:dyDescent="0.3">
      <c r="B273" s="159" t="s">
        <v>3290</v>
      </c>
      <c r="C273" s="155" t="s">
        <v>3291</v>
      </c>
      <c r="D273" s="49">
        <v>1</v>
      </c>
      <c r="E273" s="49" t="s">
        <v>2666</v>
      </c>
      <c r="F273" s="55">
        <v>126516</v>
      </c>
    </row>
    <row r="274" spans="2:6" hidden="1" x14ac:dyDescent="0.3">
      <c r="B274" s="159"/>
      <c r="C274" s="155" t="s">
        <v>3047</v>
      </c>
      <c r="D274" s="49">
        <v>2</v>
      </c>
      <c r="E274" s="49" t="s">
        <v>3281</v>
      </c>
      <c r="F274" s="55">
        <v>43587</v>
      </c>
    </row>
    <row r="275" spans="2:6" hidden="1" x14ac:dyDescent="0.3">
      <c r="B275" s="159"/>
      <c r="C275" s="155" t="s">
        <v>3047</v>
      </c>
      <c r="D275" s="49">
        <v>3</v>
      </c>
      <c r="E275" s="49" t="s">
        <v>3282</v>
      </c>
      <c r="F275" s="55">
        <v>21067</v>
      </c>
    </row>
    <row r="276" spans="2:6" hidden="1" x14ac:dyDescent="0.3">
      <c r="B276" s="159"/>
      <c r="C276" s="155" t="s">
        <v>3047</v>
      </c>
      <c r="D276" s="49">
        <v>4</v>
      </c>
      <c r="E276" s="49" t="s">
        <v>3283</v>
      </c>
      <c r="F276" s="55">
        <v>11061</v>
      </c>
    </row>
    <row r="277" spans="2:6" hidden="1" x14ac:dyDescent="0.3">
      <c r="B277" s="158" t="s">
        <v>3292</v>
      </c>
      <c r="C277" s="148" t="s">
        <v>3293</v>
      </c>
      <c r="D277" s="51">
        <v>1</v>
      </c>
      <c r="E277" s="51" t="s">
        <v>2666</v>
      </c>
      <c r="F277" s="57">
        <v>113489</v>
      </c>
    </row>
    <row r="278" spans="2:6" hidden="1" x14ac:dyDescent="0.3">
      <c r="B278" s="158"/>
      <c r="C278" s="148" t="s">
        <v>3047</v>
      </c>
      <c r="D278" s="51">
        <v>2</v>
      </c>
      <c r="E278" s="51" t="s">
        <v>3281</v>
      </c>
      <c r="F278" s="57">
        <v>44181</v>
      </c>
    </row>
    <row r="279" spans="2:6" hidden="1" x14ac:dyDescent="0.3">
      <c r="B279" s="158"/>
      <c r="C279" s="148" t="s">
        <v>3047</v>
      </c>
      <c r="D279" s="51">
        <v>3</v>
      </c>
      <c r="E279" s="51" t="s">
        <v>3282</v>
      </c>
      <c r="F279" s="57">
        <v>26835</v>
      </c>
    </row>
    <row r="280" spans="2:6" hidden="1" x14ac:dyDescent="0.3">
      <c r="B280" s="158"/>
      <c r="C280" s="148" t="s">
        <v>3047</v>
      </c>
      <c r="D280" s="51">
        <v>4</v>
      </c>
      <c r="E280" s="51" t="s">
        <v>3283</v>
      </c>
      <c r="F280" s="57">
        <v>17726</v>
      </c>
    </row>
    <row r="281" spans="2:6" hidden="1" x14ac:dyDescent="0.3">
      <c r="B281" s="159" t="s">
        <v>3294</v>
      </c>
      <c r="C281" s="155" t="s">
        <v>3295</v>
      </c>
      <c r="D281" s="49">
        <v>1</v>
      </c>
      <c r="E281" s="49" t="s">
        <v>2666</v>
      </c>
      <c r="F281" s="55">
        <v>132455</v>
      </c>
    </row>
    <row r="282" spans="2:6" hidden="1" x14ac:dyDescent="0.3">
      <c r="B282" s="159"/>
      <c r="C282" s="155" t="s">
        <v>3047</v>
      </c>
      <c r="D282" s="49">
        <v>2</v>
      </c>
      <c r="E282" s="49" t="s">
        <v>3281</v>
      </c>
      <c r="F282" s="55">
        <v>39806</v>
      </c>
    </row>
    <row r="283" spans="2:6" hidden="1" x14ac:dyDescent="0.3">
      <c r="B283" s="159"/>
      <c r="C283" s="155" t="s">
        <v>3047</v>
      </c>
      <c r="D283" s="49">
        <v>3</v>
      </c>
      <c r="E283" s="49" t="s">
        <v>3282</v>
      </c>
      <c r="F283" s="55">
        <v>18709</v>
      </c>
    </row>
    <row r="284" spans="2:6" hidden="1" x14ac:dyDescent="0.3">
      <c r="B284" s="159"/>
      <c r="C284" s="155" t="s">
        <v>3047</v>
      </c>
      <c r="D284" s="49">
        <v>4</v>
      </c>
      <c r="E284" s="49" t="s">
        <v>3283</v>
      </c>
      <c r="F284" s="55">
        <v>11261</v>
      </c>
    </row>
    <row r="285" spans="2:6" hidden="1" x14ac:dyDescent="0.3">
      <c r="B285" s="158" t="s">
        <v>3296</v>
      </c>
      <c r="C285" s="148" t="s">
        <v>3297</v>
      </c>
      <c r="D285" s="51">
        <v>1</v>
      </c>
      <c r="E285" s="51" t="s">
        <v>2666</v>
      </c>
      <c r="F285" s="57">
        <v>178176</v>
      </c>
    </row>
    <row r="286" spans="2:6" hidden="1" x14ac:dyDescent="0.3">
      <c r="B286" s="158"/>
      <c r="C286" s="148" t="s">
        <v>3047</v>
      </c>
      <c r="D286" s="51">
        <v>2</v>
      </c>
      <c r="E286" s="51" t="s">
        <v>3281</v>
      </c>
      <c r="F286" s="57">
        <v>13733</v>
      </c>
    </row>
    <row r="287" spans="2:6" hidden="1" x14ac:dyDescent="0.3">
      <c r="B287" s="158"/>
      <c r="C287" s="148" t="s">
        <v>3047</v>
      </c>
      <c r="D287" s="51">
        <v>3</v>
      </c>
      <c r="E287" s="51" t="s">
        <v>3282</v>
      </c>
      <c r="F287" s="57">
        <v>6058</v>
      </c>
    </row>
    <row r="288" spans="2:6" hidden="1" x14ac:dyDescent="0.3">
      <c r="B288" s="158"/>
      <c r="C288" s="148" t="s">
        <v>3047</v>
      </c>
      <c r="D288" s="51">
        <v>4</v>
      </c>
      <c r="E288" s="51" t="s">
        <v>3283</v>
      </c>
      <c r="F288" s="57">
        <v>4264</v>
      </c>
    </row>
    <row r="289" spans="2:6" hidden="1" x14ac:dyDescent="0.3">
      <c r="B289" s="159" t="s">
        <v>3298</v>
      </c>
      <c r="C289" s="155" t="s">
        <v>3299</v>
      </c>
      <c r="D289" s="49">
        <v>1</v>
      </c>
      <c r="E289" s="49" t="s">
        <v>2666</v>
      </c>
      <c r="F289" s="55">
        <v>180354</v>
      </c>
    </row>
    <row r="290" spans="2:6" hidden="1" x14ac:dyDescent="0.3">
      <c r="B290" s="159"/>
      <c r="C290" s="155" t="s">
        <v>3047</v>
      </c>
      <c r="D290" s="49">
        <v>2</v>
      </c>
      <c r="E290" s="49" t="s">
        <v>3281</v>
      </c>
      <c r="F290" s="55">
        <v>15866</v>
      </c>
    </row>
    <row r="291" spans="2:6" hidden="1" x14ac:dyDescent="0.3">
      <c r="B291" s="159"/>
      <c r="C291" s="155" t="s">
        <v>3047</v>
      </c>
      <c r="D291" s="49">
        <v>3</v>
      </c>
      <c r="E291" s="49" t="s">
        <v>3282</v>
      </c>
      <c r="F291" s="55">
        <v>3877</v>
      </c>
    </row>
    <row r="292" spans="2:6" hidden="1" x14ac:dyDescent="0.3">
      <c r="B292" s="159"/>
      <c r="C292" s="155" t="s">
        <v>3047</v>
      </c>
      <c r="D292" s="49">
        <v>4</v>
      </c>
      <c r="E292" s="49" t="s">
        <v>3283</v>
      </c>
      <c r="F292" s="55">
        <v>2134</v>
      </c>
    </row>
    <row r="293" spans="2:6" hidden="1" x14ac:dyDescent="0.3">
      <c r="B293" s="158" t="s">
        <v>3300</v>
      </c>
      <c r="C293" s="148" t="s">
        <v>3301</v>
      </c>
      <c r="D293" s="51">
        <v>1</v>
      </c>
      <c r="E293" s="51" t="s">
        <v>2666</v>
      </c>
      <c r="F293" s="57">
        <v>158059</v>
      </c>
    </row>
    <row r="294" spans="2:6" hidden="1" x14ac:dyDescent="0.3">
      <c r="B294" s="158"/>
      <c r="C294" s="148" t="s">
        <v>3047</v>
      </c>
      <c r="D294" s="51">
        <v>2</v>
      </c>
      <c r="E294" s="51" t="s">
        <v>3281</v>
      </c>
      <c r="F294" s="57">
        <v>28944</v>
      </c>
    </row>
    <row r="295" spans="2:6" hidden="1" x14ac:dyDescent="0.3">
      <c r="B295" s="158"/>
      <c r="C295" s="148" t="s">
        <v>3047</v>
      </c>
      <c r="D295" s="51">
        <v>3</v>
      </c>
      <c r="E295" s="51" t="s">
        <v>3282</v>
      </c>
      <c r="F295" s="57">
        <v>10429</v>
      </c>
    </row>
    <row r="296" spans="2:6" hidden="1" x14ac:dyDescent="0.3">
      <c r="B296" s="158"/>
      <c r="C296" s="148" t="s">
        <v>3047</v>
      </c>
      <c r="D296" s="51">
        <v>4</v>
      </c>
      <c r="E296" s="51" t="s">
        <v>3283</v>
      </c>
      <c r="F296" s="57">
        <v>4799</v>
      </c>
    </row>
    <row r="297" spans="2:6" hidden="1" x14ac:dyDescent="0.3">
      <c r="B297" s="159" t="s">
        <v>3302</v>
      </c>
      <c r="C297" s="155" t="s">
        <v>3303</v>
      </c>
      <c r="D297" s="49">
        <v>1</v>
      </c>
      <c r="E297" s="49" t="s">
        <v>2666</v>
      </c>
      <c r="F297" s="55">
        <v>119433</v>
      </c>
    </row>
    <row r="298" spans="2:6" hidden="1" x14ac:dyDescent="0.3">
      <c r="B298" s="159"/>
      <c r="C298" s="155" t="s">
        <v>3047</v>
      </c>
      <c r="D298" s="49">
        <v>2</v>
      </c>
      <c r="E298" s="49" t="s">
        <v>3281</v>
      </c>
      <c r="F298" s="55">
        <v>42638</v>
      </c>
    </row>
    <row r="299" spans="2:6" hidden="1" x14ac:dyDescent="0.3">
      <c r="B299" s="159"/>
      <c r="C299" s="155" t="s">
        <v>3047</v>
      </c>
      <c r="D299" s="49">
        <v>3</v>
      </c>
      <c r="E299" s="49" t="s">
        <v>3282</v>
      </c>
      <c r="F299" s="55">
        <v>25558</v>
      </c>
    </row>
    <row r="300" spans="2:6" hidden="1" x14ac:dyDescent="0.3">
      <c r="B300" s="159"/>
      <c r="C300" s="155" t="s">
        <v>3047</v>
      </c>
      <c r="D300" s="49">
        <v>4</v>
      </c>
      <c r="E300" s="49" t="s">
        <v>3283</v>
      </c>
      <c r="F300" s="55">
        <v>14602</v>
      </c>
    </row>
    <row r="301" spans="2:6" hidden="1" x14ac:dyDescent="0.3">
      <c r="B301" s="158" t="s">
        <v>3304</v>
      </c>
      <c r="C301" s="148" t="s">
        <v>3305</v>
      </c>
      <c r="D301" s="51">
        <v>1</v>
      </c>
      <c r="E301" s="51" t="s">
        <v>2666</v>
      </c>
      <c r="F301" s="57">
        <v>122383</v>
      </c>
    </row>
    <row r="302" spans="2:6" hidden="1" x14ac:dyDescent="0.3">
      <c r="B302" s="158"/>
      <c r="C302" s="148" t="s">
        <v>3047</v>
      </c>
      <c r="D302" s="51">
        <v>2</v>
      </c>
      <c r="E302" s="51" t="s">
        <v>3281</v>
      </c>
      <c r="F302" s="57">
        <v>40158</v>
      </c>
    </row>
    <row r="303" spans="2:6" hidden="1" x14ac:dyDescent="0.3">
      <c r="B303" s="158"/>
      <c r="C303" s="148" t="s">
        <v>3047</v>
      </c>
      <c r="D303" s="51">
        <v>3</v>
      </c>
      <c r="E303" s="51" t="s">
        <v>3282</v>
      </c>
      <c r="F303" s="57">
        <v>25909</v>
      </c>
    </row>
    <row r="304" spans="2:6" hidden="1" x14ac:dyDescent="0.3">
      <c r="B304" s="158"/>
      <c r="C304" s="148" t="s">
        <v>3047</v>
      </c>
      <c r="D304" s="51">
        <v>4</v>
      </c>
      <c r="E304" s="51" t="s">
        <v>3283</v>
      </c>
      <c r="F304" s="57">
        <v>13781</v>
      </c>
    </row>
    <row r="305" spans="2:6" hidden="1" x14ac:dyDescent="0.3">
      <c r="B305" s="159" t="s">
        <v>3306</v>
      </c>
      <c r="C305" s="155" t="s">
        <v>3307</v>
      </c>
      <c r="D305" s="49">
        <v>1</v>
      </c>
      <c r="E305" s="49" t="s">
        <v>3308</v>
      </c>
      <c r="F305" s="55">
        <v>578</v>
      </c>
    </row>
    <row r="306" spans="2:6" hidden="1" x14ac:dyDescent="0.3">
      <c r="B306" s="159"/>
      <c r="C306" s="155"/>
      <c r="D306" s="49">
        <v>2</v>
      </c>
      <c r="E306" s="49" t="s">
        <v>3309</v>
      </c>
      <c r="F306" s="55">
        <v>1589</v>
      </c>
    </row>
    <row r="307" spans="2:6" hidden="1" x14ac:dyDescent="0.3">
      <c r="B307" s="159"/>
      <c r="C307" s="155"/>
      <c r="D307" s="49">
        <v>3</v>
      </c>
      <c r="E307" s="49" t="s">
        <v>3310</v>
      </c>
      <c r="F307" s="55">
        <v>916</v>
      </c>
    </row>
    <row r="308" spans="2:6" hidden="1" x14ac:dyDescent="0.3">
      <c r="B308" s="159"/>
      <c r="C308" s="155"/>
      <c r="D308" s="49">
        <v>4</v>
      </c>
      <c r="E308" s="49" t="s">
        <v>3311</v>
      </c>
      <c r="F308" s="55">
        <v>366</v>
      </c>
    </row>
    <row r="309" spans="2:6" ht="26" hidden="1" x14ac:dyDescent="0.3">
      <c r="B309" s="159"/>
      <c r="C309" s="155"/>
      <c r="D309" s="49">
        <v>5</v>
      </c>
      <c r="E309" s="49" t="s">
        <v>3312</v>
      </c>
      <c r="F309" s="55">
        <v>421</v>
      </c>
    </row>
    <row r="310" spans="2:6" hidden="1" x14ac:dyDescent="0.3">
      <c r="B310" s="159"/>
      <c r="C310" s="155"/>
      <c r="D310" s="49">
        <v>6</v>
      </c>
      <c r="E310" s="49" t="s">
        <v>3313</v>
      </c>
      <c r="F310" s="55">
        <v>5</v>
      </c>
    </row>
    <row r="311" spans="2:6" hidden="1" x14ac:dyDescent="0.3">
      <c r="B311" s="159"/>
      <c r="C311" s="155"/>
      <c r="D311" s="49">
        <v>7</v>
      </c>
      <c r="E311" s="49" t="s">
        <v>3314</v>
      </c>
      <c r="F311" s="55">
        <v>137</v>
      </c>
    </row>
    <row r="312" spans="2:6" hidden="1" x14ac:dyDescent="0.3">
      <c r="B312" s="159"/>
      <c r="C312" s="155"/>
      <c r="D312" s="49">
        <v>8</v>
      </c>
      <c r="E312" s="49" t="s">
        <v>3315</v>
      </c>
      <c r="F312" s="55">
        <v>939</v>
      </c>
    </row>
    <row r="313" spans="2:6" ht="52" hidden="1" x14ac:dyDescent="0.3">
      <c r="B313" s="159"/>
      <c r="C313" s="155"/>
      <c r="D313" s="49">
        <v>9</v>
      </c>
      <c r="E313" s="49" t="s">
        <v>3316</v>
      </c>
      <c r="F313" s="55">
        <v>271</v>
      </c>
    </row>
    <row r="314" spans="2:6" hidden="1" x14ac:dyDescent="0.3">
      <c r="B314" s="159"/>
      <c r="C314" s="155"/>
      <c r="D314" s="49">
        <v>10</v>
      </c>
      <c r="E314" s="49" t="s">
        <v>3317</v>
      </c>
      <c r="F314" s="55">
        <v>1708</v>
      </c>
    </row>
    <row r="315" spans="2:6" hidden="1" x14ac:dyDescent="0.3">
      <c r="B315" s="159"/>
      <c r="C315" s="155"/>
      <c r="D315" s="49">
        <v>11</v>
      </c>
      <c r="E315" s="49" t="s">
        <v>3318</v>
      </c>
      <c r="F315" s="55">
        <v>2696</v>
      </c>
    </row>
    <row r="316" spans="2:6" ht="26" hidden="1" x14ac:dyDescent="0.3">
      <c r="B316" s="159"/>
      <c r="C316" s="155"/>
      <c r="D316" s="49">
        <v>12</v>
      </c>
      <c r="E316" s="49" t="s">
        <v>3319</v>
      </c>
      <c r="F316" s="55">
        <v>192605</v>
      </c>
    </row>
  </sheetData>
  <autoFilter ref="B3:F316">
    <filterColumn colId="0">
      <colorFilter dxfId="0"/>
    </filterColumn>
  </autoFilter>
  <mergeCells count="145">
    <mergeCell ref="C297:C300"/>
    <mergeCell ref="C301:C304"/>
    <mergeCell ref="C305:C316"/>
    <mergeCell ref="C124:C126"/>
    <mergeCell ref="C131:C133"/>
    <mergeCell ref="C134:C135"/>
    <mergeCell ref="C141:C143"/>
    <mergeCell ref="C144:C151"/>
    <mergeCell ref="C40:C42"/>
    <mergeCell ref="C43:C53"/>
    <mergeCell ref="C54:C59"/>
    <mergeCell ref="C136:C140"/>
    <mergeCell ref="C273:C276"/>
    <mergeCell ref="C152:C158"/>
    <mergeCell ref="C159:C161"/>
    <mergeCell ref="C162:C163"/>
    <mergeCell ref="C168:C169"/>
    <mergeCell ref="C172:C180"/>
    <mergeCell ref="C181:C188"/>
    <mergeCell ref="C189:C197"/>
    <mergeCell ref="C198:C205"/>
    <mergeCell ref="C206:C213"/>
    <mergeCell ref="C214:C221"/>
    <mergeCell ref="C222:C229"/>
    <mergeCell ref="C277:C280"/>
    <mergeCell ref="C281:C284"/>
    <mergeCell ref="C285:C288"/>
    <mergeCell ref="C289:C292"/>
    <mergeCell ref="C293:C296"/>
    <mergeCell ref="C254:C256"/>
    <mergeCell ref="C257:C260"/>
    <mergeCell ref="C261:C264"/>
    <mergeCell ref="C265:C268"/>
    <mergeCell ref="C269:C272"/>
    <mergeCell ref="C242:C244"/>
    <mergeCell ref="C230:C232"/>
    <mergeCell ref="C233:C235"/>
    <mergeCell ref="C236:C238"/>
    <mergeCell ref="C98:C99"/>
    <mergeCell ref="C100:C101"/>
    <mergeCell ref="C102:C105"/>
    <mergeCell ref="C116:C117"/>
    <mergeCell ref="C112:C113"/>
    <mergeCell ref="C114:C115"/>
    <mergeCell ref="C164:C165"/>
    <mergeCell ref="C170:C171"/>
    <mergeCell ref="C4:C13"/>
    <mergeCell ref="C14:C19"/>
    <mergeCell ref="C20:C22"/>
    <mergeCell ref="C23:C28"/>
    <mergeCell ref="C29:C31"/>
    <mergeCell ref="B305:B316"/>
    <mergeCell ref="B285:B288"/>
    <mergeCell ref="B289:B292"/>
    <mergeCell ref="B293:B296"/>
    <mergeCell ref="B297:B300"/>
    <mergeCell ref="B301:B304"/>
    <mergeCell ref="B269:B272"/>
    <mergeCell ref="B273:B276"/>
    <mergeCell ref="B277:B280"/>
    <mergeCell ref="B281:B284"/>
    <mergeCell ref="B239:B241"/>
    <mergeCell ref="B257:B260"/>
    <mergeCell ref="B261:B264"/>
    <mergeCell ref="B265:B268"/>
    <mergeCell ref="B214:B221"/>
    <mergeCell ref="B222:B229"/>
    <mergeCell ref="B230:B232"/>
    <mergeCell ref="B233:B235"/>
    <mergeCell ref="C88:C89"/>
    <mergeCell ref="B254:B256"/>
    <mergeCell ref="B172:B180"/>
    <mergeCell ref="B181:B188"/>
    <mergeCell ref="B189:B197"/>
    <mergeCell ref="B198:B205"/>
    <mergeCell ref="B206:B213"/>
    <mergeCell ref="C106:C111"/>
    <mergeCell ref="B116:B117"/>
    <mergeCell ref="B118:B122"/>
    <mergeCell ref="C118:C122"/>
    <mergeCell ref="B162:B163"/>
    <mergeCell ref="B141:B143"/>
    <mergeCell ref="B144:B151"/>
    <mergeCell ref="B152:B158"/>
    <mergeCell ref="B159:B161"/>
    <mergeCell ref="C245:C247"/>
    <mergeCell ref="C248:C250"/>
    <mergeCell ref="C251:C253"/>
    <mergeCell ref="B112:B113"/>
    <mergeCell ref="B114:B115"/>
    <mergeCell ref="B164:B165"/>
    <mergeCell ref="B170:B171"/>
    <mergeCell ref="B124:B126"/>
    <mergeCell ref="C239:C241"/>
    <mergeCell ref="B92:B93"/>
    <mergeCell ref="B94:B95"/>
    <mergeCell ref="B96:B97"/>
    <mergeCell ref="B102:B105"/>
    <mergeCell ref="B98:B99"/>
    <mergeCell ref="B106:B111"/>
    <mergeCell ref="B100:B101"/>
    <mergeCell ref="B236:B238"/>
    <mergeCell ref="C78:C81"/>
    <mergeCell ref="C82:C83"/>
    <mergeCell ref="C92:C93"/>
    <mergeCell ref="C94:C95"/>
    <mergeCell ref="C96:C97"/>
    <mergeCell ref="C84:C85"/>
    <mergeCell ref="C86:C87"/>
    <mergeCell ref="C62:C68"/>
    <mergeCell ref="B32:B39"/>
    <mergeCell ref="B40:B42"/>
    <mergeCell ref="B43:B53"/>
    <mergeCell ref="B90:B91"/>
    <mergeCell ref="B82:B83"/>
    <mergeCell ref="B84:B85"/>
    <mergeCell ref="C32:C39"/>
    <mergeCell ref="C90:C91"/>
    <mergeCell ref="C72:C77"/>
    <mergeCell ref="B69:B71"/>
    <mergeCell ref="C69:C71"/>
    <mergeCell ref="E1:F1"/>
    <mergeCell ref="B242:B244"/>
    <mergeCell ref="B245:B247"/>
    <mergeCell ref="B248:B250"/>
    <mergeCell ref="B251:B253"/>
    <mergeCell ref="B166:B167"/>
    <mergeCell ref="C166:C167"/>
    <mergeCell ref="B168:B169"/>
    <mergeCell ref="B127:B130"/>
    <mergeCell ref="C127:C130"/>
    <mergeCell ref="B131:B133"/>
    <mergeCell ref="B134:B135"/>
    <mergeCell ref="B136:B140"/>
    <mergeCell ref="B4:B13"/>
    <mergeCell ref="B14:B19"/>
    <mergeCell ref="B20:B22"/>
    <mergeCell ref="B54:B59"/>
    <mergeCell ref="B86:B87"/>
    <mergeCell ref="B88:B89"/>
    <mergeCell ref="B23:B28"/>
    <mergeCell ref="B29:B31"/>
    <mergeCell ref="B72:B77"/>
    <mergeCell ref="B78:B81"/>
    <mergeCell ref="B62:B68"/>
  </mergeCells>
  <hyperlinks>
    <hyperlink ref="A1" location="Índice!A1" display="Índice"/>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25"/>
  <sheetViews>
    <sheetView showGridLines="0" zoomScaleNormal="100" workbookViewId="0">
      <pane ySplit="3" topLeftCell="A4" activePane="bottomLeft" state="frozen"/>
      <selection activeCell="B513" sqref="B513:B521"/>
      <selection pane="bottomLeft" activeCell="B513" sqref="B513:B521"/>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1" customWidth="1"/>
    <col min="5" max="5" width="52" style="1" customWidth="1"/>
    <col min="6" max="6" width="13.296875" style="1" customWidth="1"/>
    <col min="7" max="16384" width="11.3984375" style="1"/>
  </cols>
  <sheetData>
    <row r="1" spans="1:8" s="8" customFormat="1" ht="18.5" x14ac:dyDescent="0.45">
      <c r="A1" s="6" t="s">
        <v>1</v>
      </c>
      <c r="C1" s="3" t="s">
        <v>3320</v>
      </c>
      <c r="E1" s="153" t="s">
        <v>133</v>
      </c>
      <c r="F1" s="154"/>
    </row>
    <row r="3" spans="1:8" x14ac:dyDescent="0.3">
      <c r="B3" s="46" t="s">
        <v>134</v>
      </c>
      <c r="C3" s="47" t="s">
        <v>135</v>
      </c>
      <c r="D3" s="46" t="s">
        <v>136</v>
      </c>
      <c r="E3" s="47" t="s">
        <v>137</v>
      </c>
      <c r="F3" s="48" t="s">
        <v>138</v>
      </c>
    </row>
    <row r="4" spans="1:8" x14ac:dyDescent="0.3">
      <c r="B4" s="159" t="s">
        <v>3321</v>
      </c>
      <c r="C4" s="155" t="s">
        <v>3322</v>
      </c>
      <c r="D4" s="49">
        <v>1</v>
      </c>
      <c r="E4" s="49" t="s">
        <v>3323</v>
      </c>
      <c r="F4" s="55">
        <v>93129</v>
      </c>
      <c r="H4" s="19"/>
    </row>
    <row r="5" spans="1:8" x14ac:dyDescent="0.3">
      <c r="B5" s="159"/>
      <c r="C5" s="155"/>
      <c r="D5" s="49">
        <v>2</v>
      </c>
      <c r="E5" s="49" t="s">
        <v>3324</v>
      </c>
      <c r="F5" s="55">
        <v>65380</v>
      </c>
      <c r="H5" s="19"/>
    </row>
    <row r="6" spans="1:8" x14ac:dyDescent="0.3">
      <c r="B6" s="158" t="s">
        <v>3325</v>
      </c>
      <c r="C6" s="148" t="s">
        <v>3326</v>
      </c>
      <c r="D6" s="51">
        <v>-99</v>
      </c>
      <c r="E6" s="51" t="s">
        <v>3327</v>
      </c>
      <c r="F6" s="57">
        <v>1969</v>
      </c>
      <c r="H6" s="19"/>
    </row>
    <row r="7" spans="1:8" x14ac:dyDescent="0.3">
      <c r="B7" s="166"/>
      <c r="C7" s="148"/>
      <c r="D7" s="51">
        <v>-88</v>
      </c>
      <c r="E7" s="51" t="s">
        <v>252</v>
      </c>
      <c r="F7" s="57">
        <v>399</v>
      </c>
      <c r="H7" s="19"/>
    </row>
    <row r="8" spans="1:8" x14ac:dyDescent="0.3">
      <c r="B8" s="166"/>
      <c r="C8" s="148"/>
      <c r="D8" s="51">
        <v>1</v>
      </c>
      <c r="E8" s="51" t="s">
        <v>3328</v>
      </c>
      <c r="F8" s="57">
        <v>88789</v>
      </c>
      <c r="H8" s="19"/>
    </row>
    <row r="9" spans="1:8" x14ac:dyDescent="0.3">
      <c r="B9" s="166"/>
      <c r="C9" s="148"/>
      <c r="D9" s="51">
        <v>2</v>
      </c>
      <c r="E9" s="51" t="s">
        <v>3329</v>
      </c>
      <c r="F9" s="57">
        <v>927</v>
      </c>
      <c r="H9" s="19"/>
    </row>
    <row r="10" spans="1:8" x14ac:dyDescent="0.3">
      <c r="B10" s="158"/>
      <c r="C10" s="148"/>
      <c r="D10" s="51">
        <v>3</v>
      </c>
      <c r="E10" s="51" t="s">
        <v>3330</v>
      </c>
      <c r="F10" s="57">
        <v>879</v>
      </c>
      <c r="H10" s="19"/>
    </row>
    <row r="11" spans="1:8" x14ac:dyDescent="0.3">
      <c r="B11" s="158"/>
      <c r="C11" s="148"/>
      <c r="D11" s="51">
        <v>4</v>
      </c>
      <c r="E11" s="51" t="s">
        <v>3331</v>
      </c>
      <c r="F11" s="57">
        <v>166</v>
      </c>
      <c r="H11" s="19"/>
    </row>
    <row r="12" spans="1:8" ht="26" x14ac:dyDescent="0.3">
      <c r="B12" s="110" t="s">
        <v>3332</v>
      </c>
      <c r="C12" s="49" t="s">
        <v>3333</v>
      </c>
      <c r="D12" s="49" t="s">
        <v>391</v>
      </c>
      <c r="E12" s="105" t="s">
        <v>141</v>
      </c>
      <c r="F12" s="55">
        <v>166</v>
      </c>
      <c r="H12" s="19"/>
    </row>
    <row r="13" spans="1:8" x14ac:dyDescent="0.3">
      <c r="B13" s="158" t="s">
        <v>3334</v>
      </c>
      <c r="C13" s="148" t="s">
        <v>3335</v>
      </c>
      <c r="D13" s="51">
        <v>-99</v>
      </c>
      <c r="E13" s="51" t="s">
        <v>348</v>
      </c>
      <c r="F13" s="57">
        <v>774</v>
      </c>
      <c r="H13" s="19"/>
    </row>
    <row r="14" spans="1:8" x14ac:dyDescent="0.3">
      <c r="B14" s="158"/>
      <c r="C14" s="148"/>
      <c r="D14" s="51">
        <v>-88</v>
      </c>
      <c r="E14" s="51" t="s">
        <v>252</v>
      </c>
      <c r="F14" s="57">
        <v>157</v>
      </c>
      <c r="H14" s="19"/>
    </row>
    <row r="15" spans="1:8" x14ac:dyDescent="0.3">
      <c r="B15" s="158"/>
      <c r="C15" s="148"/>
      <c r="D15" s="51">
        <v>1</v>
      </c>
      <c r="E15" s="51" t="s">
        <v>3336</v>
      </c>
      <c r="F15" s="57">
        <v>34635</v>
      </c>
      <c r="H15" s="19"/>
    </row>
    <row r="16" spans="1:8" x14ac:dyDescent="0.3">
      <c r="B16" s="158"/>
      <c r="C16" s="148"/>
      <c r="D16" s="51">
        <v>2</v>
      </c>
      <c r="E16" s="51" t="s">
        <v>3337</v>
      </c>
      <c r="F16" s="57">
        <v>57342</v>
      </c>
      <c r="H16" s="19"/>
    </row>
    <row r="17" spans="2:8" x14ac:dyDescent="0.3">
      <c r="B17" s="158"/>
      <c r="C17" s="148"/>
      <c r="D17" s="51">
        <v>3</v>
      </c>
      <c r="E17" s="51" t="s">
        <v>3338</v>
      </c>
      <c r="F17" s="57">
        <v>43</v>
      </c>
      <c r="H17" s="19"/>
    </row>
    <row r="18" spans="2:8" x14ac:dyDescent="0.3">
      <c r="B18" s="158"/>
      <c r="C18" s="148"/>
      <c r="D18" s="51">
        <v>4</v>
      </c>
      <c r="E18" s="51" t="s">
        <v>3339</v>
      </c>
      <c r="F18" s="57">
        <v>25</v>
      </c>
      <c r="H18" s="19"/>
    </row>
    <row r="19" spans="2:8" x14ac:dyDescent="0.3">
      <c r="B19" s="158"/>
      <c r="C19" s="148"/>
      <c r="D19" s="51">
        <v>5</v>
      </c>
      <c r="E19" s="51" t="s">
        <v>3340</v>
      </c>
      <c r="F19" s="57">
        <v>128</v>
      </c>
      <c r="H19" s="19"/>
    </row>
    <row r="20" spans="2:8" x14ac:dyDescent="0.3">
      <c r="B20" s="158"/>
      <c r="C20" s="148"/>
      <c r="D20" s="51">
        <v>6</v>
      </c>
      <c r="E20" s="51" t="s">
        <v>3341</v>
      </c>
      <c r="F20" s="57">
        <v>25</v>
      </c>
      <c r="H20" s="19"/>
    </row>
    <row r="21" spans="2:8" ht="30" customHeight="1" x14ac:dyDescent="0.3">
      <c r="B21" s="110" t="s">
        <v>3342</v>
      </c>
      <c r="C21" s="49" t="s">
        <v>3343</v>
      </c>
      <c r="D21" s="49" t="s">
        <v>391</v>
      </c>
      <c r="E21" s="105" t="s">
        <v>141</v>
      </c>
      <c r="F21" s="55">
        <v>25</v>
      </c>
      <c r="H21" s="19"/>
    </row>
    <row r="22" spans="2:8" x14ac:dyDescent="0.3">
      <c r="B22" s="158" t="s">
        <v>3344</v>
      </c>
      <c r="C22" s="148" t="s">
        <v>3345</v>
      </c>
      <c r="D22" s="51">
        <v>-99</v>
      </c>
      <c r="E22" s="51" t="s">
        <v>348</v>
      </c>
      <c r="F22" s="57">
        <v>21</v>
      </c>
      <c r="H22" s="19"/>
    </row>
    <row r="23" spans="2:8" x14ac:dyDescent="0.3">
      <c r="B23" s="158"/>
      <c r="C23" s="148"/>
      <c r="D23" s="51">
        <v>-88</v>
      </c>
      <c r="E23" s="51" t="s">
        <v>252</v>
      </c>
      <c r="F23" s="57">
        <v>24</v>
      </c>
      <c r="H23" s="19"/>
    </row>
    <row r="24" spans="2:8" x14ac:dyDescent="0.3">
      <c r="B24" s="158"/>
      <c r="C24" s="148"/>
      <c r="D24" s="51">
        <v>1</v>
      </c>
      <c r="E24" s="51" t="s">
        <v>244</v>
      </c>
      <c r="F24" s="57">
        <v>54</v>
      </c>
      <c r="H24" s="19"/>
    </row>
    <row r="25" spans="2:8" x14ac:dyDescent="0.3">
      <c r="B25" s="158"/>
      <c r="C25" s="148"/>
      <c r="D25" s="51">
        <v>2</v>
      </c>
      <c r="E25" s="51" t="s">
        <v>245</v>
      </c>
      <c r="F25" s="57">
        <v>823</v>
      </c>
      <c r="H25" s="19"/>
    </row>
  </sheetData>
  <autoFilter ref="B3:F25"/>
  <mergeCells count="9">
    <mergeCell ref="E1:F1"/>
    <mergeCell ref="B22:B25"/>
    <mergeCell ref="C22:C25"/>
    <mergeCell ref="B4:B5"/>
    <mergeCell ref="B6:B11"/>
    <mergeCell ref="B13:B20"/>
    <mergeCell ref="C13:C20"/>
    <mergeCell ref="C4:C5"/>
    <mergeCell ref="C6:C11"/>
  </mergeCells>
  <hyperlinks>
    <hyperlink ref="A1" location="Índice!A1" display="Índice"/>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7"/>
  <sheetViews>
    <sheetView showGridLines="0" zoomScaleNormal="100" workbookViewId="0">
      <pane ySplit="3" topLeftCell="A196" activePane="bottomLeft" state="frozen"/>
      <selection activeCell="I34" sqref="I34"/>
      <selection pane="bottomLeft" activeCell="B207" sqref="B207"/>
    </sheetView>
  </sheetViews>
  <sheetFormatPr baseColWidth="10" defaultColWidth="11.3984375" defaultRowHeight="13" x14ac:dyDescent="0.3"/>
  <cols>
    <col min="1" max="1" width="8.09765625" style="1" bestFit="1" customWidth="1"/>
    <col min="2" max="2" width="17.09765625" style="1" customWidth="1"/>
    <col min="3" max="3" width="57.3984375" style="1" customWidth="1"/>
    <col min="4" max="4" width="23.09765625" style="1" customWidth="1"/>
    <col min="5" max="5" width="20" style="1" customWidth="1"/>
    <col min="6" max="6" width="13.59765625" style="1" customWidth="1"/>
    <col min="7" max="16384" width="11.3984375" style="1"/>
  </cols>
  <sheetData>
    <row r="1" spans="1:6" s="8" customFormat="1" ht="18.5" x14ac:dyDescent="0.45">
      <c r="A1" s="6" t="s">
        <v>1</v>
      </c>
      <c r="C1" s="3" t="s">
        <v>3346</v>
      </c>
      <c r="E1" s="153" t="s">
        <v>133</v>
      </c>
      <c r="F1" s="154"/>
    </row>
    <row r="3" spans="1:6" x14ac:dyDescent="0.3">
      <c r="B3" s="83" t="s">
        <v>134</v>
      </c>
      <c r="C3" s="84" t="s">
        <v>135</v>
      </c>
      <c r="D3" s="84" t="s">
        <v>136</v>
      </c>
      <c r="E3" s="84" t="s">
        <v>137</v>
      </c>
      <c r="F3" s="85" t="s">
        <v>138</v>
      </c>
    </row>
    <row r="4" spans="1:6" x14ac:dyDescent="0.3">
      <c r="B4" s="109" t="s">
        <v>3347</v>
      </c>
      <c r="C4" s="49" t="s">
        <v>3348</v>
      </c>
      <c r="D4" s="58" t="s">
        <v>1769</v>
      </c>
      <c r="E4" s="58" t="s">
        <v>141</v>
      </c>
      <c r="F4" s="68">
        <v>58240</v>
      </c>
    </row>
    <row r="5" spans="1:6" x14ac:dyDescent="0.3">
      <c r="B5" s="51" t="s">
        <v>3349</v>
      </c>
      <c r="C5" s="51" t="s">
        <v>3350</v>
      </c>
      <c r="D5" s="59" t="s">
        <v>3351</v>
      </c>
      <c r="E5" s="59" t="s">
        <v>141</v>
      </c>
      <c r="F5" s="86">
        <v>4288</v>
      </c>
    </row>
    <row r="6" spans="1:6" x14ac:dyDescent="0.3">
      <c r="B6" s="49" t="s">
        <v>3352</v>
      </c>
      <c r="C6" s="49" t="s">
        <v>3353</v>
      </c>
      <c r="D6" s="58" t="s">
        <v>3354</v>
      </c>
      <c r="E6" s="58" t="s">
        <v>141</v>
      </c>
      <c r="F6" s="68">
        <v>1437</v>
      </c>
    </row>
    <row r="7" spans="1:6" x14ac:dyDescent="0.3">
      <c r="B7" s="51" t="s">
        <v>3355</v>
      </c>
      <c r="C7" s="51" t="s">
        <v>3356</v>
      </c>
      <c r="D7" s="59" t="s">
        <v>3357</v>
      </c>
      <c r="E7" s="59" t="s">
        <v>141</v>
      </c>
      <c r="F7" s="86">
        <v>775</v>
      </c>
    </row>
    <row r="8" spans="1:6" ht="26" x14ac:dyDescent="0.3">
      <c r="B8" s="49" t="s">
        <v>3358</v>
      </c>
      <c r="C8" s="49" t="s">
        <v>3359</v>
      </c>
      <c r="D8" s="58" t="s">
        <v>3360</v>
      </c>
      <c r="E8" s="58" t="s">
        <v>141</v>
      </c>
      <c r="F8" s="68">
        <v>1656</v>
      </c>
    </row>
    <row r="9" spans="1:6" x14ac:dyDescent="0.3">
      <c r="B9" s="51" t="s">
        <v>3361</v>
      </c>
      <c r="C9" s="51" t="s">
        <v>3362</v>
      </c>
      <c r="D9" s="59" t="s">
        <v>3363</v>
      </c>
      <c r="E9" s="59" t="s">
        <v>141</v>
      </c>
      <c r="F9" s="86">
        <v>826</v>
      </c>
    </row>
    <row r="10" spans="1:6" x14ac:dyDescent="0.3">
      <c r="B10" s="49" t="s">
        <v>3364</v>
      </c>
      <c r="C10" s="49" t="s">
        <v>3365</v>
      </c>
      <c r="D10" s="58" t="s">
        <v>3366</v>
      </c>
      <c r="E10" s="58" t="s">
        <v>141</v>
      </c>
      <c r="F10" s="68">
        <v>281</v>
      </c>
    </row>
    <row r="11" spans="1:6" x14ac:dyDescent="0.3">
      <c r="B11" s="51" t="s">
        <v>3367</v>
      </c>
      <c r="C11" s="51" t="s">
        <v>3368</v>
      </c>
      <c r="D11" s="59" t="s">
        <v>3369</v>
      </c>
      <c r="E11" s="59" t="s">
        <v>141</v>
      </c>
      <c r="F11" s="86">
        <v>20128</v>
      </c>
    </row>
    <row r="12" spans="1:6" x14ac:dyDescent="0.3">
      <c r="B12" s="49" t="s">
        <v>3370</v>
      </c>
      <c r="C12" s="49" t="s">
        <v>3371</v>
      </c>
      <c r="D12" s="58" t="s">
        <v>3372</v>
      </c>
      <c r="E12" s="58" t="s">
        <v>141</v>
      </c>
      <c r="F12" s="68">
        <v>4896</v>
      </c>
    </row>
    <row r="13" spans="1:6" x14ac:dyDescent="0.3">
      <c r="B13" s="51" t="s">
        <v>3373</v>
      </c>
      <c r="C13" s="51" t="s">
        <v>3374</v>
      </c>
      <c r="D13" s="59" t="s">
        <v>3375</v>
      </c>
      <c r="E13" s="59" t="s">
        <v>141</v>
      </c>
      <c r="F13" s="86">
        <v>683</v>
      </c>
    </row>
    <row r="14" spans="1:6" x14ac:dyDescent="0.3">
      <c r="B14" s="49" t="s">
        <v>3376</v>
      </c>
      <c r="C14" s="49" t="s">
        <v>3377</v>
      </c>
      <c r="D14" s="58" t="s">
        <v>3378</v>
      </c>
      <c r="E14" s="58" t="s">
        <v>141</v>
      </c>
      <c r="F14" s="68">
        <v>283</v>
      </c>
    </row>
    <row r="15" spans="1:6" x14ac:dyDescent="0.3">
      <c r="B15" s="51" t="s">
        <v>3379</v>
      </c>
      <c r="C15" s="51" t="s">
        <v>3380</v>
      </c>
      <c r="D15" s="59" t="s">
        <v>1875</v>
      </c>
      <c r="E15" s="59" t="s">
        <v>141</v>
      </c>
      <c r="F15" s="86">
        <v>5034</v>
      </c>
    </row>
    <row r="16" spans="1:6" x14ac:dyDescent="0.3">
      <c r="B16" s="49" t="s">
        <v>3381</v>
      </c>
      <c r="C16" s="49" t="s">
        <v>3382</v>
      </c>
      <c r="D16" s="58" t="s">
        <v>3383</v>
      </c>
      <c r="E16" s="58" t="s">
        <v>141</v>
      </c>
      <c r="F16" s="68">
        <v>1775</v>
      </c>
    </row>
    <row r="17" spans="2:6" x14ac:dyDescent="0.3">
      <c r="B17" s="51" t="s">
        <v>3384</v>
      </c>
      <c r="C17" s="51" t="s">
        <v>3385</v>
      </c>
      <c r="D17" s="59" t="s">
        <v>1881</v>
      </c>
      <c r="E17" s="59" t="s">
        <v>141</v>
      </c>
      <c r="F17" s="86">
        <v>1044</v>
      </c>
    </row>
    <row r="18" spans="2:6" x14ac:dyDescent="0.3">
      <c r="B18" s="49" t="s">
        <v>3386</v>
      </c>
      <c r="C18" s="49" t="s">
        <v>3387</v>
      </c>
      <c r="D18" s="58" t="s">
        <v>3388</v>
      </c>
      <c r="E18" s="58" t="s">
        <v>141</v>
      </c>
      <c r="F18" s="68">
        <v>317</v>
      </c>
    </row>
    <row r="19" spans="2:6" x14ac:dyDescent="0.3">
      <c r="B19" s="51" t="s">
        <v>3389</v>
      </c>
      <c r="C19" s="51" t="s">
        <v>3390</v>
      </c>
      <c r="D19" s="59" t="s">
        <v>1887</v>
      </c>
      <c r="E19" s="59" t="s">
        <v>141</v>
      </c>
      <c r="F19" s="86">
        <v>2494</v>
      </c>
    </row>
    <row r="20" spans="2:6" x14ac:dyDescent="0.3">
      <c r="B20" s="49" t="s">
        <v>3391</v>
      </c>
      <c r="C20" s="49" t="s">
        <v>3392</v>
      </c>
      <c r="D20" s="58" t="s">
        <v>1890</v>
      </c>
      <c r="E20" s="58" t="s">
        <v>141</v>
      </c>
      <c r="F20" s="68">
        <v>1385</v>
      </c>
    </row>
    <row r="21" spans="2:6" x14ac:dyDescent="0.3">
      <c r="B21" s="51" t="s">
        <v>3393</v>
      </c>
      <c r="C21" s="51" t="s">
        <v>3394</v>
      </c>
      <c r="D21" s="59" t="s">
        <v>1893</v>
      </c>
      <c r="E21" s="59" t="s">
        <v>141</v>
      </c>
      <c r="F21" s="86">
        <v>1273</v>
      </c>
    </row>
    <row r="22" spans="2:6" x14ac:dyDescent="0.3">
      <c r="B22" s="49" t="s">
        <v>3395</v>
      </c>
      <c r="C22" s="49" t="s">
        <v>3396</v>
      </c>
      <c r="D22" s="58" t="s">
        <v>1896</v>
      </c>
      <c r="E22" s="58" t="s">
        <v>141</v>
      </c>
      <c r="F22" s="68">
        <v>3959</v>
      </c>
    </row>
    <row r="23" spans="2:6" x14ac:dyDescent="0.3">
      <c r="B23" s="51" t="s">
        <v>3397</v>
      </c>
      <c r="C23" s="51" t="s">
        <v>3398</v>
      </c>
      <c r="D23" s="59" t="s">
        <v>1899</v>
      </c>
      <c r="E23" s="59" t="s">
        <v>141</v>
      </c>
      <c r="F23" s="86">
        <v>154</v>
      </c>
    </row>
    <row r="24" spans="2:6" x14ac:dyDescent="0.3">
      <c r="B24" s="49" t="s">
        <v>3399</v>
      </c>
      <c r="C24" s="49" t="s">
        <v>3400</v>
      </c>
      <c r="D24" s="58" t="s">
        <v>1902</v>
      </c>
      <c r="E24" s="58" t="s">
        <v>141</v>
      </c>
      <c r="F24" s="68">
        <v>413</v>
      </c>
    </row>
    <row r="25" spans="2:6" x14ac:dyDescent="0.3">
      <c r="B25" s="51" t="s">
        <v>3401</v>
      </c>
      <c r="C25" s="51" t="s">
        <v>3402</v>
      </c>
      <c r="D25" s="59" t="s">
        <v>1905</v>
      </c>
      <c r="E25" s="59" t="s">
        <v>141</v>
      </c>
      <c r="F25" s="86">
        <v>534</v>
      </c>
    </row>
    <row r="26" spans="2:6" x14ac:dyDescent="0.3">
      <c r="B26" s="49" t="s">
        <v>3403</v>
      </c>
      <c r="C26" s="49" t="s">
        <v>3404</v>
      </c>
      <c r="D26" s="58" t="s">
        <v>1908</v>
      </c>
      <c r="E26" s="58" t="s">
        <v>141</v>
      </c>
      <c r="F26" s="68">
        <v>198</v>
      </c>
    </row>
    <row r="27" spans="2:6" x14ac:dyDescent="0.3">
      <c r="B27" s="51" t="s">
        <v>3405</v>
      </c>
      <c r="C27" s="51" t="s">
        <v>3406</v>
      </c>
      <c r="D27" s="59" t="s">
        <v>3407</v>
      </c>
      <c r="E27" s="59" t="s">
        <v>141</v>
      </c>
      <c r="F27" s="86">
        <v>991</v>
      </c>
    </row>
    <row r="28" spans="2:6" x14ac:dyDescent="0.3">
      <c r="B28" s="49" t="s">
        <v>3408</v>
      </c>
      <c r="C28" s="49" t="s">
        <v>3409</v>
      </c>
      <c r="D28" s="58" t="s">
        <v>1916</v>
      </c>
      <c r="E28" s="58" t="s">
        <v>141</v>
      </c>
      <c r="F28" s="68">
        <v>21385</v>
      </c>
    </row>
    <row r="29" spans="2:6" x14ac:dyDescent="0.3">
      <c r="B29" s="51" t="s">
        <v>3410</v>
      </c>
      <c r="C29" s="51" t="s">
        <v>3411</v>
      </c>
      <c r="D29" s="59" t="s">
        <v>1920</v>
      </c>
      <c r="E29" s="59" t="s">
        <v>141</v>
      </c>
      <c r="F29" s="86">
        <v>4708</v>
      </c>
    </row>
    <row r="30" spans="2:6" x14ac:dyDescent="0.3">
      <c r="B30" s="49" t="s">
        <v>3412</v>
      </c>
      <c r="C30" s="49" t="s">
        <v>3413</v>
      </c>
      <c r="D30" s="58" t="s">
        <v>3414</v>
      </c>
      <c r="E30" s="58" t="s">
        <v>141</v>
      </c>
      <c r="F30" s="68">
        <v>1879</v>
      </c>
    </row>
    <row r="31" spans="2:6" x14ac:dyDescent="0.3">
      <c r="B31" s="51" t="s">
        <v>3415</v>
      </c>
      <c r="C31" s="51" t="s">
        <v>3416</v>
      </c>
      <c r="D31" s="59" t="s">
        <v>1912</v>
      </c>
      <c r="E31" s="59" t="s">
        <v>141</v>
      </c>
      <c r="F31" s="86">
        <v>1747</v>
      </c>
    </row>
    <row r="32" spans="2:6" x14ac:dyDescent="0.3">
      <c r="B32" s="49" t="s">
        <v>3417</v>
      </c>
      <c r="C32" s="49" t="s">
        <v>3418</v>
      </c>
      <c r="D32" s="58" t="s">
        <v>3419</v>
      </c>
      <c r="E32" s="58" t="s">
        <v>141</v>
      </c>
      <c r="F32" s="68">
        <v>3270</v>
      </c>
    </row>
    <row r="33" spans="2:6" x14ac:dyDescent="0.3">
      <c r="B33" s="128" t="s">
        <v>3420</v>
      </c>
      <c r="C33" s="120" t="s">
        <v>3421</v>
      </c>
      <c r="D33" s="59" t="s">
        <v>1937</v>
      </c>
      <c r="E33" s="59" t="s">
        <v>141</v>
      </c>
      <c r="F33" s="86">
        <v>4092</v>
      </c>
    </row>
    <row r="34" spans="2:6" x14ac:dyDescent="0.3">
      <c r="B34" s="49" t="s">
        <v>3422</v>
      </c>
      <c r="C34" s="49" t="s">
        <v>3423</v>
      </c>
      <c r="D34" s="58" t="s">
        <v>1942</v>
      </c>
      <c r="E34" s="58" t="s">
        <v>141</v>
      </c>
      <c r="F34" s="68">
        <v>220</v>
      </c>
    </row>
    <row r="35" spans="2:6" x14ac:dyDescent="0.3">
      <c r="B35" s="51" t="s">
        <v>3424</v>
      </c>
      <c r="C35" s="51" t="s">
        <v>3425</v>
      </c>
      <c r="D35" s="59" t="s">
        <v>1947</v>
      </c>
      <c r="E35" s="59" t="s">
        <v>141</v>
      </c>
      <c r="F35" s="86">
        <v>7507</v>
      </c>
    </row>
    <row r="36" spans="2:6" x14ac:dyDescent="0.3">
      <c r="B36" s="49" t="s">
        <v>3426</v>
      </c>
      <c r="C36" s="49" t="s">
        <v>3427</v>
      </c>
      <c r="D36" s="58" t="s">
        <v>1952</v>
      </c>
      <c r="E36" s="58" t="s">
        <v>141</v>
      </c>
      <c r="F36" s="68">
        <v>3615</v>
      </c>
    </row>
    <row r="37" spans="2:6" x14ac:dyDescent="0.3">
      <c r="B37" s="51" t="s">
        <v>3428</v>
      </c>
      <c r="C37" s="51" t="s">
        <v>3429</v>
      </c>
      <c r="D37" s="59" t="s">
        <v>1957</v>
      </c>
      <c r="E37" s="59" t="s">
        <v>141</v>
      </c>
      <c r="F37" s="86">
        <v>327</v>
      </c>
    </row>
    <row r="38" spans="2:6" x14ac:dyDescent="0.3">
      <c r="B38" s="49" t="s">
        <v>3430</v>
      </c>
      <c r="C38" s="49" t="s">
        <v>3431</v>
      </c>
      <c r="D38" s="58" t="s">
        <v>3432</v>
      </c>
      <c r="E38" s="58" t="s">
        <v>141</v>
      </c>
      <c r="F38" s="68">
        <v>1529</v>
      </c>
    </row>
    <row r="39" spans="2:6" x14ac:dyDescent="0.3">
      <c r="B39" s="51" t="s">
        <v>3433</v>
      </c>
      <c r="C39" s="51" t="s">
        <v>3434</v>
      </c>
      <c r="D39" s="59" t="s">
        <v>3435</v>
      </c>
      <c r="E39" s="59" t="s">
        <v>141</v>
      </c>
      <c r="F39" s="86">
        <v>726</v>
      </c>
    </row>
    <row r="40" spans="2:6" x14ac:dyDescent="0.3">
      <c r="B40" s="49" t="s">
        <v>3436</v>
      </c>
      <c r="C40" s="49" t="s">
        <v>3437</v>
      </c>
      <c r="D40" s="58" t="s">
        <v>1967</v>
      </c>
      <c r="E40" s="58" t="s">
        <v>141</v>
      </c>
      <c r="F40" s="68">
        <v>1171</v>
      </c>
    </row>
    <row r="41" spans="2:6" x14ac:dyDescent="0.3">
      <c r="B41" s="51" t="s">
        <v>3438</v>
      </c>
      <c r="C41" s="51" t="s">
        <v>3439</v>
      </c>
      <c r="D41" s="59" t="s">
        <v>1972</v>
      </c>
      <c r="E41" s="59" t="s">
        <v>141</v>
      </c>
      <c r="F41" s="86">
        <v>924</v>
      </c>
    </row>
    <row r="42" spans="2:6" x14ac:dyDescent="0.3">
      <c r="B42" s="128" t="s">
        <v>3440</v>
      </c>
      <c r="C42" s="125" t="s">
        <v>3441</v>
      </c>
      <c r="D42" s="58" t="s">
        <v>3442</v>
      </c>
      <c r="E42" s="58" t="s">
        <v>141</v>
      </c>
      <c r="F42" s="68">
        <v>933</v>
      </c>
    </row>
    <row r="43" spans="2:6" x14ac:dyDescent="0.3">
      <c r="B43" s="128" t="s">
        <v>3443</v>
      </c>
      <c r="C43" s="125" t="s">
        <v>3444</v>
      </c>
      <c r="D43" s="59" t="s">
        <v>3445</v>
      </c>
      <c r="E43" s="59" t="s">
        <v>141</v>
      </c>
      <c r="F43" s="86">
        <v>279</v>
      </c>
    </row>
    <row r="44" spans="2:6" x14ac:dyDescent="0.3">
      <c r="B44" s="128" t="s">
        <v>3446</v>
      </c>
      <c r="C44" s="120" t="s">
        <v>3447</v>
      </c>
      <c r="D44" s="58" t="s">
        <v>3448</v>
      </c>
      <c r="E44" s="58" t="s">
        <v>141</v>
      </c>
      <c r="F44" s="68">
        <v>294</v>
      </c>
    </row>
    <row r="45" spans="2:6" x14ac:dyDescent="0.3">
      <c r="B45" s="128" t="s">
        <v>3449</v>
      </c>
      <c r="C45" s="125" t="s">
        <v>3450</v>
      </c>
      <c r="D45" s="59" t="s">
        <v>3451</v>
      </c>
      <c r="E45" s="59" t="s">
        <v>141</v>
      </c>
      <c r="F45" s="86">
        <v>164</v>
      </c>
    </row>
    <row r="46" spans="2:6" x14ac:dyDescent="0.3">
      <c r="B46" s="128" t="s">
        <v>3452</v>
      </c>
      <c r="C46" s="125" t="s">
        <v>3453</v>
      </c>
      <c r="D46" s="58" t="s">
        <v>3454</v>
      </c>
      <c r="E46" s="58" t="s">
        <v>141</v>
      </c>
      <c r="F46" s="68">
        <v>281</v>
      </c>
    </row>
    <row r="47" spans="2:6" x14ac:dyDescent="0.3">
      <c r="B47" s="128" t="s">
        <v>3455</v>
      </c>
      <c r="C47" s="51" t="s">
        <v>3456</v>
      </c>
      <c r="D47" s="59" t="s">
        <v>3457</v>
      </c>
      <c r="E47" s="59" t="s">
        <v>141</v>
      </c>
      <c r="F47" s="86">
        <v>3860</v>
      </c>
    </row>
    <row r="48" spans="2:6" x14ac:dyDescent="0.3">
      <c r="B48" s="49" t="s">
        <v>3458</v>
      </c>
      <c r="C48" s="49" t="s">
        <v>3459</v>
      </c>
      <c r="D48" s="58" t="s">
        <v>3460</v>
      </c>
      <c r="E48" s="58" t="s">
        <v>141</v>
      </c>
      <c r="F48" s="68">
        <v>2907</v>
      </c>
    </row>
    <row r="49" spans="2:6" x14ac:dyDescent="0.3">
      <c r="B49" s="51" t="s">
        <v>3461</v>
      </c>
      <c r="C49" s="51" t="s">
        <v>3462</v>
      </c>
      <c r="D49" s="59" t="s">
        <v>3463</v>
      </c>
      <c r="E49" s="59" t="s">
        <v>141</v>
      </c>
      <c r="F49" s="86">
        <v>373</v>
      </c>
    </row>
    <row r="50" spans="2:6" x14ac:dyDescent="0.3">
      <c r="B50" s="49" t="s">
        <v>3464</v>
      </c>
      <c r="C50" s="49" t="s">
        <v>3465</v>
      </c>
      <c r="D50" s="58" t="s">
        <v>3466</v>
      </c>
      <c r="E50" s="58" t="s">
        <v>141</v>
      </c>
      <c r="F50" s="68">
        <v>3863</v>
      </c>
    </row>
    <row r="51" spans="2:6" x14ac:dyDescent="0.3">
      <c r="B51" s="51" t="s">
        <v>3467</v>
      </c>
      <c r="C51" s="51" t="s">
        <v>3468</v>
      </c>
      <c r="D51" s="59" t="s">
        <v>3469</v>
      </c>
      <c r="E51" s="59" t="s">
        <v>141</v>
      </c>
      <c r="F51" s="86">
        <v>350</v>
      </c>
    </row>
    <row r="52" spans="2:6" x14ac:dyDescent="0.3">
      <c r="B52" s="49" t="s">
        <v>3470</v>
      </c>
      <c r="C52" s="49" t="s">
        <v>3471</v>
      </c>
      <c r="D52" s="58" t="s">
        <v>3472</v>
      </c>
      <c r="E52" s="58" t="s">
        <v>141</v>
      </c>
      <c r="F52" s="68">
        <v>7556</v>
      </c>
    </row>
    <row r="53" spans="2:6" x14ac:dyDescent="0.3">
      <c r="B53" s="51" t="s">
        <v>3473</v>
      </c>
      <c r="C53" s="51" t="s">
        <v>3474</v>
      </c>
      <c r="D53" s="59" t="s">
        <v>2046</v>
      </c>
      <c r="E53" s="59" t="s">
        <v>141</v>
      </c>
      <c r="F53" s="86">
        <v>7525</v>
      </c>
    </row>
    <row r="54" spans="2:6" x14ac:dyDescent="0.3">
      <c r="B54" s="49" t="s">
        <v>3475</v>
      </c>
      <c r="C54" s="49" t="s">
        <v>3476</v>
      </c>
      <c r="D54" s="58" t="s">
        <v>2049</v>
      </c>
      <c r="E54" s="58" t="s">
        <v>141</v>
      </c>
      <c r="F54" s="68">
        <v>233</v>
      </c>
    </row>
    <row r="55" spans="2:6" x14ac:dyDescent="0.3">
      <c r="B55" s="51" t="s">
        <v>3477</v>
      </c>
      <c r="C55" s="51" t="s">
        <v>3478</v>
      </c>
      <c r="D55" s="59" t="s">
        <v>2046</v>
      </c>
      <c r="E55" s="59" t="s">
        <v>141</v>
      </c>
      <c r="F55" s="86">
        <v>4870</v>
      </c>
    </row>
    <row r="56" spans="2:6" x14ac:dyDescent="0.3">
      <c r="B56" s="49" t="s">
        <v>3479</v>
      </c>
      <c r="C56" s="49" t="s">
        <v>3480</v>
      </c>
      <c r="D56" s="58" t="s">
        <v>2054</v>
      </c>
      <c r="E56" s="58" t="s">
        <v>141</v>
      </c>
      <c r="F56" s="68">
        <v>582</v>
      </c>
    </row>
    <row r="57" spans="2:6" x14ac:dyDescent="0.3">
      <c r="B57" s="51" t="s">
        <v>3481</v>
      </c>
      <c r="C57" s="51" t="s">
        <v>3482</v>
      </c>
      <c r="D57" s="59" t="s">
        <v>3483</v>
      </c>
      <c r="E57" s="59" t="s">
        <v>141</v>
      </c>
      <c r="F57" s="86">
        <v>210</v>
      </c>
    </row>
    <row r="58" spans="2:6" x14ac:dyDescent="0.3">
      <c r="B58" s="49" t="s">
        <v>3484</v>
      </c>
      <c r="C58" s="49" t="s">
        <v>3485</v>
      </c>
      <c r="D58" s="58" t="s">
        <v>3486</v>
      </c>
      <c r="E58" s="58" t="s">
        <v>141</v>
      </c>
      <c r="F58" s="68">
        <v>29463</v>
      </c>
    </row>
    <row r="59" spans="2:6" x14ac:dyDescent="0.3">
      <c r="B59" s="51" t="s">
        <v>3487</v>
      </c>
      <c r="C59" s="51" t="s">
        <v>3488</v>
      </c>
      <c r="D59" s="59" t="s">
        <v>3489</v>
      </c>
      <c r="E59" s="59" t="s">
        <v>141</v>
      </c>
      <c r="F59" s="86">
        <v>397</v>
      </c>
    </row>
    <row r="60" spans="2:6" x14ac:dyDescent="0.3">
      <c r="B60" s="49" t="s">
        <v>3490</v>
      </c>
      <c r="C60" s="49" t="s">
        <v>3491</v>
      </c>
      <c r="D60" s="58" t="s">
        <v>2074</v>
      </c>
      <c r="E60" s="58" t="s">
        <v>141</v>
      </c>
      <c r="F60" s="68">
        <v>130</v>
      </c>
    </row>
    <row r="61" spans="2:6" x14ac:dyDescent="0.3">
      <c r="B61" s="51" t="s">
        <v>3492</v>
      </c>
      <c r="C61" s="51" t="s">
        <v>3493</v>
      </c>
      <c r="D61" s="59" t="s">
        <v>2077</v>
      </c>
      <c r="E61" s="59" t="s">
        <v>141</v>
      </c>
      <c r="F61" s="86">
        <v>133</v>
      </c>
    </row>
    <row r="62" spans="2:6" x14ac:dyDescent="0.3">
      <c r="B62" s="49" t="s">
        <v>3494</v>
      </c>
      <c r="C62" s="49" t="s">
        <v>3495</v>
      </c>
      <c r="D62" s="58" t="s">
        <v>2080</v>
      </c>
      <c r="E62" s="58" t="s">
        <v>141</v>
      </c>
      <c r="F62" s="68">
        <v>72</v>
      </c>
    </row>
    <row r="63" spans="2:6" x14ac:dyDescent="0.3">
      <c r="B63" s="51" t="s">
        <v>3496</v>
      </c>
      <c r="C63" s="51" t="s">
        <v>3497</v>
      </c>
      <c r="D63" s="59" t="s">
        <v>2085</v>
      </c>
      <c r="E63" s="59" t="s">
        <v>141</v>
      </c>
      <c r="F63" s="86">
        <v>302</v>
      </c>
    </row>
    <row r="64" spans="2:6" x14ac:dyDescent="0.3">
      <c r="B64" s="49" t="s">
        <v>3498</v>
      </c>
      <c r="C64" s="49" t="s">
        <v>3499</v>
      </c>
      <c r="D64" s="58" t="s">
        <v>2092</v>
      </c>
      <c r="E64" s="58" t="s">
        <v>141</v>
      </c>
      <c r="F64" s="68">
        <v>544</v>
      </c>
    </row>
    <row r="65" spans="2:6" x14ac:dyDescent="0.3">
      <c r="B65" s="51" t="s">
        <v>3500</v>
      </c>
      <c r="C65" s="51" t="s">
        <v>3501</v>
      </c>
      <c r="D65" s="59" t="s">
        <v>2092</v>
      </c>
      <c r="E65" s="59" t="s">
        <v>141</v>
      </c>
      <c r="F65" s="86">
        <v>687</v>
      </c>
    </row>
    <row r="66" spans="2:6" x14ac:dyDescent="0.3">
      <c r="B66" s="49" t="s">
        <v>3502</v>
      </c>
      <c r="C66" s="49" t="s">
        <v>3503</v>
      </c>
      <c r="D66" s="58" t="s">
        <v>2099</v>
      </c>
      <c r="E66" s="58" t="s">
        <v>141</v>
      </c>
      <c r="F66" s="68">
        <v>10213</v>
      </c>
    </row>
    <row r="67" spans="2:6" x14ac:dyDescent="0.3">
      <c r="B67" s="51" t="s">
        <v>3504</v>
      </c>
      <c r="C67" s="51" t="s">
        <v>3505</v>
      </c>
      <c r="D67" s="59" t="s">
        <v>3506</v>
      </c>
      <c r="E67" s="59" t="s">
        <v>141</v>
      </c>
      <c r="F67" s="86">
        <v>14122</v>
      </c>
    </row>
    <row r="68" spans="2:6" x14ac:dyDescent="0.3">
      <c r="B68" s="49" t="s">
        <v>3507</v>
      </c>
      <c r="C68" s="49" t="s">
        <v>3508</v>
      </c>
      <c r="D68" s="58" t="s">
        <v>3509</v>
      </c>
      <c r="E68" s="58" t="s">
        <v>141</v>
      </c>
      <c r="F68" s="68">
        <v>981</v>
      </c>
    </row>
    <row r="69" spans="2:6" x14ac:dyDescent="0.3">
      <c r="B69" s="51" t="s">
        <v>3510</v>
      </c>
      <c r="C69" s="51" t="s">
        <v>3511</v>
      </c>
      <c r="D69" s="59" t="s">
        <v>3512</v>
      </c>
      <c r="E69" s="59" t="s">
        <v>141</v>
      </c>
      <c r="F69" s="86">
        <v>1362</v>
      </c>
    </row>
    <row r="70" spans="2:6" x14ac:dyDescent="0.3">
      <c r="B70" s="49" t="s">
        <v>3513</v>
      </c>
      <c r="C70" s="49" t="s">
        <v>3514</v>
      </c>
      <c r="D70" s="58" t="s">
        <v>3515</v>
      </c>
      <c r="E70" s="58" t="s">
        <v>141</v>
      </c>
      <c r="F70" s="68">
        <v>12940</v>
      </c>
    </row>
    <row r="71" spans="2:6" x14ac:dyDescent="0.3">
      <c r="B71" s="51" t="s">
        <v>3516</v>
      </c>
      <c r="C71" s="51" t="s">
        <v>3517</v>
      </c>
      <c r="D71" s="59" t="s">
        <v>3518</v>
      </c>
      <c r="E71" s="59" t="s">
        <v>141</v>
      </c>
      <c r="F71" s="86">
        <v>566</v>
      </c>
    </row>
    <row r="72" spans="2:6" x14ac:dyDescent="0.3">
      <c r="B72" s="49" t="s">
        <v>3519</v>
      </c>
      <c r="C72" s="49" t="s">
        <v>3520</v>
      </c>
      <c r="D72" s="58" t="s">
        <v>3521</v>
      </c>
      <c r="E72" s="58" t="s">
        <v>141</v>
      </c>
      <c r="F72" s="68">
        <v>1001</v>
      </c>
    </row>
    <row r="73" spans="2:6" x14ac:dyDescent="0.3">
      <c r="B73" s="51" t="s">
        <v>3522</v>
      </c>
      <c r="C73" s="51" t="s">
        <v>3523</v>
      </c>
      <c r="D73" s="59" t="s">
        <v>3524</v>
      </c>
      <c r="E73" s="59" t="s">
        <v>141</v>
      </c>
      <c r="F73" s="86">
        <v>1071</v>
      </c>
    </row>
    <row r="74" spans="2:6" x14ac:dyDescent="0.3">
      <c r="B74" s="155" t="s">
        <v>3525</v>
      </c>
      <c r="C74" s="155" t="s">
        <v>3526</v>
      </c>
      <c r="D74" s="49">
        <v>1</v>
      </c>
      <c r="E74" s="64" t="s">
        <v>3527</v>
      </c>
      <c r="F74" s="63">
        <v>831</v>
      </c>
    </row>
    <row r="75" spans="2:6" x14ac:dyDescent="0.3">
      <c r="B75" s="155"/>
      <c r="C75" s="155"/>
      <c r="D75" s="49">
        <v>2</v>
      </c>
      <c r="E75" s="49" t="s">
        <v>3528</v>
      </c>
      <c r="F75" s="63">
        <v>869</v>
      </c>
    </row>
    <row r="76" spans="2:6" x14ac:dyDescent="0.3">
      <c r="B76" s="155"/>
      <c r="C76" s="155"/>
      <c r="D76" s="49">
        <v>3</v>
      </c>
      <c r="E76" s="49" t="s">
        <v>3529</v>
      </c>
      <c r="F76" s="63">
        <v>2135</v>
      </c>
    </row>
    <row r="77" spans="2:6" x14ac:dyDescent="0.3">
      <c r="B77" s="51" t="s">
        <v>3530</v>
      </c>
      <c r="C77" s="51" t="s">
        <v>3531</v>
      </c>
      <c r="D77" s="59" t="s">
        <v>3532</v>
      </c>
      <c r="E77" s="59" t="s">
        <v>141</v>
      </c>
      <c r="F77" s="86">
        <v>3444</v>
      </c>
    </row>
    <row r="78" spans="2:6" x14ac:dyDescent="0.3">
      <c r="B78" s="49" t="s">
        <v>3533</v>
      </c>
      <c r="C78" s="49" t="s">
        <v>3534</v>
      </c>
      <c r="D78" s="58" t="s">
        <v>3535</v>
      </c>
      <c r="E78" s="58" t="s">
        <v>141</v>
      </c>
      <c r="F78" s="68">
        <v>505</v>
      </c>
    </row>
    <row r="79" spans="2:6" x14ac:dyDescent="0.3">
      <c r="B79" s="51" t="s">
        <v>3536</v>
      </c>
      <c r="C79" s="51" t="s">
        <v>3537</v>
      </c>
      <c r="D79" s="59" t="s">
        <v>3538</v>
      </c>
      <c r="E79" s="59" t="s">
        <v>141</v>
      </c>
      <c r="F79" s="86">
        <v>15908</v>
      </c>
    </row>
    <row r="80" spans="2:6" x14ac:dyDescent="0.3">
      <c r="B80" s="49" t="s">
        <v>3539</v>
      </c>
      <c r="C80" s="49" t="s">
        <v>3540</v>
      </c>
      <c r="D80" s="58" t="s">
        <v>3541</v>
      </c>
      <c r="E80" s="58" t="s">
        <v>141</v>
      </c>
      <c r="F80" s="68">
        <v>9255</v>
      </c>
    </row>
    <row r="81" spans="2:6" x14ac:dyDescent="0.3">
      <c r="B81" s="51" t="s">
        <v>3542</v>
      </c>
      <c r="C81" s="51" t="s">
        <v>3543</v>
      </c>
      <c r="D81" s="59" t="s">
        <v>3544</v>
      </c>
      <c r="E81" s="59" t="s">
        <v>141</v>
      </c>
      <c r="F81" s="86">
        <v>634</v>
      </c>
    </row>
    <row r="82" spans="2:6" x14ac:dyDescent="0.3">
      <c r="B82" s="49" t="s">
        <v>3545</v>
      </c>
      <c r="C82" s="49" t="s">
        <v>3546</v>
      </c>
      <c r="D82" s="58" t="s">
        <v>2216</v>
      </c>
      <c r="E82" s="58" t="s">
        <v>141</v>
      </c>
      <c r="F82" s="68">
        <v>2424</v>
      </c>
    </row>
    <row r="83" spans="2:6" x14ac:dyDescent="0.3">
      <c r="B83" s="51" t="s">
        <v>3547</v>
      </c>
      <c r="C83" s="56" t="s">
        <v>3548</v>
      </c>
      <c r="D83" s="52" t="s">
        <v>3549</v>
      </c>
      <c r="E83" s="59" t="s">
        <v>141</v>
      </c>
      <c r="F83" s="86">
        <v>7889</v>
      </c>
    </row>
    <row r="84" spans="2:6" x14ac:dyDescent="0.3">
      <c r="B84" s="49" t="s">
        <v>3550</v>
      </c>
      <c r="C84" s="54" t="s">
        <v>3551</v>
      </c>
      <c r="D84" s="50" t="s">
        <v>2236</v>
      </c>
      <c r="E84" s="58" t="s">
        <v>141</v>
      </c>
      <c r="F84" s="68">
        <v>6150</v>
      </c>
    </row>
    <row r="85" spans="2:6" x14ac:dyDescent="0.3">
      <c r="B85" s="51" t="s">
        <v>3552</v>
      </c>
      <c r="C85" s="56" t="s">
        <v>3553</v>
      </c>
      <c r="D85" s="52" t="s">
        <v>3554</v>
      </c>
      <c r="E85" s="59" t="s">
        <v>141</v>
      </c>
      <c r="F85" s="86">
        <v>11183</v>
      </c>
    </row>
    <row r="86" spans="2:6" x14ac:dyDescent="0.3">
      <c r="B86" s="49" t="s">
        <v>3555</v>
      </c>
      <c r="C86" s="54" t="s">
        <v>3556</v>
      </c>
      <c r="D86" s="50" t="s">
        <v>2261</v>
      </c>
      <c r="E86" s="58" t="s">
        <v>141</v>
      </c>
      <c r="F86" s="68">
        <v>2466</v>
      </c>
    </row>
    <row r="87" spans="2:6" x14ac:dyDescent="0.3">
      <c r="B87" s="51" t="s">
        <v>3557</v>
      </c>
      <c r="C87" s="56" t="s">
        <v>3558</v>
      </c>
      <c r="D87" s="52" t="s">
        <v>2264</v>
      </c>
      <c r="E87" s="59" t="s">
        <v>141</v>
      </c>
      <c r="F87" s="86">
        <v>2442</v>
      </c>
    </row>
    <row r="88" spans="2:6" x14ac:dyDescent="0.3">
      <c r="B88" s="49" t="s">
        <v>3559</v>
      </c>
      <c r="C88" s="54" t="s">
        <v>3560</v>
      </c>
      <c r="D88" s="50" t="s">
        <v>3561</v>
      </c>
      <c r="E88" s="58" t="s">
        <v>141</v>
      </c>
      <c r="F88" s="68">
        <v>7188</v>
      </c>
    </row>
    <row r="89" spans="2:6" x14ac:dyDescent="0.3">
      <c r="B89" s="51" t="s">
        <v>3562</v>
      </c>
      <c r="C89" s="56" t="s">
        <v>3563</v>
      </c>
      <c r="D89" s="52" t="s">
        <v>2275</v>
      </c>
      <c r="E89" s="59" t="s">
        <v>141</v>
      </c>
      <c r="F89" s="86">
        <v>178</v>
      </c>
    </row>
    <row r="90" spans="2:6" x14ac:dyDescent="0.3">
      <c r="B90" s="49" t="s">
        <v>3564</v>
      </c>
      <c r="C90" s="54" t="s">
        <v>3565</v>
      </c>
      <c r="D90" s="50" t="s">
        <v>2278</v>
      </c>
      <c r="E90" s="58" t="s">
        <v>141</v>
      </c>
      <c r="F90" s="68">
        <v>117</v>
      </c>
    </row>
    <row r="91" spans="2:6" x14ac:dyDescent="0.3">
      <c r="B91" s="51" t="s">
        <v>3566</v>
      </c>
      <c r="C91" s="56" t="s">
        <v>3567</v>
      </c>
      <c r="D91" s="52" t="s">
        <v>3568</v>
      </c>
      <c r="E91" s="59" t="s">
        <v>141</v>
      </c>
      <c r="F91" s="86">
        <v>2202</v>
      </c>
    </row>
    <row r="92" spans="2:6" x14ac:dyDescent="0.3">
      <c r="B92" s="49" t="s">
        <v>3569</v>
      </c>
      <c r="C92" s="54" t="s">
        <v>3570</v>
      </c>
      <c r="D92" s="50" t="s">
        <v>3571</v>
      </c>
      <c r="E92" s="58" t="s">
        <v>141</v>
      </c>
      <c r="F92" s="68">
        <v>366</v>
      </c>
    </row>
    <row r="93" spans="2:6" x14ac:dyDescent="0.3">
      <c r="B93" s="51" t="s">
        <v>3572</v>
      </c>
      <c r="C93" s="56" t="s">
        <v>3573</v>
      </c>
      <c r="D93" s="52" t="s">
        <v>2297</v>
      </c>
      <c r="E93" s="59" t="s">
        <v>141</v>
      </c>
      <c r="F93" s="86">
        <v>357</v>
      </c>
    </row>
    <row r="94" spans="2:6" x14ac:dyDescent="0.3">
      <c r="B94" s="49" t="s">
        <v>3574</v>
      </c>
      <c r="C94" s="54" t="s">
        <v>3575</v>
      </c>
      <c r="D94" s="50" t="s">
        <v>2300</v>
      </c>
      <c r="E94" s="58" t="s">
        <v>141</v>
      </c>
      <c r="F94" s="68">
        <v>2653</v>
      </c>
    </row>
    <row r="95" spans="2:6" x14ac:dyDescent="0.3">
      <c r="B95" s="51" t="s">
        <v>3576</v>
      </c>
      <c r="C95" s="56" t="s">
        <v>3577</v>
      </c>
      <c r="D95" s="52" t="s">
        <v>2307</v>
      </c>
      <c r="E95" s="59" t="s">
        <v>141</v>
      </c>
      <c r="F95" s="86">
        <v>408</v>
      </c>
    </row>
    <row r="96" spans="2:6" x14ac:dyDescent="0.3">
      <c r="B96" s="49" t="s">
        <v>3578</v>
      </c>
      <c r="C96" s="54" t="s">
        <v>3579</v>
      </c>
      <c r="D96" s="50" t="s">
        <v>2316</v>
      </c>
      <c r="E96" s="58" t="s">
        <v>141</v>
      </c>
      <c r="F96" s="68">
        <v>13</v>
      </c>
    </row>
    <row r="97" spans="2:6" x14ac:dyDescent="0.3">
      <c r="B97" s="51" t="s">
        <v>3580</v>
      </c>
      <c r="C97" s="56" t="s">
        <v>3581</v>
      </c>
      <c r="D97" s="52" t="s">
        <v>2319</v>
      </c>
      <c r="E97" s="59" t="s">
        <v>141</v>
      </c>
      <c r="F97" s="86">
        <v>11</v>
      </c>
    </row>
    <row r="98" spans="2:6" x14ac:dyDescent="0.3">
      <c r="B98" s="49" t="s">
        <v>3582</v>
      </c>
      <c r="C98" s="54" t="s">
        <v>3583</v>
      </c>
      <c r="D98" s="50" t="s">
        <v>2322</v>
      </c>
      <c r="E98" s="58" t="s">
        <v>141</v>
      </c>
      <c r="F98" s="68">
        <v>580</v>
      </c>
    </row>
    <row r="99" spans="2:6" x14ac:dyDescent="0.3">
      <c r="B99" s="51" t="s">
        <v>3584</v>
      </c>
      <c r="C99" s="56" t="s">
        <v>3585</v>
      </c>
      <c r="D99" s="52" t="s">
        <v>3586</v>
      </c>
      <c r="E99" s="59" t="s">
        <v>141</v>
      </c>
      <c r="F99" s="86">
        <v>241</v>
      </c>
    </row>
    <row r="100" spans="2:6" x14ac:dyDescent="0.3">
      <c r="B100" s="49" t="s">
        <v>3587</v>
      </c>
      <c r="C100" s="49" t="s">
        <v>3588</v>
      </c>
      <c r="D100" s="58" t="s">
        <v>3589</v>
      </c>
      <c r="E100" s="58" t="s">
        <v>141</v>
      </c>
      <c r="F100" s="68">
        <v>112553</v>
      </c>
    </row>
    <row r="101" spans="2:6" x14ac:dyDescent="0.3">
      <c r="B101" s="51" t="s">
        <v>3590</v>
      </c>
      <c r="C101" s="56" t="s">
        <v>3591</v>
      </c>
      <c r="D101" s="52" t="s">
        <v>3592</v>
      </c>
      <c r="E101" s="59" t="s">
        <v>141</v>
      </c>
      <c r="F101" s="86">
        <v>57821</v>
      </c>
    </row>
    <row r="102" spans="2:6" x14ac:dyDescent="0.3">
      <c r="B102" s="49" t="s">
        <v>3593</v>
      </c>
      <c r="C102" s="49" t="s">
        <v>3594</v>
      </c>
      <c r="D102" s="58" t="s">
        <v>3595</v>
      </c>
      <c r="E102" s="58" t="s">
        <v>141</v>
      </c>
      <c r="F102" s="68">
        <v>202231</v>
      </c>
    </row>
    <row r="103" spans="2:6" x14ac:dyDescent="0.3">
      <c r="B103" s="51" t="s">
        <v>3596</v>
      </c>
      <c r="C103" s="56" t="s">
        <v>3597</v>
      </c>
      <c r="D103" s="52" t="s">
        <v>3598</v>
      </c>
      <c r="E103" s="59" t="s">
        <v>141</v>
      </c>
      <c r="F103" s="86">
        <v>202231</v>
      </c>
    </row>
    <row r="104" spans="2:6" x14ac:dyDescent="0.3">
      <c r="B104" s="49" t="s">
        <v>3599</v>
      </c>
      <c r="C104" s="49" t="s">
        <v>3600</v>
      </c>
      <c r="D104" s="58" t="s">
        <v>3601</v>
      </c>
      <c r="E104" s="58" t="s">
        <v>141</v>
      </c>
      <c r="F104" s="68">
        <v>202231</v>
      </c>
    </row>
    <row r="105" spans="2:6" x14ac:dyDescent="0.3">
      <c r="B105" s="51" t="s">
        <v>3602</v>
      </c>
      <c r="C105" s="56" t="s">
        <v>3603</v>
      </c>
      <c r="D105" s="52" t="s">
        <v>3604</v>
      </c>
      <c r="E105" s="59" t="s">
        <v>141</v>
      </c>
      <c r="F105" s="86">
        <v>202231</v>
      </c>
    </row>
    <row r="106" spans="2:6" x14ac:dyDescent="0.3">
      <c r="B106" s="49" t="s">
        <v>3605</v>
      </c>
      <c r="C106" s="49" t="s">
        <v>3606</v>
      </c>
      <c r="D106" s="58" t="s">
        <v>3607</v>
      </c>
      <c r="E106" s="58" t="s">
        <v>141</v>
      </c>
      <c r="F106" s="68">
        <v>202231</v>
      </c>
    </row>
    <row r="107" spans="2:6" x14ac:dyDescent="0.3">
      <c r="B107" s="51" t="s">
        <v>3608</v>
      </c>
      <c r="C107" s="56" t="s">
        <v>3609</v>
      </c>
      <c r="D107" s="52" t="s">
        <v>3610</v>
      </c>
      <c r="E107" s="59" t="s">
        <v>141</v>
      </c>
      <c r="F107" s="86">
        <v>202231</v>
      </c>
    </row>
    <row r="108" spans="2:6" x14ac:dyDescent="0.3">
      <c r="B108" s="49" t="s">
        <v>3611</v>
      </c>
      <c r="C108" s="49" t="s">
        <v>3612</v>
      </c>
      <c r="D108" s="58" t="s">
        <v>3613</v>
      </c>
      <c r="E108" s="58" t="s">
        <v>141</v>
      </c>
      <c r="F108" s="68">
        <v>202231</v>
      </c>
    </row>
    <row r="109" spans="2:6" ht="26" x14ac:dyDescent="0.3">
      <c r="B109" s="51" t="s">
        <v>3614</v>
      </c>
      <c r="C109" s="51" t="s">
        <v>3615</v>
      </c>
      <c r="D109" s="52" t="s">
        <v>3616</v>
      </c>
      <c r="E109" s="59" t="s">
        <v>141</v>
      </c>
      <c r="F109" s="86">
        <v>202231</v>
      </c>
    </row>
    <row r="110" spans="2:6" x14ac:dyDescent="0.3">
      <c r="B110" s="49" t="s">
        <v>3617</v>
      </c>
      <c r="C110" s="49" t="s">
        <v>3618</v>
      </c>
      <c r="D110" s="58" t="s">
        <v>3619</v>
      </c>
      <c r="E110" s="58" t="s">
        <v>141</v>
      </c>
      <c r="F110" s="68">
        <v>202231</v>
      </c>
    </row>
    <row r="111" spans="2:6" x14ac:dyDescent="0.3">
      <c r="B111" s="51" t="s">
        <v>3620</v>
      </c>
      <c r="C111" s="51" t="s">
        <v>3621</v>
      </c>
      <c r="D111" s="52" t="s">
        <v>3622</v>
      </c>
      <c r="E111" s="59" t="s">
        <v>141</v>
      </c>
      <c r="F111" s="86">
        <v>202231</v>
      </c>
    </row>
    <row r="112" spans="2:6" x14ac:dyDescent="0.3">
      <c r="B112" s="49" t="s">
        <v>3623</v>
      </c>
      <c r="C112" s="49" t="s">
        <v>3624</v>
      </c>
      <c r="D112" s="58" t="s">
        <v>3625</v>
      </c>
      <c r="E112" s="58" t="s">
        <v>141</v>
      </c>
      <c r="F112" s="68">
        <v>202231</v>
      </c>
    </row>
    <row r="113" spans="2:6" x14ac:dyDescent="0.3">
      <c r="B113" s="51" t="s">
        <v>3626</v>
      </c>
      <c r="C113" s="51" t="s">
        <v>3627</v>
      </c>
      <c r="D113" s="52" t="s">
        <v>3628</v>
      </c>
      <c r="E113" s="59" t="s">
        <v>141</v>
      </c>
      <c r="F113" s="86">
        <v>202231</v>
      </c>
    </row>
    <row r="114" spans="2:6" ht="26" x14ac:dyDescent="0.3">
      <c r="B114" s="49" t="s">
        <v>3629</v>
      </c>
      <c r="C114" s="49" t="s">
        <v>3630</v>
      </c>
      <c r="D114" s="58" t="s">
        <v>3631</v>
      </c>
      <c r="E114" s="58" t="s">
        <v>141</v>
      </c>
      <c r="F114" s="68">
        <v>202231</v>
      </c>
    </row>
    <row r="115" spans="2:6" x14ac:dyDescent="0.3">
      <c r="B115" s="51" t="s">
        <v>3632</v>
      </c>
      <c r="C115" s="51" t="s">
        <v>3633</v>
      </c>
      <c r="D115" s="52" t="s">
        <v>3634</v>
      </c>
      <c r="E115" s="59" t="s">
        <v>141</v>
      </c>
      <c r="F115" s="86">
        <v>202231</v>
      </c>
    </row>
    <row r="116" spans="2:6" x14ac:dyDescent="0.3">
      <c r="B116" s="49" t="s">
        <v>3635</v>
      </c>
      <c r="C116" s="49" t="s">
        <v>3636</v>
      </c>
      <c r="D116" s="58" t="s">
        <v>3637</v>
      </c>
      <c r="E116" s="58" t="s">
        <v>141</v>
      </c>
      <c r="F116" s="68">
        <v>202231</v>
      </c>
    </row>
    <row r="117" spans="2:6" x14ac:dyDescent="0.3">
      <c r="B117" s="51" t="s">
        <v>3638</v>
      </c>
      <c r="C117" s="51" t="s">
        <v>3639</v>
      </c>
      <c r="D117" s="52" t="s">
        <v>3640</v>
      </c>
      <c r="E117" s="59" t="s">
        <v>141</v>
      </c>
      <c r="F117" s="86">
        <v>202231</v>
      </c>
    </row>
    <row r="118" spans="2:6" x14ac:dyDescent="0.3">
      <c r="B118" s="49" t="s">
        <v>3641</v>
      </c>
      <c r="C118" s="49" t="s">
        <v>3642</v>
      </c>
      <c r="D118" s="58" t="s">
        <v>3643</v>
      </c>
      <c r="E118" s="58" t="s">
        <v>141</v>
      </c>
      <c r="F118" s="68">
        <v>202231</v>
      </c>
    </row>
    <row r="119" spans="2:6" x14ac:dyDescent="0.3">
      <c r="B119" s="51" t="s">
        <v>3644</v>
      </c>
      <c r="C119" s="51" t="s">
        <v>3645</v>
      </c>
      <c r="D119" s="52" t="s">
        <v>3646</v>
      </c>
      <c r="E119" s="59" t="s">
        <v>141</v>
      </c>
      <c r="F119" s="86">
        <v>202231</v>
      </c>
    </row>
    <row r="120" spans="2:6" x14ac:dyDescent="0.3">
      <c r="B120" s="49" t="s">
        <v>3647</v>
      </c>
      <c r="C120" s="49" t="s">
        <v>3648</v>
      </c>
      <c r="D120" s="58" t="s">
        <v>3649</v>
      </c>
      <c r="E120" s="58" t="s">
        <v>141</v>
      </c>
      <c r="F120" s="68">
        <v>202231</v>
      </c>
    </row>
    <row r="121" spans="2:6" x14ac:dyDescent="0.3">
      <c r="B121" s="51" t="s">
        <v>3650</v>
      </c>
      <c r="C121" s="51" t="s">
        <v>3651</v>
      </c>
      <c r="D121" s="52" t="s">
        <v>3619</v>
      </c>
      <c r="E121" s="59" t="s">
        <v>141</v>
      </c>
      <c r="F121" s="86">
        <v>202231</v>
      </c>
    </row>
    <row r="122" spans="2:6" x14ac:dyDescent="0.3">
      <c r="B122" s="49" t="s">
        <v>3652</v>
      </c>
      <c r="C122" s="49" t="s">
        <v>3653</v>
      </c>
      <c r="D122" s="58" t="s">
        <v>3654</v>
      </c>
      <c r="E122" s="58" t="s">
        <v>141</v>
      </c>
      <c r="F122" s="68">
        <v>202231</v>
      </c>
    </row>
    <row r="123" spans="2:6" x14ac:dyDescent="0.3">
      <c r="B123" s="51" t="s">
        <v>3655</v>
      </c>
      <c r="C123" s="51" t="s">
        <v>3656</v>
      </c>
      <c r="D123" s="52" t="s">
        <v>3619</v>
      </c>
      <c r="E123" s="59" t="s">
        <v>141</v>
      </c>
      <c r="F123" s="86">
        <v>202231</v>
      </c>
    </row>
    <row r="124" spans="2:6" ht="26" x14ac:dyDescent="0.3">
      <c r="B124" s="49" t="s">
        <v>3657</v>
      </c>
      <c r="C124" s="49" t="s">
        <v>3658</v>
      </c>
      <c r="D124" s="58" t="s">
        <v>3659</v>
      </c>
      <c r="E124" s="58" t="s">
        <v>141</v>
      </c>
      <c r="F124" s="68">
        <v>202231</v>
      </c>
    </row>
    <row r="125" spans="2:6" x14ac:dyDescent="0.3">
      <c r="B125" s="51" t="s">
        <v>3660</v>
      </c>
      <c r="C125" s="51" t="s">
        <v>3661</v>
      </c>
      <c r="D125" s="52" t="s">
        <v>3613</v>
      </c>
      <c r="E125" s="59" t="s">
        <v>141</v>
      </c>
      <c r="F125" s="86">
        <v>202231</v>
      </c>
    </row>
    <row r="126" spans="2:6" x14ac:dyDescent="0.3">
      <c r="B126" s="49" t="s">
        <v>3662</v>
      </c>
      <c r="C126" s="49" t="s">
        <v>3663</v>
      </c>
      <c r="D126" s="58" t="s">
        <v>3664</v>
      </c>
      <c r="E126" s="58" t="s">
        <v>141</v>
      </c>
      <c r="F126" s="68">
        <v>202231</v>
      </c>
    </row>
    <row r="127" spans="2:6" x14ac:dyDescent="0.3">
      <c r="B127" s="51" t="s">
        <v>3665</v>
      </c>
      <c r="C127" s="51" t="s">
        <v>3666</v>
      </c>
      <c r="D127" s="52" t="s">
        <v>3667</v>
      </c>
      <c r="E127" s="59" t="s">
        <v>141</v>
      </c>
      <c r="F127" s="86">
        <v>202231</v>
      </c>
    </row>
    <row r="128" spans="2:6" x14ac:dyDescent="0.3">
      <c r="B128" s="49" t="s">
        <v>3668</v>
      </c>
      <c r="C128" s="49" t="s">
        <v>3669</v>
      </c>
      <c r="D128" s="58" t="s">
        <v>3670</v>
      </c>
      <c r="E128" s="58" t="s">
        <v>141</v>
      </c>
      <c r="F128" s="68">
        <v>202231</v>
      </c>
    </row>
    <row r="129" spans="2:6" x14ac:dyDescent="0.3">
      <c r="B129" s="51" t="s">
        <v>3671</v>
      </c>
      <c r="C129" s="51" t="s">
        <v>3672</v>
      </c>
      <c r="D129" s="52" t="s">
        <v>3673</v>
      </c>
      <c r="E129" s="59" t="s">
        <v>141</v>
      </c>
      <c r="F129" s="86">
        <v>202231</v>
      </c>
    </row>
    <row r="130" spans="2:6" x14ac:dyDescent="0.3">
      <c r="B130" s="49" t="s">
        <v>3674</v>
      </c>
      <c r="C130" s="49" t="s">
        <v>3675</v>
      </c>
      <c r="D130" s="58" t="s">
        <v>3676</v>
      </c>
      <c r="E130" s="58" t="s">
        <v>141</v>
      </c>
      <c r="F130" s="68">
        <v>202231</v>
      </c>
    </row>
    <row r="131" spans="2:6" x14ac:dyDescent="0.3">
      <c r="B131" s="51" t="s">
        <v>3677</v>
      </c>
      <c r="C131" s="51" t="s">
        <v>3678</v>
      </c>
      <c r="D131" s="52" t="s">
        <v>3679</v>
      </c>
      <c r="E131" s="59" t="s">
        <v>141</v>
      </c>
      <c r="F131" s="86">
        <v>202231</v>
      </c>
    </row>
    <row r="132" spans="2:6" x14ac:dyDescent="0.3">
      <c r="B132" s="49" t="s">
        <v>3680</v>
      </c>
      <c r="C132" s="49" t="s">
        <v>3681</v>
      </c>
      <c r="D132" s="58" t="s">
        <v>3682</v>
      </c>
      <c r="E132" s="58" t="s">
        <v>141</v>
      </c>
      <c r="F132" s="68">
        <v>202231</v>
      </c>
    </row>
    <row r="133" spans="2:6" x14ac:dyDescent="0.3">
      <c r="B133" s="51" t="s">
        <v>3683</v>
      </c>
      <c r="C133" s="51" t="s">
        <v>3684</v>
      </c>
      <c r="D133" s="52" t="s">
        <v>3622</v>
      </c>
      <c r="E133" s="59" t="s">
        <v>141</v>
      </c>
      <c r="F133" s="86">
        <v>202231</v>
      </c>
    </row>
    <row r="134" spans="2:6" x14ac:dyDescent="0.3">
      <c r="B134" s="49" t="s">
        <v>3685</v>
      </c>
      <c r="C134" s="49" t="s">
        <v>3686</v>
      </c>
      <c r="D134" s="58" t="s">
        <v>3687</v>
      </c>
      <c r="E134" s="58" t="s">
        <v>141</v>
      </c>
      <c r="F134" s="68">
        <v>202231</v>
      </c>
    </row>
    <row r="135" spans="2:6" x14ac:dyDescent="0.3">
      <c r="B135" s="51" t="s">
        <v>3688</v>
      </c>
      <c r="C135" s="51" t="s">
        <v>3689</v>
      </c>
      <c r="D135" s="52" t="s">
        <v>3690</v>
      </c>
      <c r="E135" s="59" t="s">
        <v>141</v>
      </c>
      <c r="F135" s="86">
        <v>202231</v>
      </c>
    </row>
    <row r="136" spans="2:6" x14ac:dyDescent="0.3">
      <c r="B136" s="49" t="s">
        <v>3691</v>
      </c>
      <c r="C136" s="49" t="s">
        <v>3692</v>
      </c>
      <c r="D136" s="58" t="s">
        <v>3610</v>
      </c>
      <c r="E136" s="58" t="s">
        <v>141</v>
      </c>
      <c r="F136" s="68">
        <v>202231</v>
      </c>
    </row>
    <row r="137" spans="2:6" x14ac:dyDescent="0.3">
      <c r="B137" s="51" t="s">
        <v>3693</v>
      </c>
      <c r="C137" s="51" t="s">
        <v>3694</v>
      </c>
      <c r="D137" s="52" t="s">
        <v>3670</v>
      </c>
      <c r="E137" s="59" t="s">
        <v>141</v>
      </c>
      <c r="F137" s="86">
        <v>202231</v>
      </c>
    </row>
    <row r="138" spans="2:6" x14ac:dyDescent="0.3">
      <c r="B138" s="49" t="s">
        <v>3695</v>
      </c>
      <c r="C138" s="49" t="s">
        <v>3696</v>
      </c>
      <c r="D138" s="58" t="s">
        <v>3697</v>
      </c>
      <c r="E138" s="58" t="s">
        <v>141</v>
      </c>
      <c r="F138" s="68">
        <v>202231</v>
      </c>
    </row>
    <row r="139" spans="2:6" x14ac:dyDescent="0.3">
      <c r="B139" s="51" t="s">
        <v>3698</v>
      </c>
      <c r="C139" s="51" t="s">
        <v>3699</v>
      </c>
      <c r="D139" s="52" t="s">
        <v>3700</v>
      </c>
      <c r="E139" s="59" t="s">
        <v>141</v>
      </c>
      <c r="F139" s="86">
        <v>202231</v>
      </c>
    </row>
    <row r="140" spans="2:6" x14ac:dyDescent="0.3">
      <c r="B140" s="49" t="s">
        <v>3701</v>
      </c>
      <c r="C140" s="49" t="s">
        <v>3702</v>
      </c>
      <c r="D140" s="58" t="s">
        <v>3703</v>
      </c>
      <c r="E140" s="58" t="s">
        <v>141</v>
      </c>
      <c r="F140" s="68">
        <v>202231</v>
      </c>
    </row>
    <row r="141" spans="2:6" x14ac:dyDescent="0.3">
      <c r="B141" s="51" t="s">
        <v>3704</v>
      </c>
      <c r="C141" s="51" t="s">
        <v>3705</v>
      </c>
      <c r="D141" s="52" t="s">
        <v>3706</v>
      </c>
      <c r="E141" s="59" t="s">
        <v>141</v>
      </c>
      <c r="F141" s="86">
        <v>202231</v>
      </c>
    </row>
    <row r="142" spans="2:6" x14ac:dyDescent="0.3">
      <c r="B142" s="49" t="s">
        <v>3707</v>
      </c>
      <c r="C142" s="49" t="s">
        <v>3708</v>
      </c>
      <c r="D142" s="58" t="s">
        <v>3709</v>
      </c>
      <c r="E142" s="58" t="s">
        <v>141</v>
      </c>
      <c r="F142" s="68">
        <v>202231</v>
      </c>
    </row>
    <row r="143" spans="2:6" x14ac:dyDescent="0.3">
      <c r="B143" s="51" t="s">
        <v>3710</v>
      </c>
      <c r="C143" s="51" t="s">
        <v>3711</v>
      </c>
      <c r="D143" s="52" t="s">
        <v>3622</v>
      </c>
      <c r="E143" s="59" t="s">
        <v>141</v>
      </c>
      <c r="F143" s="86">
        <v>202231</v>
      </c>
    </row>
    <row r="144" spans="2:6" x14ac:dyDescent="0.3">
      <c r="B144" s="49" t="s">
        <v>3712</v>
      </c>
      <c r="C144" s="49" t="s">
        <v>3713</v>
      </c>
      <c r="D144" s="58" t="s">
        <v>3714</v>
      </c>
      <c r="E144" s="58" t="s">
        <v>141</v>
      </c>
      <c r="F144" s="68">
        <v>202231</v>
      </c>
    </row>
    <row r="145" spans="2:6" x14ac:dyDescent="0.3">
      <c r="B145" s="51" t="s">
        <v>3715</v>
      </c>
      <c r="C145" s="51" t="s">
        <v>3716</v>
      </c>
      <c r="D145" s="52" t="s">
        <v>3717</v>
      </c>
      <c r="E145" s="59" t="s">
        <v>141</v>
      </c>
      <c r="F145" s="86">
        <v>202231</v>
      </c>
    </row>
    <row r="146" spans="2:6" x14ac:dyDescent="0.3">
      <c r="B146" s="49" t="s">
        <v>3718</v>
      </c>
      <c r="C146" s="49" t="s">
        <v>3719</v>
      </c>
      <c r="D146" s="58" t="s">
        <v>3664</v>
      </c>
      <c r="E146" s="58" t="s">
        <v>141</v>
      </c>
      <c r="F146" s="68">
        <v>202231</v>
      </c>
    </row>
    <row r="147" spans="2:6" x14ac:dyDescent="0.3">
      <c r="B147" s="51" t="s">
        <v>3720</v>
      </c>
      <c r="C147" s="51" t="s">
        <v>3721</v>
      </c>
      <c r="D147" s="52" t="s">
        <v>3722</v>
      </c>
      <c r="E147" s="59" t="s">
        <v>141</v>
      </c>
      <c r="F147" s="86">
        <v>202231</v>
      </c>
    </row>
    <row r="148" spans="2:6" x14ac:dyDescent="0.3">
      <c r="B148" s="49" t="s">
        <v>3723</v>
      </c>
      <c r="C148" s="49" t="s">
        <v>3724</v>
      </c>
      <c r="D148" s="58" t="s">
        <v>3659</v>
      </c>
      <c r="E148" s="58" t="s">
        <v>141</v>
      </c>
      <c r="F148" s="68">
        <v>202231</v>
      </c>
    </row>
    <row r="149" spans="2:6" x14ac:dyDescent="0.3">
      <c r="B149" s="51" t="s">
        <v>3725</v>
      </c>
      <c r="C149" s="51" t="s">
        <v>3726</v>
      </c>
      <c r="D149" s="52" t="s">
        <v>3727</v>
      </c>
      <c r="E149" s="59" t="s">
        <v>141</v>
      </c>
      <c r="F149" s="86">
        <v>202231</v>
      </c>
    </row>
    <row r="150" spans="2:6" x14ac:dyDescent="0.3">
      <c r="B150" s="49" t="s">
        <v>3728</v>
      </c>
      <c r="C150" s="49" t="s">
        <v>3729</v>
      </c>
      <c r="D150" s="58" t="s">
        <v>3730</v>
      </c>
      <c r="E150" s="58" t="s">
        <v>141</v>
      </c>
      <c r="F150" s="68">
        <v>202231</v>
      </c>
    </row>
    <row r="151" spans="2:6" x14ac:dyDescent="0.3">
      <c r="B151" s="51" t="s">
        <v>3731</v>
      </c>
      <c r="C151" s="51" t="s">
        <v>3732</v>
      </c>
      <c r="D151" s="52" t="s">
        <v>3664</v>
      </c>
      <c r="E151" s="59" t="s">
        <v>141</v>
      </c>
      <c r="F151" s="86">
        <v>202231</v>
      </c>
    </row>
    <row r="152" spans="2:6" x14ac:dyDescent="0.3">
      <c r="B152" s="49" t="s">
        <v>3733</v>
      </c>
      <c r="C152" s="49" t="s">
        <v>3734</v>
      </c>
      <c r="D152" s="58" t="s">
        <v>3714</v>
      </c>
      <c r="E152" s="58" t="s">
        <v>141</v>
      </c>
      <c r="F152" s="68">
        <v>202231</v>
      </c>
    </row>
    <row r="153" spans="2:6" x14ac:dyDescent="0.3">
      <c r="B153" s="51" t="s">
        <v>3735</v>
      </c>
      <c r="C153" s="51" t="s">
        <v>3736</v>
      </c>
      <c r="D153" s="52" t="s">
        <v>3737</v>
      </c>
      <c r="E153" s="59" t="s">
        <v>141</v>
      </c>
      <c r="F153" s="86">
        <v>202231</v>
      </c>
    </row>
    <row r="154" spans="2:6" x14ac:dyDescent="0.3">
      <c r="B154" s="49" t="s">
        <v>3738</v>
      </c>
      <c r="C154" s="49" t="s">
        <v>3739</v>
      </c>
      <c r="D154" s="58" t="s">
        <v>3740</v>
      </c>
      <c r="E154" s="58" t="s">
        <v>141</v>
      </c>
      <c r="F154" s="68">
        <v>202231</v>
      </c>
    </row>
    <row r="155" spans="2:6" x14ac:dyDescent="0.3">
      <c r="B155" s="51" t="s">
        <v>3741</v>
      </c>
      <c r="C155" s="51" t="s">
        <v>3742</v>
      </c>
      <c r="D155" s="52" t="s">
        <v>3743</v>
      </c>
      <c r="E155" s="59" t="s">
        <v>141</v>
      </c>
      <c r="F155" s="86">
        <v>202231</v>
      </c>
    </row>
    <row r="156" spans="2:6" x14ac:dyDescent="0.3">
      <c r="B156" s="49" t="s">
        <v>3744</v>
      </c>
      <c r="C156" s="49" t="s">
        <v>3745</v>
      </c>
      <c r="D156" s="58" t="s">
        <v>3746</v>
      </c>
      <c r="E156" s="58" t="s">
        <v>141</v>
      </c>
      <c r="F156" s="68">
        <v>202231</v>
      </c>
    </row>
    <row r="157" spans="2:6" x14ac:dyDescent="0.3">
      <c r="B157" s="51" t="s">
        <v>3747</v>
      </c>
      <c r="C157" s="51" t="s">
        <v>3748</v>
      </c>
      <c r="D157" s="52" t="s">
        <v>3749</v>
      </c>
      <c r="E157" s="59" t="s">
        <v>141</v>
      </c>
      <c r="F157" s="86">
        <v>202231</v>
      </c>
    </row>
    <row r="158" spans="2:6" x14ac:dyDescent="0.3">
      <c r="B158" s="49" t="s">
        <v>3750</v>
      </c>
      <c r="C158" s="49" t="s">
        <v>3751</v>
      </c>
      <c r="D158" s="58" t="s">
        <v>3752</v>
      </c>
      <c r="E158" s="58" t="s">
        <v>141</v>
      </c>
      <c r="F158" s="68">
        <v>202231</v>
      </c>
    </row>
    <row r="159" spans="2:6" x14ac:dyDescent="0.3">
      <c r="B159" s="51" t="s">
        <v>3753</v>
      </c>
      <c r="C159" s="51" t="s">
        <v>3754</v>
      </c>
      <c r="D159" s="52" t="s">
        <v>3755</v>
      </c>
      <c r="E159" s="59" t="s">
        <v>141</v>
      </c>
      <c r="F159" s="86">
        <v>202231</v>
      </c>
    </row>
    <row r="160" spans="2:6" x14ac:dyDescent="0.3">
      <c r="B160" s="49" t="s">
        <v>3756</v>
      </c>
      <c r="C160" s="49" t="s">
        <v>3757</v>
      </c>
      <c r="D160" s="58" t="s">
        <v>3758</v>
      </c>
      <c r="E160" s="58" t="s">
        <v>141</v>
      </c>
      <c r="F160" s="68">
        <v>202231</v>
      </c>
    </row>
    <row r="161" spans="2:6" x14ac:dyDescent="0.3">
      <c r="B161" s="51" t="s">
        <v>3759</v>
      </c>
      <c r="C161" s="51" t="s">
        <v>3760</v>
      </c>
      <c r="D161" s="52" t="s">
        <v>3761</v>
      </c>
      <c r="E161" s="59" t="s">
        <v>141</v>
      </c>
      <c r="F161" s="86">
        <v>202231</v>
      </c>
    </row>
    <row r="162" spans="2:6" x14ac:dyDescent="0.3">
      <c r="B162" s="49" t="s">
        <v>3762</v>
      </c>
      <c r="C162" s="49" t="s">
        <v>3763</v>
      </c>
      <c r="D162" s="58" t="s">
        <v>3764</v>
      </c>
      <c r="E162" s="58" t="s">
        <v>141</v>
      </c>
      <c r="F162" s="68">
        <v>202231</v>
      </c>
    </row>
    <row r="163" spans="2:6" x14ac:dyDescent="0.3">
      <c r="B163" s="51" t="s">
        <v>3765</v>
      </c>
      <c r="C163" s="51" t="s">
        <v>3766</v>
      </c>
      <c r="D163" s="52" t="s">
        <v>3767</v>
      </c>
      <c r="E163" s="59" t="s">
        <v>141</v>
      </c>
      <c r="F163" s="86">
        <v>202231</v>
      </c>
    </row>
    <row r="164" spans="2:6" x14ac:dyDescent="0.3">
      <c r="B164" s="49" t="s">
        <v>3768</v>
      </c>
      <c r="C164" s="49" t="s">
        <v>3769</v>
      </c>
      <c r="D164" s="58" t="s">
        <v>3770</v>
      </c>
      <c r="E164" s="58" t="s">
        <v>141</v>
      </c>
      <c r="F164" s="68">
        <v>202231</v>
      </c>
    </row>
    <row r="165" spans="2:6" x14ac:dyDescent="0.3">
      <c r="B165" s="51" t="s">
        <v>3771</v>
      </c>
      <c r="C165" s="51" t="s">
        <v>3772</v>
      </c>
      <c r="D165" s="52" t="s">
        <v>3773</v>
      </c>
      <c r="E165" s="59" t="s">
        <v>141</v>
      </c>
      <c r="F165" s="86">
        <v>202231</v>
      </c>
    </row>
    <row r="166" spans="2:6" x14ac:dyDescent="0.3">
      <c r="B166" s="49" t="s">
        <v>3774</v>
      </c>
      <c r="C166" s="49" t="s">
        <v>3775</v>
      </c>
      <c r="D166" s="58" t="s">
        <v>3773</v>
      </c>
      <c r="E166" s="58" t="s">
        <v>141</v>
      </c>
      <c r="F166" s="68">
        <v>202231</v>
      </c>
    </row>
    <row r="167" spans="2:6" x14ac:dyDescent="0.3">
      <c r="B167" s="51" t="s">
        <v>3776</v>
      </c>
      <c r="C167" s="51" t="s">
        <v>3777</v>
      </c>
      <c r="D167" s="52" t="s">
        <v>3778</v>
      </c>
      <c r="E167" s="59" t="s">
        <v>141</v>
      </c>
      <c r="F167" s="86">
        <v>202231</v>
      </c>
    </row>
    <row r="168" spans="2:6" x14ac:dyDescent="0.3">
      <c r="B168" s="49" t="s">
        <v>3779</v>
      </c>
      <c r="C168" s="49" t="s">
        <v>3780</v>
      </c>
      <c r="D168" s="58" t="s">
        <v>3781</v>
      </c>
      <c r="E168" s="58" t="s">
        <v>141</v>
      </c>
      <c r="F168" s="68">
        <v>202231</v>
      </c>
    </row>
    <row r="169" spans="2:6" x14ac:dyDescent="0.3">
      <c r="B169" s="51" t="s">
        <v>3782</v>
      </c>
      <c r="C169" s="51" t="s">
        <v>3783</v>
      </c>
      <c r="D169" s="52" t="s">
        <v>3784</v>
      </c>
      <c r="E169" s="59" t="s">
        <v>141</v>
      </c>
      <c r="F169" s="86">
        <v>202231</v>
      </c>
    </row>
    <row r="170" spans="2:6" x14ac:dyDescent="0.3">
      <c r="B170" s="49" t="s">
        <v>3785</v>
      </c>
      <c r="C170" s="49" t="s">
        <v>3786</v>
      </c>
      <c r="D170" s="58" t="s">
        <v>3787</v>
      </c>
      <c r="E170" s="58" t="s">
        <v>141</v>
      </c>
      <c r="F170" s="68">
        <v>202231</v>
      </c>
    </row>
    <row r="171" spans="2:6" x14ac:dyDescent="0.3">
      <c r="B171" s="51" t="s">
        <v>3788</v>
      </c>
      <c r="C171" s="51" t="s">
        <v>3789</v>
      </c>
      <c r="D171" s="52" t="s">
        <v>3790</v>
      </c>
      <c r="E171" s="59" t="s">
        <v>141</v>
      </c>
      <c r="F171" s="86">
        <v>202231</v>
      </c>
    </row>
    <row r="172" spans="2:6" x14ac:dyDescent="0.3">
      <c r="B172" s="49" t="s">
        <v>3791</v>
      </c>
      <c r="C172" s="49" t="s">
        <v>3792</v>
      </c>
      <c r="D172" s="58" t="s">
        <v>3793</v>
      </c>
      <c r="E172" s="58" t="s">
        <v>141</v>
      </c>
      <c r="F172" s="68">
        <v>202231</v>
      </c>
    </row>
    <row r="173" spans="2:6" x14ac:dyDescent="0.3">
      <c r="B173" s="51" t="s">
        <v>3794</v>
      </c>
      <c r="C173" s="51" t="s">
        <v>3795</v>
      </c>
      <c r="D173" s="52" t="s">
        <v>3796</v>
      </c>
      <c r="E173" s="59" t="s">
        <v>141</v>
      </c>
      <c r="F173" s="86">
        <v>202231</v>
      </c>
    </row>
    <row r="174" spans="2:6" x14ac:dyDescent="0.3">
      <c r="B174" s="49" t="s">
        <v>3797</v>
      </c>
      <c r="C174" s="49" t="s">
        <v>3798</v>
      </c>
      <c r="D174" s="58" t="s">
        <v>3799</v>
      </c>
      <c r="E174" s="58" t="s">
        <v>141</v>
      </c>
      <c r="F174" s="68">
        <v>202231</v>
      </c>
    </row>
    <row r="175" spans="2:6" x14ac:dyDescent="0.3">
      <c r="B175" s="51" t="s">
        <v>3800</v>
      </c>
      <c r="C175" s="51" t="s">
        <v>3801</v>
      </c>
      <c r="D175" s="52" t="s">
        <v>3802</v>
      </c>
      <c r="E175" s="59" t="s">
        <v>141</v>
      </c>
      <c r="F175" s="86">
        <v>202231</v>
      </c>
    </row>
    <row r="176" spans="2:6" x14ac:dyDescent="0.3">
      <c r="B176" s="49" t="s">
        <v>3803</v>
      </c>
      <c r="C176" s="49" t="s">
        <v>3804</v>
      </c>
      <c r="D176" s="58" t="s">
        <v>3805</v>
      </c>
      <c r="E176" s="58" t="s">
        <v>141</v>
      </c>
      <c r="F176" s="68">
        <v>202231</v>
      </c>
    </row>
    <row r="177" spans="2:6" x14ac:dyDescent="0.3">
      <c r="B177" s="51" t="s">
        <v>3806</v>
      </c>
      <c r="C177" s="51" t="s">
        <v>3807</v>
      </c>
      <c r="D177" s="52" t="s">
        <v>3808</v>
      </c>
      <c r="E177" s="59" t="s">
        <v>141</v>
      </c>
      <c r="F177" s="86">
        <v>202231</v>
      </c>
    </row>
    <row r="178" spans="2:6" x14ac:dyDescent="0.3">
      <c r="B178" s="49" t="s">
        <v>3809</v>
      </c>
      <c r="C178" s="49" t="s">
        <v>3810</v>
      </c>
      <c r="D178" s="58" t="s">
        <v>3532</v>
      </c>
      <c r="E178" s="58" t="s">
        <v>141</v>
      </c>
      <c r="F178" s="68">
        <v>202231</v>
      </c>
    </row>
    <row r="179" spans="2:6" x14ac:dyDescent="0.3">
      <c r="B179" s="51" t="s">
        <v>3811</v>
      </c>
      <c r="C179" s="51" t="s">
        <v>3812</v>
      </c>
      <c r="D179" s="52" t="s">
        <v>3813</v>
      </c>
      <c r="E179" s="59" t="s">
        <v>141</v>
      </c>
      <c r="F179" s="86">
        <v>202231</v>
      </c>
    </row>
    <row r="180" spans="2:6" x14ac:dyDescent="0.3">
      <c r="B180" s="54" t="s">
        <v>3814</v>
      </c>
      <c r="C180" s="54" t="s">
        <v>3815</v>
      </c>
      <c r="D180" s="50" t="s">
        <v>3816</v>
      </c>
      <c r="E180" s="50" t="s">
        <v>141</v>
      </c>
      <c r="F180" s="87">
        <v>202231</v>
      </c>
    </row>
    <row r="181" spans="2:6" ht="26" x14ac:dyDescent="0.3">
      <c r="B181" s="51" t="s">
        <v>3817</v>
      </c>
      <c r="C181" s="51" t="s">
        <v>3818</v>
      </c>
      <c r="D181" s="52" t="s">
        <v>3607</v>
      </c>
      <c r="E181" s="59" t="s">
        <v>141</v>
      </c>
      <c r="F181" s="86">
        <v>202231</v>
      </c>
    </row>
    <row r="182" spans="2:6" x14ac:dyDescent="0.3">
      <c r="B182" s="54" t="s">
        <v>3819</v>
      </c>
      <c r="C182" s="54" t="s">
        <v>3820</v>
      </c>
      <c r="D182" s="50" t="s">
        <v>3821</v>
      </c>
      <c r="E182" s="50" t="s">
        <v>141</v>
      </c>
      <c r="F182" s="87">
        <v>202231</v>
      </c>
    </row>
    <row r="183" spans="2:6" x14ac:dyDescent="0.3">
      <c r="B183" s="51" t="s">
        <v>3822</v>
      </c>
      <c r="C183" s="51" t="s">
        <v>3823</v>
      </c>
      <c r="D183" s="52" t="s">
        <v>3824</v>
      </c>
      <c r="E183" s="59" t="s">
        <v>141</v>
      </c>
      <c r="F183" s="86">
        <v>202231</v>
      </c>
    </row>
    <row r="184" spans="2:6" x14ac:dyDescent="0.3">
      <c r="B184" s="54" t="s">
        <v>3825</v>
      </c>
      <c r="C184" s="54" t="s">
        <v>3826</v>
      </c>
      <c r="D184" s="50" t="s">
        <v>3827</v>
      </c>
      <c r="E184" s="50" t="s">
        <v>141</v>
      </c>
      <c r="F184" s="87">
        <v>202231</v>
      </c>
    </row>
    <row r="185" spans="2:6" x14ac:dyDescent="0.3">
      <c r="B185" s="51" t="s">
        <v>3828</v>
      </c>
      <c r="C185" s="51" t="s">
        <v>3829</v>
      </c>
      <c r="D185" s="52" t="s">
        <v>3830</v>
      </c>
      <c r="E185" s="59" t="s">
        <v>141</v>
      </c>
      <c r="F185" s="86">
        <v>202231</v>
      </c>
    </row>
    <row r="186" spans="2:6" x14ac:dyDescent="0.3">
      <c r="B186" s="54" t="s">
        <v>3831</v>
      </c>
      <c r="C186" s="54" t="s">
        <v>3832</v>
      </c>
      <c r="D186" s="50" t="s">
        <v>3833</v>
      </c>
      <c r="E186" s="50" t="s">
        <v>141</v>
      </c>
      <c r="F186" s="87">
        <v>202231</v>
      </c>
    </row>
    <row r="187" spans="2:6" ht="26" x14ac:dyDescent="0.3">
      <c r="B187" s="51" t="s">
        <v>3834</v>
      </c>
      <c r="C187" s="51" t="s">
        <v>3835</v>
      </c>
      <c r="D187" s="52" t="s">
        <v>3836</v>
      </c>
      <c r="E187" s="59" t="s">
        <v>141</v>
      </c>
      <c r="F187" s="86">
        <v>202231</v>
      </c>
    </row>
    <row r="188" spans="2:6" x14ac:dyDescent="0.3">
      <c r="B188" s="54" t="s">
        <v>3837</v>
      </c>
      <c r="C188" s="54" t="s">
        <v>3838</v>
      </c>
      <c r="D188" s="50" t="s">
        <v>3839</v>
      </c>
      <c r="E188" s="50" t="s">
        <v>141</v>
      </c>
      <c r="F188" s="87">
        <v>202231</v>
      </c>
    </row>
    <row r="189" spans="2:6" x14ac:dyDescent="0.3">
      <c r="B189" s="51" t="s">
        <v>3840</v>
      </c>
      <c r="C189" s="51" t="s">
        <v>3841</v>
      </c>
      <c r="D189" s="52" t="s">
        <v>3610</v>
      </c>
      <c r="E189" s="59" t="s">
        <v>141</v>
      </c>
      <c r="F189" s="86">
        <v>202231</v>
      </c>
    </row>
    <row r="190" spans="2:6" x14ac:dyDescent="0.3">
      <c r="B190" s="54" t="s">
        <v>3842</v>
      </c>
      <c r="C190" s="54" t="s">
        <v>3843</v>
      </c>
      <c r="D190" s="50" t="s">
        <v>3844</v>
      </c>
      <c r="E190" s="50" t="s">
        <v>141</v>
      </c>
      <c r="F190" s="87">
        <v>202231</v>
      </c>
    </row>
    <row r="191" spans="2:6" x14ac:dyDescent="0.3">
      <c r="B191" s="51" t="s">
        <v>3845</v>
      </c>
      <c r="C191" s="51" t="s">
        <v>3846</v>
      </c>
      <c r="D191" s="52" t="s">
        <v>3847</v>
      </c>
      <c r="E191" s="59" t="s">
        <v>141</v>
      </c>
      <c r="F191" s="86">
        <v>202231</v>
      </c>
    </row>
    <row r="192" spans="2:6" x14ac:dyDescent="0.3">
      <c r="B192" s="54" t="s">
        <v>3848</v>
      </c>
      <c r="C192" s="54" t="s">
        <v>3849</v>
      </c>
      <c r="D192" s="50" t="s">
        <v>3667</v>
      </c>
      <c r="E192" s="50" t="s">
        <v>141</v>
      </c>
      <c r="F192" s="87">
        <v>202231</v>
      </c>
    </row>
    <row r="193" spans="2:6" x14ac:dyDescent="0.3">
      <c r="B193" s="51" t="s">
        <v>3850</v>
      </c>
      <c r="C193" s="51" t="s">
        <v>3851</v>
      </c>
      <c r="D193" s="52" t="s">
        <v>3654</v>
      </c>
      <c r="E193" s="59" t="s">
        <v>141</v>
      </c>
      <c r="F193" s="86">
        <v>202231</v>
      </c>
    </row>
    <row r="194" spans="2:6" x14ac:dyDescent="0.3">
      <c r="B194" s="54" t="s">
        <v>3852</v>
      </c>
      <c r="C194" s="54" t="s">
        <v>3853</v>
      </c>
      <c r="D194" s="50" t="s">
        <v>3854</v>
      </c>
      <c r="E194" s="50" t="s">
        <v>141</v>
      </c>
      <c r="F194" s="87">
        <v>202231</v>
      </c>
    </row>
    <row r="195" spans="2:6" x14ac:dyDescent="0.3">
      <c r="B195" s="51" t="s">
        <v>3855</v>
      </c>
      <c r="C195" s="51" t="s">
        <v>3856</v>
      </c>
      <c r="D195" s="52" t="s">
        <v>3857</v>
      </c>
      <c r="E195" s="59" t="s">
        <v>141</v>
      </c>
      <c r="F195" s="86">
        <v>202231</v>
      </c>
    </row>
    <row r="196" spans="2:6" x14ac:dyDescent="0.3">
      <c r="B196" s="54" t="s">
        <v>3858</v>
      </c>
      <c r="C196" s="54" t="s">
        <v>3859</v>
      </c>
      <c r="D196" s="50" t="s">
        <v>3619</v>
      </c>
      <c r="E196" s="50" t="s">
        <v>141</v>
      </c>
      <c r="F196" s="87">
        <v>202231</v>
      </c>
    </row>
    <row r="197" spans="2:6" x14ac:dyDescent="0.3">
      <c r="B197" s="51" t="s">
        <v>3860</v>
      </c>
      <c r="C197" s="51" t="s">
        <v>3861</v>
      </c>
      <c r="D197" s="52" t="s">
        <v>3697</v>
      </c>
      <c r="E197" s="59" t="s">
        <v>141</v>
      </c>
      <c r="F197" s="86">
        <v>202231</v>
      </c>
    </row>
    <row r="198" spans="2:6" x14ac:dyDescent="0.3">
      <c r="B198" s="49" t="s">
        <v>3862</v>
      </c>
      <c r="C198" s="49" t="s">
        <v>3863</v>
      </c>
      <c r="D198" s="58" t="s">
        <v>3864</v>
      </c>
      <c r="E198" s="58" t="s">
        <v>141</v>
      </c>
      <c r="F198" s="68">
        <v>202231</v>
      </c>
    </row>
    <row r="199" spans="2:6" x14ac:dyDescent="0.3">
      <c r="B199" s="51" t="s">
        <v>3865</v>
      </c>
      <c r="C199" s="51" t="s">
        <v>3866</v>
      </c>
      <c r="D199" s="52" t="s">
        <v>3867</v>
      </c>
      <c r="E199" s="59" t="s">
        <v>141</v>
      </c>
      <c r="F199" s="86">
        <v>202231</v>
      </c>
    </row>
    <row r="200" spans="2:6" x14ac:dyDescent="0.3">
      <c r="B200" s="49" t="s">
        <v>3868</v>
      </c>
      <c r="C200" s="49" t="s">
        <v>3869</v>
      </c>
      <c r="D200" s="58" t="s">
        <v>3870</v>
      </c>
      <c r="E200" s="58" t="s">
        <v>141</v>
      </c>
      <c r="F200" s="68">
        <v>202231</v>
      </c>
    </row>
    <row r="201" spans="2:6" x14ac:dyDescent="0.3">
      <c r="B201" s="51" t="s">
        <v>3871</v>
      </c>
      <c r="C201" s="51" t="s">
        <v>3872</v>
      </c>
      <c r="D201" s="52" t="s">
        <v>3598</v>
      </c>
      <c r="E201" s="59" t="s">
        <v>141</v>
      </c>
      <c r="F201" s="86">
        <v>202231</v>
      </c>
    </row>
    <row r="202" spans="2:6" x14ac:dyDescent="0.3">
      <c r="B202" s="49" t="s">
        <v>3873</v>
      </c>
      <c r="C202" s="49" t="s">
        <v>3874</v>
      </c>
      <c r="D202" s="58" t="s">
        <v>3875</v>
      </c>
      <c r="E202" s="58" t="s">
        <v>141</v>
      </c>
      <c r="F202" s="68">
        <v>202231</v>
      </c>
    </row>
    <row r="203" spans="2:6" x14ac:dyDescent="0.3">
      <c r="B203" s="51" t="s">
        <v>3876</v>
      </c>
      <c r="C203" s="51" t="s">
        <v>3877</v>
      </c>
      <c r="D203" s="52" t="s">
        <v>3878</v>
      </c>
      <c r="E203" s="59" t="s">
        <v>141</v>
      </c>
      <c r="F203" s="86">
        <v>202231</v>
      </c>
    </row>
    <row r="204" spans="2:6" x14ac:dyDescent="0.3">
      <c r="B204" s="49" t="s">
        <v>3879</v>
      </c>
      <c r="C204" s="49" t="s">
        <v>3880</v>
      </c>
      <c r="D204" s="58" t="s">
        <v>3881</v>
      </c>
      <c r="E204" s="58" t="s">
        <v>141</v>
      </c>
      <c r="F204" s="68">
        <v>202231</v>
      </c>
    </row>
    <row r="205" spans="2:6" x14ac:dyDescent="0.3">
      <c r="B205" s="51" t="s">
        <v>3882</v>
      </c>
      <c r="C205" s="51" t="s">
        <v>3883</v>
      </c>
      <c r="D205" s="52" t="s">
        <v>1769</v>
      </c>
      <c r="E205" s="59" t="s">
        <v>141</v>
      </c>
      <c r="F205" s="86">
        <v>59853</v>
      </c>
    </row>
    <row r="206" spans="2:6" x14ac:dyDescent="0.3">
      <c r="B206" s="49" t="s">
        <v>3884</v>
      </c>
      <c r="C206" s="49" t="s">
        <v>3885</v>
      </c>
      <c r="D206" s="58" t="s">
        <v>1916</v>
      </c>
      <c r="E206" s="58" t="s">
        <v>141</v>
      </c>
      <c r="F206" s="68">
        <v>22431</v>
      </c>
    </row>
    <row r="207" spans="2:6" ht="26" x14ac:dyDescent="0.3">
      <c r="B207" s="51" t="s">
        <v>3886</v>
      </c>
      <c r="C207" s="135" t="s">
        <v>3887</v>
      </c>
      <c r="D207" s="52" t="s">
        <v>3549</v>
      </c>
      <c r="E207" s="59" t="s">
        <v>141</v>
      </c>
      <c r="F207" s="86">
        <v>8262</v>
      </c>
    </row>
    <row r="208" spans="2:6" ht="26" x14ac:dyDescent="0.3">
      <c r="B208" s="49" t="s">
        <v>3888</v>
      </c>
      <c r="C208" s="135" t="s">
        <v>3889</v>
      </c>
      <c r="D208" s="58" t="s">
        <v>2261</v>
      </c>
      <c r="E208" s="58" t="s">
        <v>141</v>
      </c>
      <c r="F208" s="68">
        <v>2503</v>
      </c>
    </row>
    <row r="209" spans="2:6" x14ac:dyDescent="0.3">
      <c r="B209" s="51" t="s">
        <v>3890</v>
      </c>
      <c r="C209" s="120" t="s">
        <v>3891</v>
      </c>
      <c r="D209" s="52" t="s">
        <v>3561</v>
      </c>
      <c r="E209" s="59" t="s">
        <v>141</v>
      </c>
      <c r="F209" s="86">
        <v>7508</v>
      </c>
    </row>
    <row r="210" spans="2:6" x14ac:dyDescent="0.3">
      <c r="B210" s="49" t="s">
        <v>3892</v>
      </c>
      <c r="C210" s="49" t="s">
        <v>3893</v>
      </c>
      <c r="D210" s="58" t="s">
        <v>3589</v>
      </c>
      <c r="E210" s="58" t="s">
        <v>141</v>
      </c>
      <c r="F210" s="68">
        <v>115217</v>
      </c>
    </row>
    <row r="211" spans="2:6" x14ac:dyDescent="0.3">
      <c r="B211" s="51" t="s">
        <v>3894</v>
      </c>
      <c r="C211" s="51" t="s">
        <v>3895</v>
      </c>
      <c r="D211" s="52" t="s">
        <v>3601</v>
      </c>
      <c r="E211" s="59" t="s">
        <v>141</v>
      </c>
      <c r="F211" s="86">
        <v>202231</v>
      </c>
    </row>
    <row r="212" spans="2:6" ht="26" x14ac:dyDescent="0.3">
      <c r="B212" s="49" t="s">
        <v>3896</v>
      </c>
      <c r="C212" s="49" t="s">
        <v>3897</v>
      </c>
      <c r="D212" s="58" t="s">
        <v>3604</v>
      </c>
      <c r="E212" s="58" t="s">
        <v>141</v>
      </c>
      <c r="F212" s="68">
        <v>202231</v>
      </c>
    </row>
    <row r="213" spans="2:6" x14ac:dyDescent="0.3">
      <c r="B213" s="51" t="s">
        <v>3898</v>
      </c>
      <c r="C213" s="51" t="s">
        <v>3899</v>
      </c>
      <c r="D213" s="52" t="s">
        <v>3673</v>
      </c>
      <c r="E213" s="59" t="s">
        <v>141</v>
      </c>
      <c r="F213" s="86">
        <v>202231</v>
      </c>
    </row>
    <row r="214" spans="2:6" ht="26" x14ac:dyDescent="0.3">
      <c r="B214" s="49" t="s">
        <v>3900</v>
      </c>
      <c r="C214" s="49" t="s">
        <v>3901</v>
      </c>
      <c r="D214" s="58" t="s">
        <v>3607</v>
      </c>
      <c r="E214" s="58" t="s">
        <v>141</v>
      </c>
      <c r="F214" s="68">
        <v>202231</v>
      </c>
    </row>
    <row r="215" spans="2:6" ht="26" x14ac:dyDescent="0.3">
      <c r="B215" s="51" t="s">
        <v>3902</v>
      </c>
      <c r="C215" s="51" t="s">
        <v>3903</v>
      </c>
      <c r="D215" s="52" t="s">
        <v>3827</v>
      </c>
      <c r="E215" s="59" t="s">
        <v>141</v>
      </c>
      <c r="F215" s="86">
        <v>202231</v>
      </c>
    </row>
    <row r="216" spans="2:6" x14ac:dyDescent="0.3">
      <c r="B216" s="49" t="s">
        <v>3904</v>
      </c>
      <c r="C216" s="117" t="s">
        <v>3905</v>
      </c>
      <c r="D216" s="58" t="s">
        <v>3833</v>
      </c>
      <c r="E216" s="58" t="s">
        <v>141</v>
      </c>
      <c r="F216" s="68">
        <v>202231</v>
      </c>
    </row>
    <row r="217" spans="2:6" x14ac:dyDescent="0.3">
      <c r="B217" s="51" t="s">
        <v>3906</v>
      </c>
      <c r="C217" s="51" t="s">
        <v>3907</v>
      </c>
      <c r="D217" s="52" t="s">
        <v>3864</v>
      </c>
      <c r="E217" s="59" t="s">
        <v>141</v>
      </c>
      <c r="F217" s="86">
        <v>202231</v>
      </c>
    </row>
    <row r="218" spans="2:6" x14ac:dyDescent="0.3">
      <c r="B218" s="49" t="s">
        <v>3908</v>
      </c>
      <c r="C218" s="49" t="s">
        <v>3909</v>
      </c>
      <c r="D218" s="58" t="s">
        <v>3875</v>
      </c>
      <c r="E218" s="58" t="s">
        <v>141</v>
      </c>
      <c r="F218" s="68">
        <v>202231</v>
      </c>
    </row>
    <row r="219" spans="2:6" x14ac:dyDescent="0.3">
      <c r="B219" s="51" t="s">
        <v>3910</v>
      </c>
      <c r="C219" s="51" t="s">
        <v>3911</v>
      </c>
      <c r="D219" s="52" t="s">
        <v>3878</v>
      </c>
      <c r="E219" s="59" t="s">
        <v>141</v>
      </c>
      <c r="F219" s="86">
        <v>202111</v>
      </c>
    </row>
    <row r="220" spans="2:6" x14ac:dyDescent="0.3">
      <c r="B220" s="49" t="s">
        <v>3912</v>
      </c>
      <c r="C220" s="49" t="s">
        <v>3913</v>
      </c>
      <c r="D220" s="58" t="s">
        <v>3881</v>
      </c>
      <c r="E220" s="58" t="s">
        <v>141</v>
      </c>
      <c r="F220" s="68">
        <v>202111</v>
      </c>
    </row>
    <row r="221" spans="2:6" x14ac:dyDescent="0.3">
      <c r="B221" s="51" t="s">
        <v>3914</v>
      </c>
      <c r="C221" s="51" t="s">
        <v>3915</v>
      </c>
      <c r="D221" s="52" t="s">
        <v>3916</v>
      </c>
      <c r="E221" s="59" t="s">
        <v>141</v>
      </c>
      <c r="F221" s="86">
        <v>202231</v>
      </c>
    </row>
    <row r="222" spans="2:6" x14ac:dyDescent="0.3">
      <c r="B222" s="49" t="s">
        <v>3917</v>
      </c>
      <c r="C222" s="49" t="s">
        <v>3918</v>
      </c>
      <c r="D222" s="58" t="s">
        <v>3919</v>
      </c>
      <c r="E222" s="58" t="s">
        <v>141</v>
      </c>
      <c r="F222" s="68">
        <v>202231</v>
      </c>
    </row>
    <row r="223" spans="2:6" x14ac:dyDescent="0.3">
      <c r="B223" s="51" t="s">
        <v>3920</v>
      </c>
      <c r="C223" s="51" t="s">
        <v>3921</v>
      </c>
      <c r="D223" s="52" t="s">
        <v>3922</v>
      </c>
      <c r="E223" s="59" t="s">
        <v>141</v>
      </c>
      <c r="F223" s="86">
        <v>202231</v>
      </c>
    </row>
    <row r="224" spans="2:6" x14ac:dyDescent="0.3">
      <c r="B224" s="49" t="s">
        <v>3923</v>
      </c>
      <c r="C224" s="49" t="s">
        <v>3924</v>
      </c>
      <c r="D224" s="58" t="s">
        <v>3925</v>
      </c>
      <c r="E224" s="58" t="s">
        <v>141</v>
      </c>
      <c r="F224" s="68">
        <v>202111</v>
      </c>
    </row>
    <row r="225" spans="2:6" x14ac:dyDescent="0.3">
      <c r="B225" s="148" t="s">
        <v>3926</v>
      </c>
      <c r="C225" s="148" t="s">
        <v>3927</v>
      </c>
      <c r="D225" s="56">
        <v>1</v>
      </c>
      <c r="E225" s="56" t="s">
        <v>3928</v>
      </c>
      <c r="F225" s="86">
        <v>4657</v>
      </c>
    </row>
    <row r="226" spans="2:6" x14ac:dyDescent="0.3">
      <c r="B226" s="148"/>
      <c r="C226" s="148"/>
      <c r="D226" s="56">
        <v>2</v>
      </c>
      <c r="E226" s="56" t="s">
        <v>3929</v>
      </c>
      <c r="F226" s="86">
        <v>10616</v>
      </c>
    </row>
    <row r="227" spans="2:6" x14ac:dyDescent="0.3">
      <c r="B227" s="148"/>
      <c r="C227" s="148"/>
      <c r="D227" s="56">
        <v>3</v>
      </c>
      <c r="E227" s="56" t="s">
        <v>3930</v>
      </c>
      <c r="F227" s="86">
        <v>186838</v>
      </c>
    </row>
  </sheetData>
  <mergeCells count="5">
    <mergeCell ref="E1:F1"/>
    <mergeCell ref="B74:B76"/>
    <mergeCell ref="C74:C76"/>
    <mergeCell ref="B225:B227"/>
    <mergeCell ref="C225:C227"/>
  </mergeCells>
  <hyperlinks>
    <hyperlink ref="A1" location="Índice!A1" display="Índice"/>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zoomScaleNormal="100" workbookViewId="0">
      <pane ySplit="3" topLeftCell="A4" activePane="bottomLeft" state="frozen"/>
      <selection activeCell="I34" sqref="I34"/>
      <selection pane="bottomLeft" activeCell="C1" sqref="C1"/>
    </sheetView>
  </sheetViews>
  <sheetFormatPr baseColWidth="10" defaultColWidth="11.3984375" defaultRowHeight="13" x14ac:dyDescent="0.3"/>
  <cols>
    <col min="1" max="1" width="8.09765625" style="1" bestFit="1" customWidth="1"/>
    <col min="2" max="2" width="16.3984375" style="1" customWidth="1"/>
    <col min="3" max="3" width="47.296875" style="1" customWidth="1"/>
    <col min="4" max="4" width="22" style="1" customWidth="1"/>
    <col min="5" max="5" width="20.69921875" style="1" customWidth="1"/>
    <col min="6" max="6" width="13.3984375" style="1" customWidth="1"/>
    <col min="7" max="16384" width="11.3984375" style="1"/>
  </cols>
  <sheetData>
    <row r="1" spans="1:6" s="8" customFormat="1" ht="18.5" x14ac:dyDescent="0.45">
      <c r="A1" s="6" t="s">
        <v>1</v>
      </c>
      <c r="C1" s="3" t="s">
        <v>3931</v>
      </c>
      <c r="E1" s="153" t="s">
        <v>133</v>
      </c>
      <c r="F1" s="154"/>
    </row>
    <row r="3" spans="1:6" x14ac:dyDescent="0.3">
      <c r="B3" s="80" t="s">
        <v>134</v>
      </c>
      <c r="C3" s="81" t="s">
        <v>135</v>
      </c>
      <c r="D3" s="81" t="s">
        <v>136</v>
      </c>
      <c r="E3" s="81" t="s">
        <v>137</v>
      </c>
      <c r="F3" s="82" t="s">
        <v>138</v>
      </c>
    </row>
    <row r="4" spans="1:6" ht="12.75" customHeight="1" x14ac:dyDescent="0.3">
      <c r="A4"/>
      <c r="B4" s="49" t="s">
        <v>3932</v>
      </c>
      <c r="C4" s="120" t="s">
        <v>3933</v>
      </c>
      <c r="D4" s="58" t="s">
        <v>1916</v>
      </c>
      <c r="E4" s="58" t="s">
        <v>141</v>
      </c>
      <c r="F4" s="55">
        <v>82284</v>
      </c>
    </row>
    <row r="5" spans="1:6" ht="12.75" customHeight="1" x14ac:dyDescent="0.3">
      <c r="A5"/>
      <c r="B5" s="51" t="s">
        <v>3934</v>
      </c>
      <c r="C5" s="51" t="s">
        <v>3935</v>
      </c>
      <c r="D5" s="59" t="s">
        <v>3673</v>
      </c>
      <c r="E5" s="59" t="s">
        <v>141</v>
      </c>
      <c r="F5" s="57">
        <v>202231</v>
      </c>
    </row>
    <row r="6" spans="1:6" ht="12.75" customHeight="1" x14ac:dyDescent="0.3">
      <c r="A6"/>
      <c r="B6" s="49" t="s">
        <v>3936</v>
      </c>
      <c r="C6" s="120" t="s">
        <v>3937</v>
      </c>
      <c r="D6" s="58" t="s">
        <v>3938</v>
      </c>
      <c r="E6" s="58" t="s">
        <v>141</v>
      </c>
      <c r="F6" s="55">
        <v>88976</v>
      </c>
    </row>
    <row r="7" spans="1:6" ht="12.75" customHeight="1" x14ac:dyDescent="0.3">
      <c r="A7"/>
      <c r="B7" s="51" t="s">
        <v>3939</v>
      </c>
      <c r="C7" s="51" t="s">
        <v>3940</v>
      </c>
      <c r="D7" s="59" t="s">
        <v>3941</v>
      </c>
      <c r="E7" s="59" t="s">
        <v>141</v>
      </c>
      <c r="F7" s="57">
        <v>202231</v>
      </c>
    </row>
    <row r="8" spans="1:6" ht="12.75" customHeight="1" x14ac:dyDescent="0.3">
      <c r="A8"/>
      <c r="B8" s="51" t="s">
        <v>3942</v>
      </c>
      <c r="C8" s="51" t="s">
        <v>3943</v>
      </c>
      <c r="D8" s="59" t="s">
        <v>3864</v>
      </c>
      <c r="E8" s="59" t="s">
        <v>141</v>
      </c>
      <c r="F8" s="57">
        <v>202231</v>
      </c>
    </row>
    <row r="9" spans="1:6" ht="12.75" customHeight="1" x14ac:dyDescent="0.3">
      <c r="A9"/>
      <c r="B9" s="49" t="s">
        <v>3944</v>
      </c>
      <c r="C9" s="49" t="s">
        <v>3945</v>
      </c>
      <c r="D9" s="58" t="s">
        <v>3946</v>
      </c>
      <c r="E9" s="58" t="s">
        <v>141</v>
      </c>
      <c r="F9" s="55">
        <v>202231</v>
      </c>
    </row>
    <row r="10" spans="1:6" ht="12.75" customHeight="1" x14ac:dyDescent="0.3">
      <c r="A10"/>
      <c r="B10" s="51" t="s">
        <v>3947</v>
      </c>
      <c r="C10" s="51" t="s">
        <v>3948</v>
      </c>
      <c r="D10" s="59" t="s">
        <v>3949</v>
      </c>
      <c r="E10" s="59" t="s">
        <v>141</v>
      </c>
      <c r="F10" s="57">
        <v>202231</v>
      </c>
    </row>
    <row r="11" spans="1:6" x14ac:dyDescent="0.3">
      <c r="A11"/>
      <c r="B11" s="155" t="s">
        <v>3950</v>
      </c>
      <c r="C11" s="155" t="s">
        <v>3951</v>
      </c>
      <c r="D11" s="49">
        <v>1</v>
      </c>
      <c r="E11" s="49" t="s">
        <v>3952</v>
      </c>
      <c r="F11" s="55">
        <v>24886</v>
      </c>
    </row>
    <row r="12" spans="1:6" x14ac:dyDescent="0.3">
      <c r="A12"/>
      <c r="B12" s="155"/>
      <c r="C12" s="155"/>
      <c r="D12" s="49">
        <v>2</v>
      </c>
      <c r="E12" s="49" t="s">
        <v>3953</v>
      </c>
      <c r="F12" s="55">
        <v>28031</v>
      </c>
    </row>
    <row r="13" spans="1:6" x14ac:dyDescent="0.3">
      <c r="A13"/>
      <c r="B13" s="155"/>
      <c r="C13" s="155"/>
      <c r="D13" s="49">
        <v>3</v>
      </c>
      <c r="E13" s="49" t="s">
        <v>3954</v>
      </c>
      <c r="F13" s="55">
        <v>26635</v>
      </c>
    </row>
    <row r="14" spans="1:6" x14ac:dyDescent="0.3">
      <c r="A14"/>
      <c r="B14" s="155"/>
      <c r="C14" s="155"/>
      <c r="D14" s="49">
        <v>4</v>
      </c>
      <c r="E14" s="49" t="s">
        <v>3955</v>
      </c>
      <c r="F14" s="55">
        <v>24563</v>
      </c>
    </row>
    <row r="15" spans="1:6" x14ac:dyDescent="0.3">
      <c r="A15"/>
      <c r="B15" s="155"/>
      <c r="C15" s="155"/>
      <c r="D15" s="49">
        <v>5</v>
      </c>
      <c r="E15" s="49" t="s">
        <v>3956</v>
      </c>
      <c r="F15" s="55">
        <v>22504</v>
      </c>
    </row>
    <row r="16" spans="1:6" x14ac:dyDescent="0.3">
      <c r="A16"/>
      <c r="B16" s="155"/>
      <c r="C16" s="155"/>
      <c r="D16" s="49">
        <v>6</v>
      </c>
      <c r="E16" s="49" t="s">
        <v>3957</v>
      </c>
      <c r="F16" s="55">
        <v>20961</v>
      </c>
    </row>
    <row r="17" spans="1:6" x14ac:dyDescent="0.3">
      <c r="A17"/>
      <c r="B17" s="155"/>
      <c r="C17" s="155"/>
      <c r="D17" s="49">
        <v>7</v>
      </c>
      <c r="E17" s="49" t="s">
        <v>3958</v>
      </c>
      <c r="F17" s="55">
        <v>18786</v>
      </c>
    </row>
    <row r="18" spans="1:6" x14ac:dyDescent="0.3">
      <c r="A18"/>
      <c r="B18" s="155"/>
      <c r="C18" s="155"/>
      <c r="D18" s="49">
        <v>8</v>
      </c>
      <c r="E18" s="49" t="s">
        <v>3959</v>
      </c>
      <c r="F18" s="55">
        <v>14594</v>
      </c>
    </row>
    <row r="19" spans="1:6" x14ac:dyDescent="0.3">
      <c r="A19"/>
      <c r="B19" s="155"/>
      <c r="C19" s="155"/>
      <c r="D19" s="49">
        <v>9</v>
      </c>
      <c r="E19" s="49" t="s">
        <v>3960</v>
      </c>
      <c r="F19" s="55">
        <v>12531</v>
      </c>
    </row>
    <row r="20" spans="1:6" x14ac:dyDescent="0.3">
      <c r="A20"/>
      <c r="B20" s="155"/>
      <c r="C20" s="155"/>
      <c r="D20" s="49">
        <v>10</v>
      </c>
      <c r="E20" s="49" t="s">
        <v>3961</v>
      </c>
      <c r="F20" s="55">
        <v>8620</v>
      </c>
    </row>
    <row r="21" spans="1:6" x14ac:dyDescent="0.3">
      <c r="A21"/>
      <c r="B21" s="157" t="s">
        <v>3962</v>
      </c>
      <c r="C21" s="165" t="s">
        <v>3963</v>
      </c>
      <c r="D21" s="51">
        <v>1</v>
      </c>
      <c r="E21" s="51" t="s">
        <v>3952</v>
      </c>
      <c r="F21" s="57">
        <v>52917</v>
      </c>
    </row>
    <row r="22" spans="1:6" x14ac:dyDescent="0.3">
      <c r="A22"/>
      <c r="B22" s="157"/>
      <c r="C22" s="165"/>
      <c r="D22" s="51">
        <v>2</v>
      </c>
      <c r="E22" s="51" t="s">
        <v>3953</v>
      </c>
      <c r="F22" s="57">
        <v>51198</v>
      </c>
    </row>
    <row r="23" spans="1:6" x14ac:dyDescent="0.3">
      <c r="A23"/>
      <c r="B23" s="157"/>
      <c r="C23" s="165"/>
      <c r="D23" s="51">
        <v>3</v>
      </c>
      <c r="E23" s="51" t="s">
        <v>3954</v>
      </c>
      <c r="F23" s="57">
        <v>43465</v>
      </c>
    </row>
    <row r="24" spans="1:6" x14ac:dyDescent="0.3">
      <c r="A24"/>
      <c r="B24" s="157"/>
      <c r="C24" s="165"/>
      <c r="D24" s="51">
        <v>4</v>
      </c>
      <c r="E24" s="51" t="s">
        <v>3955</v>
      </c>
      <c r="F24" s="57">
        <v>33380</v>
      </c>
    </row>
    <row r="25" spans="1:6" x14ac:dyDescent="0.3">
      <c r="A25"/>
      <c r="B25" s="157"/>
      <c r="C25" s="165"/>
      <c r="D25" s="51">
        <v>5</v>
      </c>
      <c r="E25" s="51" t="s">
        <v>3956</v>
      </c>
      <c r="F25" s="57">
        <v>21151</v>
      </c>
    </row>
    <row r="26" spans="1:6" x14ac:dyDescent="0.3">
      <c r="A26"/>
      <c r="B26" s="155" t="s">
        <v>3964</v>
      </c>
      <c r="C26" s="155" t="s">
        <v>3965</v>
      </c>
      <c r="D26" s="49">
        <v>1</v>
      </c>
      <c r="E26" s="49" t="s">
        <v>3952</v>
      </c>
      <c r="F26" s="55">
        <v>21468</v>
      </c>
    </row>
    <row r="27" spans="1:6" x14ac:dyDescent="0.3">
      <c r="A27"/>
      <c r="B27" s="155"/>
      <c r="C27" s="155"/>
      <c r="D27" s="49">
        <v>2</v>
      </c>
      <c r="E27" s="49" t="s">
        <v>3953</v>
      </c>
      <c r="F27" s="55">
        <v>27332</v>
      </c>
    </row>
    <row r="28" spans="1:6" x14ac:dyDescent="0.3">
      <c r="A28"/>
      <c r="B28" s="155"/>
      <c r="C28" s="155"/>
      <c r="D28" s="49">
        <v>3</v>
      </c>
      <c r="E28" s="49" t="s">
        <v>3954</v>
      </c>
      <c r="F28" s="55">
        <v>25468</v>
      </c>
    </row>
    <row r="29" spans="1:6" x14ac:dyDescent="0.3">
      <c r="A29"/>
      <c r="B29" s="155"/>
      <c r="C29" s="155"/>
      <c r="D29" s="49">
        <v>4</v>
      </c>
      <c r="E29" s="49" t="s">
        <v>3955</v>
      </c>
      <c r="F29" s="55">
        <v>23705</v>
      </c>
    </row>
    <row r="30" spans="1:6" x14ac:dyDescent="0.3">
      <c r="A30"/>
      <c r="B30" s="155"/>
      <c r="C30" s="155"/>
      <c r="D30" s="49">
        <v>5</v>
      </c>
      <c r="E30" s="49" t="s">
        <v>3956</v>
      </c>
      <c r="F30" s="55">
        <v>22458</v>
      </c>
    </row>
    <row r="31" spans="1:6" x14ac:dyDescent="0.3">
      <c r="A31"/>
      <c r="B31" s="155"/>
      <c r="C31" s="155"/>
      <c r="D31" s="49">
        <v>6</v>
      </c>
      <c r="E31" s="49" t="s">
        <v>3957</v>
      </c>
      <c r="F31" s="55">
        <v>21261</v>
      </c>
    </row>
    <row r="32" spans="1:6" x14ac:dyDescent="0.3">
      <c r="A32"/>
      <c r="B32" s="155"/>
      <c r="C32" s="155"/>
      <c r="D32" s="49">
        <v>7</v>
      </c>
      <c r="E32" s="49" t="s">
        <v>3958</v>
      </c>
      <c r="F32" s="55">
        <v>18619</v>
      </c>
    </row>
    <row r="33" spans="1:6" x14ac:dyDescent="0.3">
      <c r="A33"/>
      <c r="B33" s="155"/>
      <c r="C33" s="155"/>
      <c r="D33" s="49">
        <v>8</v>
      </c>
      <c r="E33" s="49" t="s">
        <v>3959</v>
      </c>
      <c r="F33" s="55">
        <v>16807</v>
      </c>
    </row>
    <row r="34" spans="1:6" x14ac:dyDescent="0.3">
      <c r="A34"/>
      <c r="B34" s="155"/>
      <c r="C34" s="155"/>
      <c r="D34" s="49">
        <v>9</v>
      </c>
      <c r="E34" s="49" t="s">
        <v>3960</v>
      </c>
      <c r="F34" s="55">
        <v>14303</v>
      </c>
    </row>
    <row r="35" spans="1:6" x14ac:dyDescent="0.3">
      <c r="A35"/>
      <c r="B35" s="155"/>
      <c r="C35" s="155"/>
      <c r="D35" s="49">
        <v>10</v>
      </c>
      <c r="E35" s="49" t="s">
        <v>3961</v>
      </c>
      <c r="F35" s="55">
        <v>10690</v>
      </c>
    </row>
    <row r="36" spans="1:6" x14ac:dyDescent="0.3">
      <c r="A36"/>
      <c r="B36" s="148" t="s">
        <v>3966</v>
      </c>
      <c r="C36" s="148" t="s">
        <v>3967</v>
      </c>
      <c r="D36" s="51">
        <v>1</v>
      </c>
      <c r="E36" s="51" t="s">
        <v>3952</v>
      </c>
      <c r="F36" s="57">
        <v>48800</v>
      </c>
    </row>
    <row r="37" spans="1:6" x14ac:dyDescent="0.3">
      <c r="A37"/>
      <c r="B37" s="148"/>
      <c r="C37" s="148"/>
      <c r="D37" s="51">
        <v>2</v>
      </c>
      <c r="E37" s="51" t="s">
        <v>3953</v>
      </c>
      <c r="F37" s="57">
        <v>49173</v>
      </c>
    </row>
    <row r="38" spans="1:6" x14ac:dyDescent="0.3">
      <c r="A38"/>
      <c r="B38" s="148"/>
      <c r="C38" s="148"/>
      <c r="D38" s="51">
        <v>3</v>
      </c>
      <c r="E38" s="51" t="s">
        <v>3954</v>
      </c>
      <c r="F38" s="57">
        <v>43719</v>
      </c>
    </row>
    <row r="39" spans="1:6" x14ac:dyDescent="0.3">
      <c r="A39"/>
      <c r="B39" s="148"/>
      <c r="C39" s="148"/>
      <c r="D39" s="51">
        <v>4</v>
      </c>
      <c r="E39" s="51" t="s">
        <v>3955</v>
      </c>
      <c r="F39" s="57">
        <v>35426</v>
      </c>
    </row>
    <row r="40" spans="1:6" x14ac:dyDescent="0.3">
      <c r="A40"/>
      <c r="B40" s="148"/>
      <c r="C40" s="148"/>
      <c r="D40" s="51">
        <v>5</v>
      </c>
      <c r="E40" s="51" t="s">
        <v>3956</v>
      </c>
      <c r="F40" s="57">
        <v>24993</v>
      </c>
    </row>
  </sheetData>
  <mergeCells count="9">
    <mergeCell ref="E1:F1"/>
    <mergeCell ref="B26:B35"/>
    <mergeCell ref="C26:C35"/>
    <mergeCell ref="B36:B40"/>
    <mergeCell ref="C36:C40"/>
    <mergeCell ref="B11:B20"/>
    <mergeCell ref="C11:C20"/>
    <mergeCell ref="B21:B25"/>
    <mergeCell ref="C21:C25"/>
  </mergeCells>
  <hyperlinks>
    <hyperlink ref="A1" location="Índice!A1" display="Índic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zoomScaleNormal="100" workbookViewId="0">
      <pane ySplit="3" topLeftCell="A4" activePane="bottomLeft" state="frozen"/>
      <selection activeCell="C10" sqref="C10"/>
      <selection pane="bottomLeft" activeCell="A4" sqref="A4"/>
    </sheetView>
  </sheetViews>
  <sheetFormatPr baseColWidth="10" defaultColWidth="11.3984375" defaultRowHeight="13" x14ac:dyDescent="0.3"/>
  <cols>
    <col min="1" max="1" width="8.09765625" style="1" bestFit="1" customWidth="1"/>
    <col min="2" max="2" width="2.09765625" style="1" customWidth="1"/>
    <col min="3" max="3" width="20.8984375" style="1" customWidth="1"/>
    <col min="4" max="4" width="84.296875" style="1" customWidth="1"/>
    <col min="5" max="16384" width="11.3984375" style="1"/>
  </cols>
  <sheetData>
    <row r="1" spans="1:4" s="8" customFormat="1" ht="18.5" x14ac:dyDescent="0.45">
      <c r="A1" s="6" t="s">
        <v>1</v>
      </c>
      <c r="C1" s="3" t="s">
        <v>3</v>
      </c>
    </row>
    <row r="3" spans="1:4" ht="14.5" x14ac:dyDescent="0.3">
      <c r="C3" s="146" t="s">
        <v>44</v>
      </c>
      <c r="D3" s="146"/>
    </row>
    <row r="4" spans="1:4" ht="26" x14ac:dyDescent="0.3">
      <c r="C4" s="95" t="s">
        <v>45</v>
      </c>
      <c r="D4" s="96" t="s">
        <v>46</v>
      </c>
    </row>
    <row r="5" spans="1:4" ht="26" x14ac:dyDescent="0.3">
      <c r="C5" s="143" t="s">
        <v>47</v>
      </c>
      <c r="D5" s="98" t="s">
        <v>48</v>
      </c>
    </row>
    <row r="6" spans="1:4" x14ac:dyDescent="0.3">
      <c r="C6" s="143"/>
      <c r="D6" s="98" t="s">
        <v>49</v>
      </c>
    </row>
    <row r="7" spans="1:4" x14ac:dyDescent="0.3">
      <c r="C7" s="143"/>
      <c r="D7" s="98" t="s">
        <v>50</v>
      </c>
    </row>
    <row r="8" spans="1:4" x14ac:dyDescent="0.3">
      <c r="C8" s="95" t="s">
        <v>51</v>
      </c>
      <c r="D8" s="96" t="s">
        <v>52</v>
      </c>
    </row>
    <row r="9" spans="1:4" x14ac:dyDescent="0.3">
      <c r="C9" s="97" t="s">
        <v>53</v>
      </c>
      <c r="D9" s="98" t="s">
        <v>54</v>
      </c>
    </row>
    <row r="10" spans="1:4" x14ac:dyDescent="0.3">
      <c r="C10" s="95" t="s">
        <v>55</v>
      </c>
      <c r="D10" s="96" t="s">
        <v>56</v>
      </c>
    </row>
    <row r="11" spans="1:4" ht="27.5" x14ac:dyDescent="0.3">
      <c r="C11" s="97" t="s">
        <v>57</v>
      </c>
      <c r="D11" s="77" t="s">
        <v>58</v>
      </c>
    </row>
    <row r="12" spans="1:4" x14ac:dyDescent="0.3">
      <c r="C12" s="142" t="s">
        <v>59</v>
      </c>
      <c r="D12" s="96" t="s">
        <v>60</v>
      </c>
    </row>
    <row r="13" spans="1:4" x14ac:dyDescent="0.3">
      <c r="C13" s="142"/>
      <c r="D13" s="96" t="s">
        <v>61</v>
      </c>
    </row>
    <row r="14" spans="1:4" x14ac:dyDescent="0.3">
      <c r="C14" s="142"/>
      <c r="D14" s="96" t="s">
        <v>62</v>
      </c>
    </row>
    <row r="15" spans="1:4" x14ac:dyDescent="0.3">
      <c r="C15" s="142"/>
      <c r="D15" s="96" t="s">
        <v>63</v>
      </c>
    </row>
    <row r="16" spans="1:4" x14ac:dyDescent="0.3">
      <c r="C16" s="142"/>
      <c r="D16" s="96" t="s">
        <v>64</v>
      </c>
    </row>
    <row r="17" spans="3:4" ht="65" x14ac:dyDescent="0.3">
      <c r="C17" s="97" t="s">
        <v>65</v>
      </c>
      <c r="D17" s="98" t="s">
        <v>66</v>
      </c>
    </row>
    <row r="18" spans="3:4" ht="39" x14ac:dyDescent="0.3">
      <c r="C18" s="95" t="s">
        <v>67</v>
      </c>
      <c r="D18" s="96" t="s">
        <v>68</v>
      </c>
    </row>
    <row r="19" spans="3:4" x14ac:dyDescent="0.3">
      <c r="C19" s="143" t="s">
        <v>69</v>
      </c>
      <c r="D19" s="98" t="s">
        <v>70</v>
      </c>
    </row>
    <row r="20" spans="3:4" x14ac:dyDescent="0.3">
      <c r="C20" s="143"/>
      <c r="D20" s="98" t="s">
        <v>71</v>
      </c>
    </row>
    <row r="21" spans="3:4" x14ac:dyDescent="0.3">
      <c r="C21" s="143"/>
      <c r="D21" s="98" t="s">
        <v>72</v>
      </c>
    </row>
    <row r="22" spans="3:4" x14ac:dyDescent="0.3">
      <c r="C22" s="142" t="s">
        <v>73</v>
      </c>
      <c r="D22" s="96" t="s">
        <v>74</v>
      </c>
    </row>
    <row r="23" spans="3:4" ht="26" x14ac:dyDescent="0.3">
      <c r="C23" s="142"/>
      <c r="D23" s="99" t="s">
        <v>75</v>
      </c>
    </row>
    <row r="24" spans="3:4" ht="48" customHeight="1" x14ac:dyDescent="0.3">
      <c r="C24" s="142"/>
      <c r="D24" s="99" t="s">
        <v>76</v>
      </c>
    </row>
    <row r="25" spans="3:4" ht="26" x14ac:dyDescent="0.3">
      <c r="C25" s="97" t="s">
        <v>77</v>
      </c>
      <c r="D25" s="98" t="s">
        <v>78</v>
      </c>
    </row>
    <row r="26" spans="3:4" x14ac:dyDescent="0.3">
      <c r="C26" s="95" t="s">
        <v>79</v>
      </c>
      <c r="D26" s="96" t="s">
        <v>80</v>
      </c>
    </row>
    <row r="27" spans="3:4" x14ac:dyDescent="0.3">
      <c r="C27" s="97" t="s">
        <v>81</v>
      </c>
      <c r="D27" s="98" t="s">
        <v>82</v>
      </c>
    </row>
    <row r="28" spans="3:4" x14ac:dyDescent="0.3">
      <c r="C28" s="142" t="s">
        <v>83</v>
      </c>
      <c r="D28" s="96" t="s">
        <v>84</v>
      </c>
    </row>
    <row r="29" spans="3:4" x14ac:dyDescent="0.3">
      <c r="C29" s="142"/>
      <c r="D29" s="96" t="s">
        <v>85</v>
      </c>
    </row>
    <row r="30" spans="3:4" x14ac:dyDescent="0.3">
      <c r="C30" s="142"/>
      <c r="D30" s="96" t="s">
        <v>86</v>
      </c>
    </row>
    <row r="31" spans="3:4" x14ac:dyDescent="0.3">
      <c r="C31" s="142"/>
      <c r="D31" s="96" t="s">
        <v>87</v>
      </c>
    </row>
    <row r="32" spans="3:4" x14ac:dyDescent="0.3">
      <c r="C32" s="97" t="s">
        <v>88</v>
      </c>
      <c r="D32" s="98" t="s">
        <v>89</v>
      </c>
    </row>
    <row r="33" spans="3:4" x14ac:dyDescent="0.3">
      <c r="C33" s="95" t="s">
        <v>90</v>
      </c>
      <c r="D33" s="96">
        <v>335</v>
      </c>
    </row>
    <row r="34" spans="3:4" x14ac:dyDescent="0.3">
      <c r="C34" s="97" t="s">
        <v>91</v>
      </c>
      <c r="D34" s="98" t="s">
        <v>92</v>
      </c>
    </row>
    <row r="35" spans="3:4" ht="26" x14ac:dyDescent="0.3">
      <c r="C35" s="95" t="s">
        <v>93</v>
      </c>
      <c r="D35" s="96" t="s">
        <v>94</v>
      </c>
    </row>
    <row r="36" spans="3:4" x14ac:dyDescent="0.3">
      <c r="C36" s="143" t="s">
        <v>95</v>
      </c>
      <c r="D36" s="98" t="s">
        <v>96</v>
      </c>
    </row>
    <row r="37" spans="3:4" x14ac:dyDescent="0.3">
      <c r="C37" s="143"/>
      <c r="D37" s="98" t="s">
        <v>97</v>
      </c>
    </row>
    <row r="38" spans="3:4" ht="13.5" thickBot="1" x14ac:dyDescent="0.35">
      <c r="C38" s="144"/>
      <c r="D38" s="100" t="s">
        <v>98</v>
      </c>
    </row>
    <row r="39" spans="3:4" x14ac:dyDescent="0.3">
      <c r="C39"/>
      <c r="D39"/>
    </row>
    <row r="40" spans="3:4" x14ac:dyDescent="0.3">
      <c r="C40" s="145" t="s">
        <v>99</v>
      </c>
      <c r="D40" s="145"/>
    </row>
    <row r="41" spans="3:4" x14ac:dyDescent="0.3">
      <c r="C41" s="145"/>
      <c r="D41" s="145"/>
    </row>
    <row r="42" spans="3:4" x14ac:dyDescent="0.3">
      <c r="C42" s="145"/>
      <c r="D42" s="145"/>
    </row>
    <row r="43" spans="3:4" x14ac:dyDescent="0.3">
      <c r="C43" s="145"/>
      <c r="D43" s="145"/>
    </row>
    <row r="44" spans="3:4" x14ac:dyDescent="0.3">
      <c r="C44" s="145"/>
      <c r="D44" s="145"/>
    </row>
  </sheetData>
  <mergeCells count="8">
    <mergeCell ref="C28:C31"/>
    <mergeCell ref="C36:C38"/>
    <mergeCell ref="C40:D44"/>
    <mergeCell ref="C3:D3"/>
    <mergeCell ref="C5:C7"/>
    <mergeCell ref="C12:C16"/>
    <mergeCell ref="C19:C21"/>
    <mergeCell ref="C22:C24"/>
  </mergeCells>
  <hyperlinks>
    <hyperlink ref="A1" location="Índice!A1" display="Índice"/>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showGridLines="0" zoomScaleNormal="100" workbookViewId="0">
      <pane ySplit="3" topLeftCell="A33" activePane="bottomLeft" state="frozen"/>
      <selection activeCell="E1" sqref="E1:F1"/>
      <selection pane="bottomLeft" activeCell="C52" sqref="C52:C53"/>
    </sheetView>
  </sheetViews>
  <sheetFormatPr baseColWidth="10" defaultColWidth="11.3984375" defaultRowHeight="13" x14ac:dyDescent="0.3"/>
  <cols>
    <col min="1" max="1" width="8.09765625" style="1" bestFit="1" customWidth="1"/>
    <col min="2" max="2" width="16.8984375" style="1" bestFit="1" customWidth="1"/>
    <col min="3" max="3" width="51.59765625" style="1" customWidth="1"/>
    <col min="4" max="4" width="15.3984375" style="1" customWidth="1"/>
    <col min="5" max="5" width="22.8984375" style="1" customWidth="1"/>
    <col min="6" max="6" width="16.69921875" style="1" customWidth="1"/>
    <col min="7" max="16384" width="11.3984375" style="1"/>
  </cols>
  <sheetData>
    <row r="1" spans="1:6" s="8" customFormat="1" ht="18.5" x14ac:dyDescent="0.45">
      <c r="A1" s="6" t="s">
        <v>1</v>
      </c>
      <c r="C1" s="3" t="s">
        <v>3968</v>
      </c>
      <c r="E1" s="153" t="s">
        <v>133</v>
      </c>
      <c r="F1" s="154"/>
    </row>
    <row r="3" spans="1:6" x14ac:dyDescent="0.3">
      <c r="A3"/>
      <c r="B3" s="46" t="s">
        <v>134</v>
      </c>
      <c r="C3" s="47" t="s">
        <v>135</v>
      </c>
      <c r="D3" s="47" t="s">
        <v>136</v>
      </c>
      <c r="E3" s="47" t="s">
        <v>137</v>
      </c>
      <c r="F3" s="48" t="s">
        <v>138</v>
      </c>
    </row>
    <row r="4" spans="1:6" x14ac:dyDescent="0.3">
      <c r="A4"/>
      <c r="B4" s="159" t="s">
        <v>3969</v>
      </c>
      <c r="C4" s="155" t="s">
        <v>3970</v>
      </c>
      <c r="D4" s="49">
        <v>0</v>
      </c>
      <c r="E4" s="49" t="s">
        <v>3971</v>
      </c>
      <c r="F4" s="55">
        <v>196838</v>
      </c>
    </row>
    <row r="5" spans="1:6" x14ac:dyDescent="0.3">
      <c r="A5"/>
      <c r="B5" s="159"/>
      <c r="C5" s="155"/>
      <c r="D5" s="49">
        <v>1</v>
      </c>
      <c r="E5" s="49" t="s">
        <v>3972</v>
      </c>
      <c r="F5" s="55">
        <v>5273</v>
      </c>
    </row>
    <row r="6" spans="1:6" x14ac:dyDescent="0.3">
      <c r="A6"/>
      <c r="B6" s="158" t="s">
        <v>3973</v>
      </c>
      <c r="C6" s="148" t="s">
        <v>3974</v>
      </c>
      <c r="D6" s="51">
        <v>0</v>
      </c>
      <c r="E6" s="51" t="s">
        <v>3971</v>
      </c>
      <c r="F6" s="57">
        <v>198892</v>
      </c>
    </row>
    <row r="7" spans="1:6" x14ac:dyDescent="0.3">
      <c r="A7"/>
      <c r="B7" s="158"/>
      <c r="C7" s="148"/>
      <c r="D7" s="51">
        <v>1</v>
      </c>
      <c r="E7" s="51" t="s">
        <v>3972</v>
      </c>
      <c r="F7" s="57">
        <v>3186</v>
      </c>
    </row>
    <row r="8" spans="1:6" x14ac:dyDescent="0.3">
      <c r="A8"/>
      <c r="B8" s="159" t="s">
        <v>3975</v>
      </c>
      <c r="C8" s="155" t="s">
        <v>3976</v>
      </c>
      <c r="D8" s="49">
        <v>0</v>
      </c>
      <c r="E8" s="49" t="s">
        <v>3971</v>
      </c>
      <c r="F8" s="55">
        <v>137358</v>
      </c>
    </row>
    <row r="9" spans="1:6" x14ac:dyDescent="0.3">
      <c r="A9"/>
      <c r="B9" s="159"/>
      <c r="C9" s="155"/>
      <c r="D9" s="49">
        <v>1</v>
      </c>
      <c r="E9" s="49" t="s">
        <v>3972</v>
      </c>
      <c r="F9" s="55">
        <v>64631</v>
      </c>
    </row>
    <row r="10" spans="1:6" x14ac:dyDescent="0.3">
      <c r="A10"/>
      <c r="B10" s="158" t="s">
        <v>3977</v>
      </c>
      <c r="C10" s="148" t="s">
        <v>3978</v>
      </c>
      <c r="D10" s="51">
        <v>0</v>
      </c>
      <c r="E10" s="51" t="s">
        <v>3971</v>
      </c>
      <c r="F10" s="57">
        <v>192460</v>
      </c>
    </row>
    <row r="11" spans="1:6" x14ac:dyDescent="0.3">
      <c r="A11"/>
      <c r="B11" s="158"/>
      <c r="C11" s="148"/>
      <c r="D11" s="51">
        <v>1</v>
      </c>
      <c r="E11" s="51" t="s">
        <v>3972</v>
      </c>
      <c r="F11" s="57">
        <v>9445</v>
      </c>
    </row>
    <row r="12" spans="1:6" x14ac:dyDescent="0.3">
      <c r="A12"/>
      <c r="B12" s="159" t="s">
        <v>3979</v>
      </c>
      <c r="C12" s="155" t="s">
        <v>3980</v>
      </c>
      <c r="D12" s="49">
        <v>0</v>
      </c>
      <c r="E12" s="49" t="s">
        <v>3971</v>
      </c>
      <c r="F12" s="55">
        <v>191739</v>
      </c>
    </row>
    <row r="13" spans="1:6" x14ac:dyDescent="0.3">
      <c r="A13"/>
      <c r="B13" s="159"/>
      <c r="C13" s="155"/>
      <c r="D13" s="49">
        <v>1</v>
      </c>
      <c r="E13" s="49" t="s">
        <v>3972</v>
      </c>
      <c r="F13" s="55">
        <v>10174</v>
      </c>
    </row>
    <row r="14" spans="1:6" x14ac:dyDescent="0.3">
      <c r="A14"/>
      <c r="B14" s="158" t="s">
        <v>3981</v>
      </c>
      <c r="C14" s="148" t="s">
        <v>3982</v>
      </c>
      <c r="D14" s="51">
        <v>0</v>
      </c>
      <c r="E14" s="51" t="s">
        <v>3971</v>
      </c>
      <c r="F14" s="57">
        <v>190012</v>
      </c>
    </row>
    <row r="15" spans="1:6" x14ac:dyDescent="0.3">
      <c r="A15"/>
      <c r="B15" s="158"/>
      <c r="C15" s="148"/>
      <c r="D15" s="51">
        <v>1</v>
      </c>
      <c r="E15" s="51" t="s">
        <v>3972</v>
      </c>
      <c r="F15" s="57">
        <v>11999</v>
      </c>
    </row>
    <row r="16" spans="1:6" x14ac:dyDescent="0.3">
      <c r="A16"/>
      <c r="B16" s="159" t="s">
        <v>3983</v>
      </c>
      <c r="C16" s="155" t="s">
        <v>3984</v>
      </c>
      <c r="D16" s="49">
        <v>0</v>
      </c>
      <c r="E16" s="49" t="s">
        <v>3971</v>
      </c>
      <c r="F16" s="55">
        <v>176411</v>
      </c>
    </row>
    <row r="17" spans="1:6" x14ac:dyDescent="0.3">
      <c r="A17"/>
      <c r="B17" s="159"/>
      <c r="C17" s="155"/>
      <c r="D17" s="49">
        <v>1</v>
      </c>
      <c r="E17" s="49" t="s">
        <v>3972</v>
      </c>
      <c r="F17" s="55">
        <v>25700</v>
      </c>
    </row>
    <row r="18" spans="1:6" x14ac:dyDescent="0.3">
      <c r="A18"/>
      <c r="B18" s="158" t="s">
        <v>3985</v>
      </c>
      <c r="C18" s="148" t="s">
        <v>3986</v>
      </c>
      <c r="D18" s="51">
        <v>0</v>
      </c>
      <c r="E18" s="51" t="s">
        <v>3971</v>
      </c>
      <c r="F18" s="57">
        <v>133059</v>
      </c>
    </row>
    <row r="19" spans="1:6" x14ac:dyDescent="0.3">
      <c r="A19"/>
      <c r="B19" s="158"/>
      <c r="C19" s="148"/>
      <c r="D19" s="51">
        <v>1</v>
      </c>
      <c r="E19" s="51" t="s">
        <v>3972</v>
      </c>
      <c r="F19" s="57">
        <v>67912</v>
      </c>
    </row>
    <row r="20" spans="1:6" x14ac:dyDescent="0.3">
      <c r="A20"/>
      <c r="B20" s="159" t="s">
        <v>3987</v>
      </c>
      <c r="C20" s="155" t="s">
        <v>3988</v>
      </c>
      <c r="D20" s="49">
        <v>0</v>
      </c>
      <c r="E20" s="49" t="s">
        <v>3971</v>
      </c>
      <c r="F20" s="55">
        <v>178275</v>
      </c>
    </row>
    <row r="21" spans="1:6" x14ac:dyDescent="0.3">
      <c r="A21"/>
      <c r="B21" s="159"/>
      <c r="C21" s="155"/>
      <c r="D21" s="49">
        <v>1</v>
      </c>
      <c r="E21" s="49" t="s">
        <v>3972</v>
      </c>
      <c r="F21" s="55">
        <v>23836</v>
      </c>
    </row>
    <row r="22" spans="1:6" x14ac:dyDescent="0.3">
      <c r="A22"/>
      <c r="B22" s="158" t="s">
        <v>3989</v>
      </c>
      <c r="C22" s="148" t="s">
        <v>3990</v>
      </c>
      <c r="D22" s="51">
        <v>0</v>
      </c>
      <c r="E22" s="51" t="s">
        <v>3971</v>
      </c>
      <c r="F22" s="57">
        <v>189393</v>
      </c>
    </row>
    <row r="23" spans="1:6" x14ac:dyDescent="0.3">
      <c r="A23"/>
      <c r="B23" s="158"/>
      <c r="C23" s="148"/>
      <c r="D23" s="51">
        <v>1</v>
      </c>
      <c r="E23" s="51" t="s">
        <v>3972</v>
      </c>
      <c r="F23" s="57">
        <v>12568</v>
      </c>
    </row>
    <row r="24" spans="1:6" x14ac:dyDescent="0.3">
      <c r="A24"/>
      <c r="B24" s="159" t="s">
        <v>3991</v>
      </c>
      <c r="C24" s="155" t="s">
        <v>3992</v>
      </c>
      <c r="D24" s="49">
        <v>0</v>
      </c>
      <c r="E24" s="49" t="s">
        <v>3971</v>
      </c>
      <c r="F24" s="55">
        <v>176599</v>
      </c>
    </row>
    <row r="25" spans="1:6" x14ac:dyDescent="0.3">
      <c r="A25"/>
      <c r="B25" s="159"/>
      <c r="C25" s="155"/>
      <c r="D25" s="49">
        <v>1</v>
      </c>
      <c r="E25" s="49" t="s">
        <v>3972</v>
      </c>
      <c r="F25" s="55">
        <v>25512</v>
      </c>
    </row>
    <row r="26" spans="1:6" x14ac:dyDescent="0.3">
      <c r="A26"/>
      <c r="B26" s="158" t="s">
        <v>3993</v>
      </c>
      <c r="C26" s="148" t="s">
        <v>3994</v>
      </c>
      <c r="D26" s="51">
        <v>0</v>
      </c>
      <c r="E26" s="51" t="s">
        <v>3971</v>
      </c>
      <c r="F26" s="57">
        <v>166966</v>
      </c>
    </row>
    <row r="27" spans="1:6" x14ac:dyDescent="0.3">
      <c r="A27"/>
      <c r="B27" s="158"/>
      <c r="C27" s="148"/>
      <c r="D27" s="51">
        <v>1</v>
      </c>
      <c r="E27" s="51" t="s">
        <v>3972</v>
      </c>
      <c r="F27" s="57">
        <v>35010</v>
      </c>
    </row>
    <row r="28" spans="1:6" x14ac:dyDescent="0.3">
      <c r="A28"/>
      <c r="B28" s="159" t="s">
        <v>3995</v>
      </c>
      <c r="C28" s="155" t="s">
        <v>3996</v>
      </c>
      <c r="D28" s="49">
        <v>0</v>
      </c>
      <c r="E28" s="49" t="s">
        <v>3971</v>
      </c>
      <c r="F28" s="55">
        <v>187341</v>
      </c>
    </row>
    <row r="29" spans="1:6" x14ac:dyDescent="0.3">
      <c r="A29"/>
      <c r="B29" s="159"/>
      <c r="C29" s="155"/>
      <c r="D29" s="49">
        <v>1</v>
      </c>
      <c r="E29" s="49" t="s">
        <v>3972</v>
      </c>
      <c r="F29" s="55">
        <v>14770</v>
      </c>
    </row>
    <row r="30" spans="1:6" x14ac:dyDescent="0.3">
      <c r="A30"/>
      <c r="B30" s="158" t="s">
        <v>3997</v>
      </c>
      <c r="C30" s="148" t="s">
        <v>3998</v>
      </c>
      <c r="D30" s="51">
        <v>0</v>
      </c>
      <c r="E30" s="51" t="s">
        <v>3971</v>
      </c>
      <c r="F30" s="57">
        <v>196152</v>
      </c>
    </row>
    <row r="31" spans="1:6" x14ac:dyDescent="0.3">
      <c r="A31"/>
      <c r="B31" s="158"/>
      <c r="C31" s="148"/>
      <c r="D31" s="51">
        <v>1</v>
      </c>
      <c r="E31" s="51" t="s">
        <v>3972</v>
      </c>
      <c r="F31" s="57">
        <v>5959</v>
      </c>
    </row>
    <row r="32" spans="1:6" x14ac:dyDescent="0.3">
      <c r="A32"/>
      <c r="B32" s="159" t="s">
        <v>3999</v>
      </c>
      <c r="C32" s="155" t="s">
        <v>4000</v>
      </c>
      <c r="D32" s="49">
        <v>0</v>
      </c>
      <c r="E32" s="49" t="s">
        <v>3971</v>
      </c>
      <c r="F32" s="55">
        <v>147105</v>
      </c>
    </row>
    <row r="33" spans="1:6" x14ac:dyDescent="0.3">
      <c r="A33"/>
      <c r="B33" s="159"/>
      <c r="C33" s="155"/>
      <c r="D33" s="49">
        <v>1</v>
      </c>
      <c r="E33" s="49" t="s">
        <v>3972</v>
      </c>
      <c r="F33" s="55">
        <v>54095</v>
      </c>
    </row>
    <row r="34" spans="1:6" x14ac:dyDescent="0.3">
      <c r="A34"/>
      <c r="B34" s="158" t="s">
        <v>4001</v>
      </c>
      <c r="C34" s="148" t="s">
        <v>4002</v>
      </c>
      <c r="D34" s="51">
        <v>0</v>
      </c>
      <c r="E34" s="51" t="s">
        <v>3971</v>
      </c>
      <c r="F34" s="57">
        <v>173648</v>
      </c>
    </row>
    <row r="35" spans="1:6" x14ac:dyDescent="0.3">
      <c r="A35"/>
      <c r="B35" s="158"/>
      <c r="C35" s="148"/>
      <c r="D35" s="51">
        <v>1</v>
      </c>
      <c r="E35" s="51" t="s">
        <v>3972</v>
      </c>
      <c r="F35" s="57">
        <v>27025</v>
      </c>
    </row>
    <row r="36" spans="1:6" x14ac:dyDescent="0.3">
      <c r="A36"/>
      <c r="B36" s="159" t="s">
        <v>4003</v>
      </c>
      <c r="C36" s="155" t="s">
        <v>4004</v>
      </c>
      <c r="D36" s="49">
        <v>0</v>
      </c>
      <c r="E36" s="49" t="s">
        <v>3971</v>
      </c>
      <c r="F36" s="55">
        <v>185291</v>
      </c>
    </row>
    <row r="37" spans="1:6" x14ac:dyDescent="0.3">
      <c r="A37"/>
      <c r="B37" s="159"/>
      <c r="C37" s="155"/>
      <c r="D37" s="49">
        <v>1</v>
      </c>
      <c r="E37" s="49" t="s">
        <v>3972</v>
      </c>
      <c r="F37" s="55">
        <v>16154</v>
      </c>
    </row>
    <row r="38" spans="1:6" x14ac:dyDescent="0.3">
      <c r="A38"/>
      <c r="B38" s="158" t="s">
        <v>4005</v>
      </c>
      <c r="C38" s="148" t="s">
        <v>4006</v>
      </c>
      <c r="D38" s="51">
        <v>0</v>
      </c>
      <c r="E38" s="51" t="s">
        <v>3971</v>
      </c>
      <c r="F38" s="57">
        <v>179801</v>
      </c>
    </row>
    <row r="39" spans="1:6" x14ac:dyDescent="0.3">
      <c r="A39"/>
      <c r="B39" s="158"/>
      <c r="C39" s="148"/>
      <c r="D39" s="51">
        <v>1</v>
      </c>
      <c r="E39" s="51" t="s">
        <v>3972</v>
      </c>
      <c r="F39" s="57">
        <v>21659</v>
      </c>
    </row>
    <row r="40" spans="1:6" x14ac:dyDescent="0.3">
      <c r="A40"/>
      <c r="B40" s="159" t="s">
        <v>4007</v>
      </c>
      <c r="C40" s="155" t="s">
        <v>4008</v>
      </c>
      <c r="D40" s="49">
        <v>0</v>
      </c>
      <c r="E40" s="49" t="s">
        <v>3971</v>
      </c>
      <c r="F40" s="55">
        <v>175643</v>
      </c>
    </row>
    <row r="41" spans="1:6" x14ac:dyDescent="0.3">
      <c r="A41"/>
      <c r="B41" s="159"/>
      <c r="C41" s="155"/>
      <c r="D41" s="49">
        <v>1</v>
      </c>
      <c r="E41" s="49" t="s">
        <v>3972</v>
      </c>
      <c r="F41" s="55">
        <v>25418</v>
      </c>
    </row>
    <row r="42" spans="1:6" x14ac:dyDescent="0.3">
      <c r="A42"/>
      <c r="B42" s="158" t="s">
        <v>4009</v>
      </c>
      <c r="C42" s="148" t="s">
        <v>4010</v>
      </c>
      <c r="D42" s="51">
        <v>0</v>
      </c>
      <c r="E42" s="51" t="s">
        <v>3971</v>
      </c>
      <c r="F42" s="57">
        <v>35792</v>
      </c>
    </row>
    <row r="43" spans="1:6" x14ac:dyDescent="0.3">
      <c r="A43"/>
      <c r="B43" s="158"/>
      <c r="C43" s="148"/>
      <c r="D43" s="51">
        <v>1</v>
      </c>
      <c r="E43" s="51" t="s">
        <v>3972</v>
      </c>
      <c r="F43" s="57">
        <v>166296</v>
      </c>
    </row>
    <row r="44" spans="1:6" x14ac:dyDescent="0.3">
      <c r="A44"/>
      <c r="B44" s="159" t="s">
        <v>4011</v>
      </c>
      <c r="C44" s="155" t="s">
        <v>4012</v>
      </c>
      <c r="D44" s="49">
        <v>0</v>
      </c>
      <c r="E44" s="49" t="s">
        <v>3971</v>
      </c>
      <c r="F44" s="55">
        <v>171403</v>
      </c>
    </row>
    <row r="45" spans="1:6" x14ac:dyDescent="0.3">
      <c r="A45"/>
      <c r="B45" s="159"/>
      <c r="C45" s="155"/>
      <c r="D45" s="49">
        <v>1</v>
      </c>
      <c r="E45" s="49" t="s">
        <v>3972</v>
      </c>
      <c r="F45" s="55">
        <v>30708</v>
      </c>
    </row>
    <row r="46" spans="1:6" x14ac:dyDescent="0.3">
      <c r="A46"/>
      <c r="B46" s="158" t="s">
        <v>4013</v>
      </c>
      <c r="C46" s="148" t="s">
        <v>4014</v>
      </c>
      <c r="D46" s="51">
        <v>0</v>
      </c>
      <c r="E46" s="51" t="s">
        <v>3971</v>
      </c>
      <c r="F46" s="57">
        <v>183473</v>
      </c>
    </row>
    <row r="47" spans="1:6" x14ac:dyDescent="0.3">
      <c r="A47"/>
      <c r="B47" s="158"/>
      <c r="C47" s="148"/>
      <c r="D47" s="51">
        <v>1</v>
      </c>
      <c r="E47" s="51" t="s">
        <v>3972</v>
      </c>
      <c r="F47" s="57">
        <v>18638</v>
      </c>
    </row>
    <row r="48" spans="1:6" x14ac:dyDescent="0.3">
      <c r="A48"/>
      <c r="B48" s="159" t="s">
        <v>4015</v>
      </c>
      <c r="C48" s="155" t="s">
        <v>4016</v>
      </c>
      <c r="D48" s="49">
        <v>0</v>
      </c>
      <c r="E48" s="49" t="s">
        <v>3971</v>
      </c>
      <c r="F48" s="55">
        <v>187113</v>
      </c>
    </row>
    <row r="49" spans="1:6" x14ac:dyDescent="0.3">
      <c r="A49"/>
      <c r="B49" s="159"/>
      <c r="C49" s="155"/>
      <c r="D49" s="49">
        <v>1</v>
      </c>
      <c r="E49" s="49" t="s">
        <v>3972</v>
      </c>
      <c r="F49" s="55">
        <v>14286</v>
      </c>
    </row>
    <row r="50" spans="1:6" x14ac:dyDescent="0.3">
      <c r="A50"/>
      <c r="B50" s="158" t="s">
        <v>4017</v>
      </c>
      <c r="C50" s="148" t="s">
        <v>4018</v>
      </c>
      <c r="D50" s="51">
        <v>0</v>
      </c>
      <c r="E50" s="51" t="s">
        <v>3930</v>
      </c>
      <c r="F50" s="57">
        <v>161671</v>
      </c>
    </row>
    <row r="51" spans="1:6" x14ac:dyDescent="0.3">
      <c r="A51"/>
      <c r="B51" s="158"/>
      <c r="C51" s="148"/>
      <c r="D51" s="51">
        <v>1</v>
      </c>
      <c r="E51" s="51" t="s">
        <v>4019</v>
      </c>
      <c r="F51" s="57">
        <v>37254</v>
      </c>
    </row>
    <row r="52" spans="1:6" x14ac:dyDescent="0.3">
      <c r="A52"/>
      <c r="B52" s="159" t="s">
        <v>4020</v>
      </c>
      <c r="C52" s="155" t="s">
        <v>4021</v>
      </c>
      <c r="D52" s="49">
        <v>0</v>
      </c>
      <c r="E52" s="49" t="s">
        <v>3930</v>
      </c>
      <c r="F52" s="55">
        <v>167381</v>
      </c>
    </row>
    <row r="53" spans="1:6" x14ac:dyDescent="0.3">
      <c r="A53"/>
      <c r="B53" s="159"/>
      <c r="C53" s="155"/>
      <c r="D53" s="49">
        <v>1</v>
      </c>
      <c r="E53" s="49" t="s">
        <v>4019</v>
      </c>
      <c r="F53" s="55">
        <v>32824</v>
      </c>
    </row>
  </sheetData>
  <mergeCells count="51">
    <mergeCell ref="B52:B53"/>
    <mergeCell ref="C52:C53"/>
    <mergeCell ref="B50:B51"/>
    <mergeCell ref="C50:C51"/>
    <mergeCell ref="B46:B47"/>
    <mergeCell ref="C46:C47"/>
    <mergeCell ref="B48:B49"/>
    <mergeCell ref="C48:C49"/>
    <mergeCell ref="B42:B43"/>
    <mergeCell ref="C42:C43"/>
    <mergeCell ref="B44:B45"/>
    <mergeCell ref="C44:C45"/>
    <mergeCell ref="B38:B39"/>
    <mergeCell ref="C38:C39"/>
    <mergeCell ref="B40:B41"/>
    <mergeCell ref="C40:C41"/>
    <mergeCell ref="B34:B35"/>
    <mergeCell ref="C34:C35"/>
    <mergeCell ref="B36:B37"/>
    <mergeCell ref="C36:C37"/>
    <mergeCell ref="B30:B31"/>
    <mergeCell ref="C30:C31"/>
    <mergeCell ref="B32:B33"/>
    <mergeCell ref="C32:C33"/>
    <mergeCell ref="B26:B27"/>
    <mergeCell ref="C26:C27"/>
    <mergeCell ref="B28:B29"/>
    <mergeCell ref="C28:C29"/>
    <mergeCell ref="B22:B23"/>
    <mergeCell ref="C22:C23"/>
    <mergeCell ref="B24:B25"/>
    <mergeCell ref="C24:C25"/>
    <mergeCell ref="B18:B19"/>
    <mergeCell ref="C18:C19"/>
    <mergeCell ref="B20:B21"/>
    <mergeCell ref="C20:C21"/>
    <mergeCell ref="B14:B15"/>
    <mergeCell ref="C14:C15"/>
    <mergeCell ref="B16:B17"/>
    <mergeCell ref="C16:C17"/>
    <mergeCell ref="B12:B13"/>
    <mergeCell ref="C12:C13"/>
    <mergeCell ref="B6:B7"/>
    <mergeCell ref="C6:C7"/>
    <mergeCell ref="B8:B9"/>
    <mergeCell ref="C8:C9"/>
    <mergeCell ref="E1:F1"/>
    <mergeCell ref="B4:B5"/>
    <mergeCell ref="C4:C5"/>
    <mergeCell ref="B10:B11"/>
    <mergeCell ref="C10:C11"/>
  </mergeCells>
  <hyperlinks>
    <hyperlink ref="A1" location="Índice!A1" display="Índice"/>
  </hyperlinks>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showGridLines="0" zoomScaleNormal="100" workbookViewId="0">
      <pane ySplit="3" topLeftCell="A4" activePane="bottomLeft" state="frozen"/>
      <selection activeCell="H4" sqref="H4"/>
      <selection pane="bottomLeft" activeCell="B7" sqref="B7"/>
    </sheetView>
  </sheetViews>
  <sheetFormatPr baseColWidth="10" defaultColWidth="11.3984375" defaultRowHeight="13" x14ac:dyDescent="0.3"/>
  <cols>
    <col min="1" max="1" width="8.3984375" bestFit="1" customWidth="1"/>
    <col min="2" max="2" width="16.09765625" style="1" customWidth="1"/>
    <col min="3" max="3" width="43.8984375" style="1" customWidth="1"/>
    <col min="4" max="4" width="15.296875" style="1" customWidth="1"/>
    <col min="5" max="5" width="39.8984375" style="1" customWidth="1"/>
    <col min="6" max="6" width="13.69921875" style="19" customWidth="1"/>
    <col min="7" max="16384" width="11.3984375" style="1"/>
  </cols>
  <sheetData>
    <row r="1" spans="1:6" s="8" customFormat="1" ht="18.5" x14ac:dyDescent="0.45">
      <c r="A1" s="6" t="s">
        <v>1</v>
      </c>
      <c r="C1" s="3" t="s">
        <v>4022</v>
      </c>
      <c r="E1" s="153" t="s">
        <v>133</v>
      </c>
      <c r="F1" s="154"/>
    </row>
    <row r="2" spans="1:6" x14ac:dyDescent="0.3">
      <c r="A2" s="1"/>
    </row>
    <row r="3" spans="1:6" x14ac:dyDescent="0.3">
      <c r="A3" s="1"/>
      <c r="B3" s="46" t="s">
        <v>134</v>
      </c>
      <c r="C3" s="47" t="s">
        <v>135</v>
      </c>
      <c r="D3" s="47" t="s">
        <v>136</v>
      </c>
      <c r="E3" s="47" t="s">
        <v>137</v>
      </c>
      <c r="F3" s="48" t="s">
        <v>138</v>
      </c>
    </row>
    <row r="4" spans="1:6" ht="12.75" customHeight="1" x14ac:dyDescent="0.3">
      <c r="A4" s="1"/>
      <c r="B4" s="189" t="s">
        <v>4023</v>
      </c>
      <c r="C4" s="189" t="s">
        <v>4024</v>
      </c>
      <c r="D4" s="51">
        <v>-88</v>
      </c>
      <c r="E4" s="51" t="s">
        <v>252</v>
      </c>
      <c r="F4" s="57">
        <v>59</v>
      </c>
    </row>
    <row r="5" spans="1:6" x14ac:dyDescent="0.3">
      <c r="A5" s="1"/>
      <c r="B5" s="190"/>
      <c r="C5" s="190"/>
      <c r="D5" s="51">
        <v>0</v>
      </c>
      <c r="E5" s="51" t="s">
        <v>4025</v>
      </c>
      <c r="F5" s="57">
        <v>170837</v>
      </c>
    </row>
    <row r="6" spans="1:6" x14ac:dyDescent="0.3">
      <c r="A6" s="1"/>
      <c r="B6" s="191"/>
      <c r="C6" s="191"/>
      <c r="D6" s="51">
        <v>1</v>
      </c>
      <c r="E6" s="51" t="s">
        <v>4026</v>
      </c>
      <c r="F6" s="57">
        <v>21770</v>
      </c>
    </row>
    <row r="7" spans="1:6" x14ac:dyDescent="0.3">
      <c r="B7" s="123" t="s">
        <v>4027</v>
      </c>
      <c r="C7" s="49" t="s">
        <v>4028</v>
      </c>
      <c r="D7" s="58" t="s">
        <v>4029</v>
      </c>
      <c r="E7" s="58" t="s">
        <v>141</v>
      </c>
      <c r="F7" s="55">
        <v>165248</v>
      </c>
    </row>
    <row r="8" spans="1:6" x14ac:dyDescent="0.3">
      <c r="B8" s="148" t="s">
        <v>4030</v>
      </c>
      <c r="C8" s="148" t="s">
        <v>4031</v>
      </c>
      <c r="D8" s="51">
        <v>-88</v>
      </c>
      <c r="E8" s="51" t="s">
        <v>252</v>
      </c>
      <c r="F8" s="57">
        <v>348</v>
      </c>
    </row>
    <row r="9" spans="1:6" ht="12.75" customHeight="1" x14ac:dyDescent="0.3">
      <c r="B9" s="148"/>
      <c r="C9" s="148"/>
      <c r="D9" s="51">
        <v>1</v>
      </c>
      <c r="E9" s="51" t="s">
        <v>4032</v>
      </c>
      <c r="F9" s="57">
        <v>3639</v>
      </c>
    </row>
    <row r="10" spans="1:6" x14ac:dyDescent="0.3">
      <c r="B10" s="148"/>
      <c r="C10" s="148"/>
      <c r="D10" s="51">
        <v>2</v>
      </c>
      <c r="E10" s="51" t="s">
        <v>4033</v>
      </c>
      <c r="F10" s="57">
        <v>7656</v>
      </c>
    </row>
    <row r="11" spans="1:6" x14ac:dyDescent="0.3">
      <c r="B11" s="148"/>
      <c r="C11" s="148"/>
      <c r="D11" s="51">
        <v>3</v>
      </c>
      <c r="E11" s="51" t="s">
        <v>4034</v>
      </c>
      <c r="F11" s="57">
        <v>52</v>
      </c>
    </row>
    <row r="12" spans="1:6" x14ac:dyDescent="0.3">
      <c r="B12" s="49" t="s">
        <v>4035</v>
      </c>
      <c r="C12" s="49" t="s">
        <v>4036</v>
      </c>
      <c r="D12" s="58" t="s">
        <v>4037</v>
      </c>
      <c r="E12" s="58" t="s">
        <v>141</v>
      </c>
      <c r="F12" s="55">
        <v>32917</v>
      </c>
    </row>
    <row r="13" spans="1:6" x14ac:dyDescent="0.3">
      <c r="B13" s="148" t="s">
        <v>4038</v>
      </c>
      <c r="C13" s="148" t="s">
        <v>4039</v>
      </c>
      <c r="D13" s="51">
        <v>1</v>
      </c>
      <c r="E13" s="51" t="s">
        <v>262</v>
      </c>
      <c r="F13" s="57">
        <v>53267</v>
      </c>
    </row>
    <row r="14" spans="1:6" x14ac:dyDescent="0.3">
      <c r="B14" s="148"/>
      <c r="C14" s="148"/>
      <c r="D14" s="51">
        <v>2</v>
      </c>
      <c r="E14" s="51" t="s">
        <v>221</v>
      </c>
      <c r="F14" s="57">
        <v>148964</v>
      </c>
    </row>
    <row r="15" spans="1:6" x14ac:dyDescent="0.3">
      <c r="B15" s="157" t="s">
        <v>4040</v>
      </c>
      <c r="C15" s="155" t="s">
        <v>4041</v>
      </c>
      <c r="D15" s="49">
        <v>-88</v>
      </c>
      <c r="E15" s="49" t="s">
        <v>252</v>
      </c>
      <c r="F15" s="55">
        <v>1142</v>
      </c>
    </row>
    <row r="16" spans="1:6" x14ac:dyDescent="0.3">
      <c r="B16" s="157"/>
      <c r="C16" s="155"/>
      <c r="D16" s="49">
        <v>0</v>
      </c>
      <c r="E16" s="49" t="s">
        <v>4042</v>
      </c>
      <c r="F16" s="55">
        <v>17435</v>
      </c>
    </row>
    <row r="17" spans="2:6" ht="12.75" customHeight="1" x14ac:dyDescent="0.3">
      <c r="B17" s="157"/>
      <c r="C17" s="155"/>
      <c r="D17" s="49">
        <v>1</v>
      </c>
      <c r="E17" s="49" t="s">
        <v>4043</v>
      </c>
      <c r="F17" s="55">
        <v>39019</v>
      </c>
    </row>
    <row r="18" spans="2:6" ht="12.75" customHeight="1" x14ac:dyDescent="0.3">
      <c r="B18" s="157"/>
      <c r="C18" s="155"/>
      <c r="D18" s="49">
        <v>2</v>
      </c>
      <c r="E18" s="49" t="s">
        <v>4044</v>
      </c>
      <c r="F18" s="55">
        <v>19102</v>
      </c>
    </row>
    <row r="19" spans="2:6" x14ac:dyDescent="0.3">
      <c r="B19" s="157"/>
      <c r="C19" s="155"/>
      <c r="D19" s="49">
        <v>3</v>
      </c>
      <c r="E19" s="49" t="s">
        <v>4045</v>
      </c>
      <c r="F19" s="55">
        <v>20081</v>
      </c>
    </row>
    <row r="20" spans="2:6" x14ac:dyDescent="0.3">
      <c r="B20" s="157"/>
      <c r="C20" s="155"/>
      <c r="D20" s="49">
        <v>4</v>
      </c>
      <c r="E20" s="49" t="s">
        <v>4046</v>
      </c>
      <c r="F20" s="55">
        <v>5564</v>
      </c>
    </row>
    <row r="21" spans="2:6" x14ac:dyDescent="0.3">
      <c r="B21" s="157"/>
      <c r="C21" s="155"/>
      <c r="D21" s="49">
        <v>5</v>
      </c>
      <c r="E21" s="49" t="s">
        <v>4047</v>
      </c>
      <c r="F21" s="55">
        <v>36556</v>
      </c>
    </row>
    <row r="22" spans="2:6" x14ac:dyDescent="0.3">
      <c r="B22" s="157"/>
      <c r="C22" s="155"/>
      <c r="D22" s="49">
        <v>6</v>
      </c>
      <c r="E22" s="49" t="s">
        <v>4048</v>
      </c>
      <c r="F22" s="55">
        <v>14003</v>
      </c>
    </row>
    <row r="23" spans="2:6" x14ac:dyDescent="0.3">
      <c r="B23" s="157"/>
      <c r="C23" s="155"/>
      <c r="D23" s="49">
        <v>7</v>
      </c>
      <c r="E23" s="49" t="s">
        <v>4049</v>
      </c>
      <c r="F23" s="55">
        <v>5165</v>
      </c>
    </row>
    <row r="24" spans="2:6" x14ac:dyDescent="0.3">
      <c r="B24" s="157"/>
      <c r="C24" s="155"/>
      <c r="D24" s="49">
        <v>8</v>
      </c>
      <c r="E24" s="49" t="s">
        <v>4050</v>
      </c>
      <c r="F24" s="55">
        <v>11100</v>
      </c>
    </row>
    <row r="25" spans="2:6" x14ac:dyDescent="0.3">
      <c r="B25" s="157"/>
      <c r="C25" s="155"/>
      <c r="D25" s="49">
        <v>9</v>
      </c>
      <c r="E25" s="49" t="s">
        <v>4051</v>
      </c>
      <c r="F25" s="55">
        <v>12413</v>
      </c>
    </row>
    <row r="26" spans="2:6" x14ac:dyDescent="0.3">
      <c r="B26" s="157"/>
      <c r="C26" s="155"/>
      <c r="D26" s="49">
        <v>10</v>
      </c>
      <c r="E26" s="49" t="s">
        <v>4052</v>
      </c>
      <c r="F26" s="55">
        <v>627</v>
      </c>
    </row>
    <row r="27" spans="2:6" x14ac:dyDescent="0.3">
      <c r="B27" s="157"/>
      <c r="C27" s="155"/>
      <c r="D27" s="49">
        <v>11</v>
      </c>
      <c r="E27" s="49" t="s">
        <v>4053</v>
      </c>
      <c r="F27" s="55">
        <v>18354</v>
      </c>
    </row>
    <row r="28" spans="2:6" x14ac:dyDescent="0.3">
      <c r="B28" s="157"/>
      <c r="C28" s="155"/>
      <c r="D28" s="49">
        <v>12</v>
      </c>
      <c r="E28" s="49" t="s">
        <v>4054</v>
      </c>
      <c r="F28" s="55">
        <v>1670</v>
      </c>
    </row>
    <row r="29" spans="2:6" x14ac:dyDescent="0.3">
      <c r="B29" s="148" t="s">
        <v>4055</v>
      </c>
      <c r="C29" s="148" t="s">
        <v>4056</v>
      </c>
      <c r="D29" s="51">
        <v>-66</v>
      </c>
      <c r="E29" s="51" t="s">
        <v>873</v>
      </c>
      <c r="F29" s="57">
        <v>337</v>
      </c>
    </row>
    <row r="30" spans="2:6" x14ac:dyDescent="0.3">
      <c r="B30" s="148"/>
      <c r="C30" s="148"/>
      <c r="D30" s="51">
        <v>1</v>
      </c>
      <c r="E30" s="51" t="s">
        <v>874</v>
      </c>
      <c r="F30" s="57">
        <v>13200</v>
      </c>
    </row>
    <row r="31" spans="2:6" x14ac:dyDescent="0.3">
      <c r="B31" s="148"/>
      <c r="C31" s="148"/>
      <c r="D31" s="51">
        <v>2</v>
      </c>
      <c r="E31" s="51" t="s">
        <v>875</v>
      </c>
      <c r="F31" s="57">
        <v>18887</v>
      </c>
    </row>
    <row r="32" spans="2:6" x14ac:dyDescent="0.3">
      <c r="B32" s="148"/>
      <c r="C32" s="148"/>
      <c r="D32" s="51">
        <v>3</v>
      </c>
      <c r="E32" s="51" t="s">
        <v>876</v>
      </c>
      <c r="F32" s="57">
        <v>2811</v>
      </c>
    </row>
    <row r="33" spans="2:6" x14ac:dyDescent="0.3">
      <c r="B33" s="148"/>
      <c r="C33" s="148"/>
      <c r="D33" s="51">
        <v>4</v>
      </c>
      <c r="E33" s="51" t="s">
        <v>877</v>
      </c>
      <c r="F33" s="57">
        <v>429</v>
      </c>
    </row>
    <row r="34" spans="2:6" x14ac:dyDescent="0.3">
      <c r="B34" s="148"/>
      <c r="C34" s="148"/>
      <c r="D34" s="51">
        <v>5</v>
      </c>
      <c r="E34" s="51" t="s">
        <v>878</v>
      </c>
      <c r="F34" s="57">
        <v>3019</v>
      </c>
    </row>
    <row r="35" spans="2:6" x14ac:dyDescent="0.3">
      <c r="B35" s="148"/>
      <c r="C35" s="148"/>
      <c r="D35" s="51">
        <v>6</v>
      </c>
      <c r="E35" s="51" t="s">
        <v>879</v>
      </c>
      <c r="F35" s="57">
        <v>1639</v>
      </c>
    </row>
    <row r="36" spans="2:6" x14ac:dyDescent="0.3">
      <c r="B36" s="148"/>
      <c r="C36" s="148"/>
      <c r="D36" s="51">
        <v>7</v>
      </c>
      <c r="E36" s="51" t="s">
        <v>880</v>
      </c>
      <c r="F36" s="57">
        <v>743</v>
      </c>
    </row>
    <row r="37" spans="2:6" x14ac:dyDescent="0.3">
      <c r="B37" s="148"/>
      <c r="C37" s="148"/>
      <c r="D37" s="51">
        <v>8</v>
      </c>
      <c r="E37" s="51" t="s">
        <v>881</v>
      </c>
      <c r="F37" s="57">
        <v>2581</v>
      </c>
    </row>
    <row r="38" spans="2:6" x14ac:dyDescent="0.3">
      <c r="B38" s="148"/>
      <c r="C38" s="148"/>
      <c r="D38" s="51">
        <v>9</v>
      </c>
      <c r="E38" s="51" t="s">
        <v>882</v>
      </c>
      <c r="F38" s="57">
        <v>2168</v>
      </c>
    </row>
    <row r="39" spans="2:6" x14ac:dyDescent="0.3">
      <c r="B39" s="148"/>
      <c r="C39" s="148"/>
      <c r="D39" s="51">
        <v>10</v>
      </c>
      <c r="E39" s="51" t="s">
        <v>883</v>
      </c>
      <c r="F39" s="57">
        <v>3117</v>
      </c>
    </row>
    <row r="40" spans="2:6" x14ac:dyDescent="0.3">
      <c r="B40" s="148"/>
      <c r="C40" s="148"/>
      <c r="D40" s="51">
        <v>11</v>
      </c>
      <c r="E40" s="51" t="s">
        <v>884</v>
      </c>
      <c r="F40" s="57">
        <v>3379</v>
      </c>
    </row>
    <row r="41" spans="2:6" x14ac:dyDescent="0.3">
      <c r="B41" s="148"/>
      <c r="C41" s="148"/>
      <c r="D41" s="51">
        <v>12</v>
      </c>
      <c r="E41" s="51" t="s">
        <v>885</v>
      </c>
      <c r="F41" s="57">
        <v>70</v>
      </c>
    </row>
    <row r="42" spans="2:6" x14ac:dyDescent="0.3">
      <c r="B42" s="148"/>
      <c r="C42" s="148"/>
      <c r="D42" s="51">
        <v>13</v>
      </c>
      <c r="E42" s="51" t="s">
        <v>886</v>
      </c>
      <c r="F42" s="57">
        <v>700</v>
      </c>
    </row>
    <row r="43" spans="2:6" x14ac:dyDescent="0.3">
      <c r="B43" s="148"/>
      <c r="C43" s="148"/>
      <c r="D43" s="51">
        <v>14</v>
      </c>
      <c r="E43" s="51" t="s">
        <v>868</v>
      </c>
      <c r="F43" s="57">
        <v>50</v>
      </c>
    </row>
    <row r="44" spans="2:6" x14ac:dyDescent="0.3">
      <c r="B44" s="148"/>
      <c r="C44" s="148"/>
      <c r="D44" s="51">
        <v>15</v>
      </c>
      <c r="E44" s="51" t="s">
        <v>867</v>
      </c>
      <c r="F44" s="57">
        <v>137</v>
      </c>
    </row>
    <row r="45" spans="2:6" x14ac:dyDescent="0.3">
      <c r="B45" s="155" t="s">
        <v>4057</v>
      </c>
      <c r="C45" s="155" t="s">
        <v>4058</v>
      </c>
      <c r="D45" s="49">
        <v>1</v>
      </c>
      <c r="E45" s="49" t="s">
        <v>4059</v>
      </c>
      <c r="F45" s="55">
        <v>85710</v>
      </c>
    </row>
    <row r="46" spans="2:6" x14ac:dyDescent="0.3">
      <c r="B46" s="155"/>
      <c r="C46" s="155"/>
      <c r="D46" s="49">
        <v>2</v>
      </c>
      <c r="E46" s="49" t="s">
        <v>4060</v>
      </c>
      <c r="F46" s="55">
        <v>8469</v>
      </c>
    </row>
    <row r="47" spans="2:6" x14ac:dyDescent="0.3">
      <c r="B47" s="155"/>
      <c r="C47" s="155"/>
      <c r="D47" s="49">
        <v>3</v>
      </c>
      <c r="E47" s="49" t="s">
        <v>4061</v>
      </c>
      <c r="F47" s="55">
        <v>72214</v>
      </c>
    </row>
    <row r="48" spans="2:6" x14ac:dyDescent="0.3">
      <c r="B48" s="148" t="s">
        <v>4062</v>
      </c>
      <c r="C48" s="148" t="s">
        <v>4063</v>
      </c>
      <c r="D48" s="51">
        <v>0</v>
      </c>
      <c r="E48" s="51" t="s">
        <v>221</v>
      </c>
      <c r="F48" s="57">
        <v>24347</v>
      </c>
    </row>
    <row r="49" spans="2:6" x14ac:dyDescent="0.3">
      <c r="B49" s="148"/>
      <c r="C49" s="148"/>
      <c r="D49" s="51">
        <v>1</v>
      </c>
      <c r="E49" s="51" t="s">
        <v>262</v>
      </c>
      <c r="F49" s="57">
        <v>61363</v>
      </c>
    </row>
    <row r="50" spans="2:6" x14ac:dyDescent="0.3">
      <c r="B50" s="155" t="s">
        <v>4064</v>
      </c>
      <c r="C50" s="155" t="s">
        <v>4065</v>
      </c>
      <c r="D50" s="49">
        <v>-88</v>
      </c>
      <c r="E50" s="49" t="s">
        <v>252</v>
      </c>
      <c r="F50" s="55">
        <v>542</v>
      </c>
    </row>
    <row r="51" spans="2:6" x14ac:dyDescent="0.3">
      <c r="B51" s="155"/>
      <c r="C51" s="155"/>
      <c r="D51" s="49">
        <v>0</v>
      </c>
      <c r="E51" s="49" t="s">
        <v>221</v>
      </c>
      <c r="F51" s="55">
        <v>8519</v>
      </c>
    </row>
    <row r="52" spans="2:6" x14ac:dyDescent="0.3">
      <c r="B52" s="155"/>
      <c r="C52" s="155"/>
      <c r="D52" s="49">
        <v>1</v>
      </c>
      <c r="E52" s="49" t="s">
        <v>262</v>
      </c>
      <c r="F52" s="55">
        <v>52302</v>
      </c>
    </row>
    <row r="53" spans="2:6" x14ac:dyDescent="0.3">
      <c r="B53" s="148" t="s">
        <v>4066</v>
      </c>
      <c r="C53" s="148" t="s">
        <v>4067</v>
      </c>
      <c r="D53" s="51">
        <v>-88</v>
      </c>
      <c r="E53" s="51" t="s">
        <v>252</v>
      </c>
      <c r="F53" s="57">
        <v>1666</v>
      </c>
    </row>
    <row r="54" spans="2:6" x14ac:dyDescent="0.3">
      <c r="B54" s="148"/>
      <c r="C54" s="148"/>
      <c r="D54" s="51">
        <v>0</v>
      </c>
      <c r="E54" s="51" t="s">
        <v>221</v>
      </c>
      <c r="F54" s="57">
        <v>99669</v>
      </c>
    </row>
    <row r="55" spans="2:6" x14ac:dyDescent="0.3">
      <c r="B55" s="148"/>
      <c r="C55" s="148"/>
      <c r="D55" s="51">
        <v>1</v>
      </c>
      <c r="E55" s="51" t="s">
        <v>262</v>
      </c>
      <c r="F55" s="57">
        <v>65058</v>
      </c>
    </row>
    <row r="56" spans="2:6" x14ac:dyDescent="0.3">
      <c r="B56" s="155" t="s">
        <v>4068</v>
      </c>
      <c r="C56" s="155" t="s">
        <v>4069</v>
      </c>
      <c r="D56" s="49">
        <v>-88</v>
      </c>
      <c r="E56" s="49" t="s">
        <v>252</v>
      </c>
      <c r="F56" s="55">
        <v>1552</v>
      </c>
    </row>
    <row r="57" spans="2:6" x14ac:dyDescent="0.3">
      <c r="B57" s="155"/>
      <c r="C57" s="155"/>
      <c r="D57" s="49">
        <v>0</v>
      </c>
      <c r="E57" s="49" t="s">
        <v>4070</v>
      </c>
      <c r="F57" s="55">
        <v>188785</v>
      </c>
    </row>
    <row r="58" spans="2:6" ht="12.75" customHeight="1" x14ac:dyDescent="0.3">
      <c r="B58" s="155"/>
      <c r="C58" s="155"/>
      <c r="D58" s="49">
        <v>1</v>
      </c>
      <c r="E58" s="49" t="s">
        <v>4071</v>
      </c>
      <c r="F58" s="55">
        <v>11894</v>
      </c>
    </row>
    <row r="59" spans="2:6" ht="12.75" customHeight="1" x14ac:dyDescent="0.3">
      <c r="B59" s="148" t="s">
        <v>4072</v>
      </c>
      <c r="C59" s="148" t="s">
        <v>4073</v>
      </c>
      <c r="D59" s="51">
        <v>0</v>
      </c>
      <c r="E59" s="51" t="s">
        <v>4074</v>
      </c>
      <c r="F59" s="57">
        <v>173407</v>
      </c>
    </row>
    <row r="60" spans="2:6" ht="12.75" customHeight="1" x14ac:dyDescent="0.3">
      <c r="B60" s="148"/>
      <c r="C60" s="148"/>
      <c r="D60" s="51">
        <v>1</v>
      </c>
      <c r="E60" s="51" t="s">
        <v>4075</v>
      </c>
      <c r="F60" s="57">
        <v>28824</v>
      </c>
    </row>
    <row r="61" spans="2:6" x14ac:dyDescent="0.3">
      <c r="B61" s="49" t="s">
        <v>4076</v>
      </c>
      <c r="C61" s="49" t="s">
        <v>4077</v>
      </c>
      <c r="D61" s="58" t="s">
        <v>3212</v>
      </c>
      <c r="E61" s="58" t="s">
        <v>141</v>
      </c>
      <c r="F61" s="55">
        <v>202231</v>
      </c>
    </row>
    <row r="62" spans="2:6" ht="26" x14ac:dyDescent="0.3">
      <c r="B62" s="51" t="s">
        <v>4078</v>
      </c>
      <c r="C62" s="51" t="s">
        <v>4079</v>
      </c>
      <c r="D62" s="59" t="s">
        <v>4080</v>
      </c>
      <c r="E62" s="59" t="s">
        <v>141</v>
      </c>
      <c r="F62" s="57">
        <v>202231</v>
      </c>
    </row>
    <row r="63" spans="2:6" ht="12.75" customHeight="1" x14ac:dyDescent="0.3">
      <c r="B63" s="49" t="s">
        <v>4081</v>
      </c>
      <c r="C63" s="49" t="s">
        <v>4082</v>
      </c>
      <c r="D63" s="58" t="s">
        <v>4083</v>
      </c>
      <c r="E63" s="58" t="s">
        <v>141</v>
      </c>
      <c r="F63" s="55">
        <v>202231</v>
      </c>
    </row>
    <row r="64" spans="2:6" ht="12.75" customHeight="1" x14ac:dyDescent="0.3">
      <c r="B64" s="148" t="s">
        <v>4084</v>
      </c>
      <c r="C64" s="148" t="s">
        <v>4085</v>
      </c>
      <c r="D64" s="51">
        <v>0</v>
      </c>
      <c r="E64" s="51" t="s">
        <v>221</v>
      </c>
      <c r="F64" s="57">
        <v>74917</v>
      </c>
    </row>
    <row r="65" spans="2:6" x14ac:dyDescent="0.3">
      <c r="B65" s="148"/>
      <c r="C65" s="148"/>
      <c r="D65" s="51">
        <v>1</v>
      </c>
      <c r="E65" s="51" t="s">
        <v>262</v>
      </c>
      <c r="F65" s="57">
        <v>127314</v>
      </c>
    </row>
    <row r="66" spans="2:6" x14ac:dyDescent="0.3">
      <c r="B66" s="49" t="s">
        <v>4086</v>
      </c>
      <c r="C66" s="49" t="s">
        <v>4087</v>
      </c>
      <c r="D66" s="58" t="s">
        <v>241</v>
      </c>
      <c r="E66" s="58" t="s">
        <v>141</v>
      </c>
      <c r="F66" s="55">
        <v>202231</v>
      </c>
    </row>
    <row r="67" spans="2:6" ht="26" x14ac:dyDescent="0.3">
      <c r="B67" s="51" t="s">
        <v>4088</v>
      </c>
      <c r="C67" s="51" t="s">
        <v>4089</v>
      </c>
      <c r="D67" s="59" t="s">
        <v>295</v>
      </c>
      <c r="E67" s="59" t="s">
        <v>141</v>
      </c>
      <c r="F67" s="57">
        <v>202231</v>
      </c>
    </row>
    <row r="68" spans="2:6" x14ac:dyDescent="0.3">
      <c r="B68" s="155" t="s">
        <v>4090</v>
      </c>
      <c r="C68" s="155" t="s">
        <v>4091</v>
      </c>
      <c r="D68" s="49">
        <v>0</v>
      </c>
      <c r="E68" s="49" t="s">
        <v>221</v>
      </c>
      <c r="F68" s="55">
        <v>92994</v>
      </c>
    </row>
    <row r="69" spans="2:6" x14ac:dyDescent="0.3">
      <c r="B69" s="155"/>
      <c r="C69" s="155"/>
      <c r="D69" s="49">
        <v>1</v>
      </c>
      <c r="E69" s="49" t="s">
        <v>262</v>
      </c>
      <c r="F69" s="55">
        <v>109237</v>
      </c>
    </row>
    <row r="70" spans="2:6" x14ac:dyDescent="0.3">
      <c r="B70" s="148" t="s">
        <v>4092</v>
      </c>
      <c r="C70" s="148" t="s">
        <v>4093</v>
      </c>
      <c r="D70" s="51">
        <v>0</v>
      </c>
      <c r="E70" s="51" t="s">
        <v>221</v>
      </c>
      <c r="F70" s="57">
        <v>117849</v>
      </c>
    </row>
    <row r="71" spans="2:6" ht="12.75" customHeight="1" x14ac:dyDescent="0.3">
      <c r="B71" s="148"/>
      <c r="C71" s="148"/>
      <c r="D71" s="51">
        <v>1</v>
      </c>
      <c r="E71" s="51" t="s">
        <v>262</v>
      </c>
      <c r="F71" s="57">
        <v>84382</v>
      </c>
    </row>
    <row r="72" spans="2:6" x14ac:dyDescent="0.3">
      <c r="B72" s="155" t="s">
        <v>4094</v>
      </c>
      <c r="C72" s="155" t="s">
        <v>4095</v>
      </c>
      <c r="D72" s="49">
        <v>1</v>
      </c>
      <c r="E72" s="49" t="s">
        <v>4096</v>
      </c>
      <c r="F72" s="55">
        <v>14107</v>
      </c>
    </row>
    <row r="73" spans="2:6" x14ac:dyDescent="0.3">
      <c r="B73" s="155"/>
      <c r="C73" s="155"/>
      <c r="D73" s="49">
        <v>2</v>
      </c>
      <c r="E73" s="49" t="s">
        <v>4097</v>
      </c>
      <c r="F73" s="55">
        <v>34918</v>
      </c>
    </row>
    <row r="74" spans="2:6" x14ac:dyDescent="0.3">
      <c r="B74" s="155"/>
      <c r="C74" s="155"/>
      <c r="D74" s="49">
        <v>3</v>
      </c>
      <c r="E74" s="49" t="s">
        <v>4098</v>
      </c>
      <c r="F74" s="55">
        <v>102013</v>
      </c>
    </row>
    <row r="75" spans="2:6" ht="12.75" customHeight="1" x14ac:dyDescent="0.3">
      <c r="B75" s="155"/>
      <c r="C75" s="155"/>
      <c r="D75" s="49">
        <v>4</v>
      </c>
      <c r="E75" s="49" t="s">
        <v>4099</v>
      </c>
      <c r="F75" s="55">
        <v>21289</v>
      </c>
    </row>
    <row r="76" spans="2:6" x14ac:dyDescent="0.3">
      <c r="B76" s="155"/>
      <c r="C76" s="155"/>
      <c r="D76" s="49">
        <v>5</v>
      </c>
      <c r="E76" s="49" t="s">
        <v>4100</v>
      </c>
      <c r="F76" s="55">
        <v>25301</v>
      </c>
    </row>
    <row r="77" spans="2:6" x14ac:dyDescent="0.3">
      <c r="B77" s="155"/>
      <c r="C77" s="155"/>
      <c r="D77" s="49">
        <v>6</v>
      </c>
      <c r="E77" s="49" t="s">
        <v>4101</v>
      </c>
      <c r="F77" s="55">
        <v>4603</v>
      </c>
    </row>
    <row r="78" spans="2:6" x14ac:dyDescent="0.3">
      <c r="B78" s="51" t="s">
        <v>4102</v>
      </c>
      <c r="C78" s="51" t="s">
        <v>4103</v>
      </c>
      <c r="D78" s="52" t="s">
        <v>4104</v>
      </c>
      <c r="E78" s="59" t="s">
        <v>141</v>
      </c>
      <c r="F78" s="57">
        <v>202231</v>
      </c>
    </row>
    <row r="79" spans="2:6" x14ac:dyDescent="0.3">
      <c r="B79" s="155" t="s">
        <v>4105</v>
      </c>
      <c r="C79" s="155" t="s">
        <v>4106</v>
      </c>
      <c r="D79" s="49">
        <v>-88</v>
      </c>
      <c r="E79" s="49" t="s">
        <v>252</v>
      </c>
      <c r="F79" s="55">
        <v>150</v>
      </c>
    </row>
    <row r="80" spans="2:6" ht="26" x14ac:dyDescent="0.3">
      <c r="B80" s="155"/>
      <c r="C80" s="155"/>
      <c r="D80" s="49">
        <v>1</v>
      </c>
      <c r="E80" s="49" t="s">
        <v>4107</v>
      </c>
      <c r="F80" s="55">
        <v>189513</v>
      </c>
    </row>
    <row r="81" spans="2:6" ht="26" x14ac:dyDescent="0.3">
      <c r="B81" s="155"/>
      <c r="C81" s="155"/>
      <c r="D81" s="49">
        <v>2</v>
      </c>
      <c r="E81" s="49" t="s">
        <v>4108</v>
      </c>
      <c r="F81" s="55">
        <v>9682</v>
      </c>
    </row>
    <row r="82" spans="2:6" ht="26" x14ac:dyDescent="0.3">
      <c r="B82" s="155"/>
      <c r="C82" s="155"/>
      <c r="D82" s="49">
        <v>3</v>
      </c>
      <c r="E82" s="49" t="s">
        <v>4109</v>
      </c>
      <c r="F82" s="55">
        <v>2079</v>
      </c>
    </row>
    <row r="83" spans="2:6" ht="39" x14ac:dyDescent="0.3">
      <c r="B83" s="155"/>
      <c r="C83" s="155"/>
      <c r="D83" s="49">
        <v>4</v>
      </c>
      <c r="E83" s="49" t="s">
        <v>4110</v>
      </c>
      <c r="F83" s="55">
        <v>807</v>
      </c>
    </row>
    <row r="84" spans="2:6" x14ac:dyDescent="0.3">
      <c r="B84" s="148" t="s">
        <v>4111</v>
      </c>
      <c r="C84" s="148" t="s">
        <v>4112</v>
      </c>
      <c r="D84" s="51">
        <v>1</v>
      </c>
      <c r="E84" s="51" t="s">
        <v>3033</v>
      </c>
      <c r="F84" s="57">
        <v>187455</v>
      </c>
    </row>
    <row r="85" spans="2:6" x14ac:dyDescent="0.3">
      <c r="B85" s="148"/>
      <c r="C85" s="148"/>
      <c r="D85" s="51">
        <v>2</v>
      </c>
      <c r="E85" s="51" t="s">
        <v>4113</v>
      </c>
      <c r="F85" s="57">
        <v>14776</v>
      </c>
    </row>
    <row r="86" spans="2:6" x14ac:dyDescent="0.3">
      <c r="B86" s="155" t="s">
        <v>4114</v>
      </c>
      <c r="C86" s="155" t="s">
        <v>4115</v>
      </c>
      <c r="D86" s="49">
        <v>1</v>
      </c>
      <c r="E86" s="49" t="s">
        <v>4116</v>
      </c>
      <c r="F86" s="55">
        <v>123543</v>
      </c>
    </row>
    <row r="87" spans="2:6" x14ac:dyDescent="0.3">
      <c r="B87" s="155"/>
      <c r="C87" s="155"/>
      <c r="D87" s="49">
        <v>2</v>
      </c>
      <c r="E87" s="49" t="s">
        <v>4117</v>
      </c>
      <c r="F87" s="55">
        <v>40672</v>
      </c>
    </row>
    <row r="88" spans="2:6" x14ac:dyDescent="0.3">
      <c r="B88" s="155"/>
      <c r="C88" s="155"/>
      <c r="D88" s="49">
        <v>3</v>
      </c>
      <c r="E88" s="49" t="s">
        <v>4118</v>
      </c>
      <c r="F88" s="55">
        <v>28838</v>
      </c>
    </row>
    <row r="89" spans="2:6" ht="26" x14ac:dyDescent="0.3">
      <c r="B89" s="155"/>
      <c r="C89" s="155"/>
      <c r="D89" s="49">
        <v>4</v>
      </c>
      <c r="E89" s="49" t="s">
        <v>4119</v>
      </c>
      <c r="F89" s="55">
        <v>9178</v>
      </c>
    </row>
    <row r="90" spans="2:6" x14ac:dyDescent="0.3">
      <c r="B90" s="148" t="s">
        <v>4120</v>
      </c>
      <c r="C90" s="148" t="s">
        <v>4121</v>
      </c>
      <c r="D90" s="51">
        <v>1</v>
      </c>
      <c r="E90" s="51" t="s">
        <v>4122</v>
      </c>
      <c r="F90" s="57">
        <v>158551</v>
      </c>
    </row>
    <row r="91" spans="2:6" x14ac:dyDescent="0.3">
      <c r="B91" s="148"/>
      <c r="C91" s="148"/>
      <c r="D91" s="51">
        <v>2</v>
      </c>
      <c r="E91" s="51" t="s">
        <v>4123</v>
      </c>
      <c r="F91" s="57">
        <v>43680</v>
      </c>
    </row>
    <row r="92" spans="2:6" x14ac:dyDescent="0.3">
      <c r="B92" s="155" t="s">
        <v>4124</v>
      </c>
      <c r="C92" s="155" t="s">
        <v>4125</v>
      </c>
      <c r="D92" s="49">
        <v>0</v>
      </c>
      <c r="E92" s="49" t="s">
        <v>4126</v>
      </c>
      <c r="F92" s="55">
        <v>197709</v>
      </c>
    </row>
    <row r="93" spans="2:6" x14ac:dyDescent="0.3">
      <c r="B93" s="155"/>
      <c r="C93" s="155"/>
      <c r="D93" s="49">
        <v>1</v>
      </c>
      <c r="E93" s="49" t="s">
        <v>4127</v>
      </c>
      <c r="F93" s="55">
        <v>4522</v>
      </c>
    </row>
    <row r="94" spans="2:6" x14ac:dyDescent="0.3">
      <c r="B94" s="148" t="s">
        <v>4128</v>
      </c>
      <c r="C94" s="148" t="s">
        <v>4129</v>
      </c>
      <c r="D94" s="51">
        <v>0</v>
      </c>
      <c r="E94" s="51" t="s">
        <v>4130</v>
      </c>
      <c r="F94" s="57">
        <v>151038</v>
      </c>
    </row>
    <row r="95" spans="2:6" x14ac:dyDescent="0.3">
      <c r="B95" s="148"/>
      <c r="C95" s="148"/>
      <c r="D95" s="51">
        <v>1</v>
      </c>
      <c r="E95" s="51" t="s">
        <v>4131</v>
      </c>
      <c r="F95" s="57">
        <v>51193</v>
      </c>
    </row>
  </sheetData>
  <mergeCells count="43">
    <mergeCell ref="B92:B93"/>
    <mergeCell ref="C92:C93"/>
    <mergeCell ref="B94:B95"/>
    <mergeCell ref="C94:C95"/>
    <mergeCell ref="B86:B89"/>
    <mergeCell ref="C86:C89"/>
    <mergeCell ref="B90:B91"/>
    <mergeCell ref="C90:C91"/>
    <mergeCell ref="B70:B71"/>
    <mergeCell ref="C70:C71"/>
    <mergeCell ref="B79:B83"/>
    <mergeCell ref="C79:C83"/>
    <mergeCell ref="B84:B85"/>
    <mergeCell ref="C84:C85"/>
    <mergeCell ref="B72:B77"/>
    <mergeCell ref="C72:C77"/>
    <mergeCell ref="B64:B65"/>
    <mergeCell ref="C64:C65"/>
    <mergeCell ref="B59:B60"/>
    <mergeCell ref="C59:C60"/>
    <mergeCell ref="B68:B69"/>
    <mergeCell ref="C68:C69"/>
    <mergeCell ref="B53:B55"/>
    <mergeCell ref="C53:C55"/>
    <mergeCell ref="B56:B58"/>
    <mergeCell ref="C56:C58"/>
    <mergeCell ref="B48:B49"/>
    <mergeCell ref="C48:C49"/>
    <mergeCell ref="B50:B52"/>
    <mergeCell ref="C50:C52"/>
    <mergeCell ref="B45:B47"/>
    <mergeCell ref="C45:C47"/>
    <mergeCell ref="B13:B14"/>
    <mergeCell ref="C13:C14"/>
    <mergeCell ref="B15:B28"/>
    <mergeCell ref="C15:C28"/>
    <mergeCell ref="E1:F1"/>
    <mergeCell ref="B8:B11"/>
    <mergeCell ref="C8:C11"/>
    <mergeCell ref="B29:B44"/>
    <mergeCell ref="C29:C44"/>
    <mergeCell ref="B4:B6"/>
    <mergeCell ref="C4:C6"/>
  </mergeCells>
  <hyperlinks>
    <hyperlink ref="A1" location="Índice!A1" display="Índic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7"/>
  <sheetViews>
    <sheetView showGridLines="0" zoomScaleNormal="100" workbookViewId="0">
      <pane ySplit="3" topLeftCell="A4" activePane="bottomLeft" state="frozen"/>
      <selection activeCell="H4" sqref="H4"/>
      <selection pane="bottomLeft" activeCell="A4" sqref="A4"/>
    </sheetView>
  </sheetViews>
  <sheetFormatPr baseColWidth="10" defaultColWidth="11.3984375" defaultRowHeight="13" x14ac:dyDescent="0.3"/>
  <cols>
    <col min="1" max="1" width="8.3984375" style="1" bestFit="1" customWidth="1"/>
    <col min="2" max="2" width="12.8984375" style="18" customWidth="1"/>
    <col min="3" max="3" width="17.296875" style="1" customWidth="1"/>
    <col min="4" max="4" width="122.09765625" style="1" customWidth="1"/>
    <col min="5" max="16384" width="11.3984375" style="1"/>
  </cols>
  <sheetData>
    <row r="1" spans="1:4" s="8" customFormat="1" ht="18.5" x14ac:dyDescent="0.45">
      <c r="A1" s="6" t="s">
        <v>1</v>
      </c>
      <c r="B1" s="16"/>
      <c r="C1" s="168" t="s">
        <v>4132</v>
      </c>
      <c r="D1" s="168"/>
    </row>
    <row r="3" spans="1:4" x14ac:dyDescent="0.3">
      <c r="B3" s="11" t="s">
        <v>4133</v>
      </c>
      <c r="C3" s="11" t="s">
        <v>4134</v>
      </c>
      <c r="D3" s="11" t="s">
        <v>4135</v>
      </c>
    </row>
    <row r="4" spans="1:4" x14ac:dyDescent="0.3">
      <c r="B4" s="192">
        <v>1</v>
      </c>
      <c r="C4" s="200" t="s">
        <v>1037</v>
      </c>
      <c r="D4" s="201"/>
    </row>
    <row r="5" spans="1:4" x14ac:dyDescent="0.3">
      <c r="B5" s="193"/>
      <c r="C5" s="12">
        <v>1111</v>
      </c>
      <c r="D5" s="12" t="s">
        <v>1051</v>
      </c>
    </row>
    <row r="6" spans="1:4" x14ac:dyDescent="0.3">
      <c r="B6" s="193"/>
      <c r="C6" s="12">
        <v>1112</v>
      </c>
      <c r="D6" s="12" t="s">
        <v>1052</v>
      </c>
    </row>
    <row r="7" spans="1:4" x14ac:dyDescent="0.3">
      <c r="B7" s="193"/>
      <c r="C7" s="12">
        <v>1113</v>
      </c>
      <c r="D7" s="12" t="s">
        <v>1053</v>
      </c>
    </row>
    <row r="8" spans="1:4" x14ac:dyDescent="0.3">
      <c r="B8" s="193"/>
      <c r="C8" s="12">
        <v>1114</v>
      </c>
      <c r="D8" s="12" t="s">
        <v>1054</v>
      </c>
    </row>
    <row r="9" spans="1:4" x14ac:dyDescent="0.3">
      <c r="B9" s="193"/>
      <c r="C9" s="12">
        <v>1120</v>
      </c>
      <c r="D9" s="12" t="s">
        <v>1055</v>
      </c>
    </row>
    <row r="10" spans="1:4" x14ac:dyDescent="0.3">
      <c r="B10" s="193"/>
      <c r="C10" s="12">
        <v>1211</v>
      </c>
      <c r="D10" s="12" t="s">
        <v>4136</v>
      </c>
    </row>
    <row r="11" spans="1:4" x14ac:dyDescent="0.3">
      <c r="B11" s="193"/>
      <c r="C11" s="12">
        <v>1212</v>
      </c>
      <c r="D11" s="12" t="s">
        <v>1057</v>
      </c>
    </row>
    <row r="12" spans="1:4" x14ac:dyDescent="0.3">
      <c r="B12" s="193"/>
      <c r="C12" s="12">
        <v>1213</v>
      </c>
      <c r="D12" s="12" t="s">
        <v>1058</v>
      </c>
    </row>
    <row r="13" spans="1:4" x14ac:dyDescent="0.3">
      <c r="B13" s="193"/>
      <c r="C13" s="12">
        <v>1219</v>
      </c>
      <c r="D13" s="12" t="s">
        <v>1059</v>
      </c>
    </row>
    <row r="14" spans="1:4" x14ac:dyDescent="0.3">
      <c r="B14" s="193"/>
      <c r="C14" s="12">
        <v>1221</v>
      </c>
      <c r="D14" s="12" t="s">
        <v>4137</v>
      </c>
    </row>
    <row r="15" spans="1:4" x14ac:dyDescent="0.3">
      <c r="B15" s="193"/>
      <c r="C15" s="12">
        <v>1222</v>
      </c>
      <c r="D15" s="12" t="s">
        <v>1061</v>
      </c>
    </row>
    <row r="16" spans="1:4" x14ac:dyDescent="0.3">
      <c r="B16" s="193"/>
      <c r="C16" s="12">
        <v>1223</v>
      </c>
      <c r="D16" s="12" t="s">
        <v>1062</v>
      </c>
    </row>
    <row r="17" spans="2:4" x14ac:dyDescent="0.3">
      <c r="B17" s="193"/>
      <c r="C17" s="12">
        <v>1311</v>
      </c>
      <c r="D17" s="12" t="s">
        <v>1063</v>
      </c>
    </row>
    <row r="18" spans="2:4" x14ac:dyDescent="0.3">
      <c r="B18" s="193"/>
      <c r="C18" s="12">
        <v>1312</v>
      </c>
      <c r="D18" s="12" t="s">
        <v>1064</v>
      </c>
    </row>
    <row r="19" spans="2:4" x14ac:dyDescent="0.3">
      <c r="B19" s="193"/>
      <c r="C19" s="12">
        <v>1321</v>
      </c>
      <c r="D19" s="12" t="s">
        <v>1065</v>
      </c>
    </row>
    <row r="20" spans="2:4" x14ac:dyDescent="0.3">
      <c r="B20" s="193"/>
      <c r="C20" s="12">
        <v>1322</v>
      </c>
      <c r="D20" s="12" t="s">
        <v>1066</v>
      </c>
    </row>
    <row r="21" spans="2:4" x14ac:dyDescent="0.3">
      <c r="B21" s="193"/>
      <c r="C21" s="12">
        <v>1323</v>
      </c>
      <c r="D21" s="12" t="s">
        <v>4138</v>
      </c>
    </row>
    <row r="22" spans="2:4" x14ac:dyDescent="0.3">
      <c r="B22" s="193"/>
      <c r="C22" s="12">
        <v>1324</v>
      </c>
      <c r="D22" s="12" t="s">
        <v>1068</v>
      </c>
    </row>
    <row r="23" spans="2:4" x14ac:dyDescent="0.3">
      <c r="B23" s="193"/>
      <c r="C23" s="12">
        <v>1330</v>
      </c>
      <c r="D23" s="12" t="s">
        <v>1069</v>
      </c>
    </row>
    <row r="24" spans="2:4" x14ac:dyDescent="0.3">
      <c r="B24" s="193"/>
      <c r="C24" s="12">
        <v>1341</v>
      </c>
      <c r="D24" s="12" t="s">
        <v>1070</v>
      </c>
    </row>
    <row r="25" spans="2:4" x14ac:dyDescent="0.3">
      <c r="B25" s="193"/>
      <c r="C25" s="12">
        <v>1342</v>
      </c>
      <c r="D25" s="12" t="s">
        <v>1071</v>
      </c>
    </row>
    <row r="26" spans="2:4" x14ac:dyDescent="0.3">
      <c r="B26" s="193"/>
      <c r="C26" s="12">
        <v>1343</v>
      </c>
      <c r="D26" s="12" t="s">
        <v>1072</v>
      </c>
    </row>
    <row r="27" spans="2:4" x14ac:dyDescent="0.3">
      <c r="B27" s="193"/>
      <c r="C27" s="12">
        <v>1344</v>
      </c>
      <c r="D27" s="12" t="s">
        <v>4139</v>
      </c>
    </row>
    <row r="28" spans="2:4" x14ac:dyDescent="0.3">
      <c r="B28" s="193"/>
      <c r="C28" s="12">
        <v>1345</v>
      </c>
      <c r="D28" s="12" t="s">
        <v>1074</v>
      </c>
    </row>
    <row r="29" spans="2:4" x14ac:dyDescent="0.3">
      <c r="B29" s="193"/>
      <c r="C29" s="12">
        <v>1346</v>
      </c>
      <c r="D29" s="12" t="s">
        <v>1075</v>
      </c>
    </row>
    <row r="30" spans="2:4" x14ac:dyDescent="0.3">
      <c r="B30" s="193"/>
      <c r="C30" s="12">
        <v>1349</v>
      </c>
      <c r="D30" s="12" t="s">
        <v>1076</v>
      </c>
    </row>
    <row r="31" spans="2:4" x14ac:dyDescent="0.3">
      <c r="B31" s="193"/>
      <c r="C31" s="12">
        <v>1411</v>
      </c>
      <c r="D31" s="12" t="s">
        <v>1077</v>
      </c>
    </row>
    <row r="32" spans="2:4" x14ac:dyDescent="0.3">
      <c r="B32" s="193"/>
      <c r="C32" s="12">
        <v>1412</v>
      </c>
      <c r="D32" s="12" t="s">
        <v>1078</v>
      </c>
    </row>
    <row r="33" spans="2:4" x14ac:dyDescent="0.3">
      <c r="B33" s="193"/>
      <c r="C33" s="12">
        <v>1420</v>
      </c>
      <c r="D33" s="12" t="s">
        <v>1079</v>
      </c>
    </row>
    <row r="34" spans="2:4" x14ac:dyDescent="0.3">
      <c r="B34" s="193"/>
      <c r="C34" s="12">
        <v>1431</v>
      </c>
      <c r="D34" s="12" t="s">
        <v>1080</v>
      </c>
    </row>
    <row r="35" spans="2:4" x14ac:dyDescent="0.3">
      <c r="B35" s="194"/>
      <c r="C35" s="12">
        <v>1439</v>
      </c>
      <c r="D35" s="12" t="s">
        <v>1081</v>
      </c>
    </row>
    <row r="36" spans="2:4" x14ac:dyDescent="0.3">
      <c r="B36" s="195">
        <v>2</v>
      </c>
      <c r="C36" s="198" t="s">
        <v>1038</v>
      </c>
      <c r="D36" s="199"/>
    </row>
    <row r="37" spans="2:4" x14ac:dyDescent="0.3">
      <c r="B37" s="196"/>
      <c r="C37" s="13">
        <v>2111</v>
      </c>
      <c r="D37" s="13" t="s">
        <v>1082</v>
      </c>
    </row>
    <row r="38" spans="2:4" x14ac:dyDescent="0.3">
      <c r="B38" s="196"/>
      <c r="C38" s="13">
        <v>2112</v>
      </c>
      <c r="D38" s="13" t="s">
        <v>1083</v>
      </c>
    </row>
    <row r="39" spans="2:4" x14ac:dyDescent="0.3">
      <c r="B39" s="196"/>
      <c r="C39" s="13">
        <v>2113</v>
      </c>
      <c r="D39" s="13" t="s">
        <v>1084</v>
      </c>
    </row>
    <row r="40" spans="2:4" x14ac:dyDescent="0.3">
      <c r="B40" s="196"/>
      <c r="C40" s="13">
        <v>2114</v>
      </c>
      <c r="D40" s="13" t="s">
        <v>1085</v>
      </c>
    </row>
    <row r="41" spans="2:4" x14ac:dyDescent="0.3">
      <c r="B41" s="196"/>
      <c r="C41" s="13">
        <v>2120</v>
      </c>
      <c r="D41" s="13" t="s">
        <v>1086</v>
      </c>
    </row>
    <row r="42" spans="2:4" x14ac:dyDescent="0.3">
      <c r="B42" s="196"/>
      <c r="C42" s="13">
        <v>2131</v>
      </c>
      <c r="D42" s="13" t="s">
        <v>4140</v>
      </c>
    </row>
    <row r="43" spans="2:4" x14ac:dyDescent="0.3">
      <c r="B43" s="196"/>
      <c r="C43" s="13">
        <v>2132</v>
      </c>
      <c r="D43" s="13" t="s">
        <v>1088</v>
      </c>
    </row>
    <row r="44" spans="2:4" x14ac:dyDescent="0.3">
      <c r="B44" s="196"/>
      <c r="C44" s="13">
        <v>2133</v>
      </c>
      <c r="D44" s="13" t="s">
        <v>1089</v>
      </c>
    </row>
    <row r="45" spans="2:4" x14ac:dyDescent="0.3">
      <c r="B45" s="196"/>
      <c r="C45" s="13">
        <v>2134</v>
      </c>
      <c r="D45" s="13" t="s">
        <v>1090</v>
      </c>
    </row>
    <row r="46" spans="2:4" x14ac:dyDescent="0.3">
      <c r="B46" s="196"/>
      <c r="C46" s="13">
        <v>2141</v>
      </c>
      <c r="D46" s="13" t="s">
        <v>1091</v>
      </c>
    </row>
    <row r="47" spans="2:4" x14ac:dyDescent="0.3">
      <c r="B47" s="196"/>
      <c r="C47" s="13">
        <v>2142</v>
      </c>
      <c r="D47" s="13" t="s">
        <v>1092</v>
      </c>
    </row>
    <row r="48" spans="2:4" x14ac:dyDescent="0.3">
      <c r="B48" s="196"/>
      <c r="C48" s="13">
        <v>2143</v>
      </c>
      <c r="D48" s="13" t="s">
        <v>4141</v>
      </c>
    </row>
    <row r="49" spans="2:4" x14ac:dyDescent="0.3">
      <c r="B49" s="196"/>
      <c r="C49" s="13">
        <v>2144</v>
      </c>
      <c r="D49" s="13" t="s">
        <v>1094</v>
      </c>
    </row>
    <row r="50" spans="2:4" x14ac:dyDescent="0.3">
      <c r="B50" s="196"/>
      <c r="C50" s="13">
        <v>2145</v>
      </c>
      <c r="D50" s="13" t="s">
        <v>1095</v>
      </c>
    </row>
    <row r="51" spans="2:4" x14ac:dyDescent="0.3">
      <c r="B51" s="196"/>
      <c r="C51" s="13">
        <v>2146</v>
      </c>
      <c r="D51" s="13" t="s">
        <v>1096</v>
      </c>
    </row>
    <row r="52" spans="2:4" x14ac:dyDescent="0.3">
      <c r="B52" s="196"/>
      <c r="C52" s="13">
        <v>2147</v>
      </c>
      <c r="D52" s="13" t="s">
        <v>1097</v>
      </c>
    </row>
    <row r="53" spans="2:4" x14ac:dyDescent="0.3">
      <c r="B53" s="196"/>
      <c r="C53" s="13">
        <v>2149</v>
      </c>
      <c r="D53" s="13" t="s">
        <v>1098</v>
      </c>
    </row>
    <row r="54" spans="2:4" x14ac:dyDescent="0.3">
      <c r="B54" s="196"/>
      <c r="C54" s="13">
        <v>2151</v>
      </c>
      <c r="D54" s="13" t="s">
        <v>1099</v>
      </c>
    </row>
    <row r="55" spans="2:4" x14ac:dyDescent="0.3">
      <c r="B55" s="196"/>
      <c r="C55" s="13">
        <v>2152</v>
      </c>
      <c r="D55" s="13" t="s">
        <v>1100</v>
      </c>
    </row>
    <row r="56" spans="2:4" x14ac:dyDescent="0.3">
      <c r="B56" s="196"/>
      <c r="C56" s="13">
        <v>2153</v>
      </c>
      <c r="D56" s="13" t="s">
        <v>1101</v>
      </c>
    </row>
    <row r="57" spans="2:4" x14ac:dyDescent="0.3">
      <c r="B57" s="196"/>
      <c r="C57" s="13">
        <v>2161</v>
      </c>
      <c r="D57" s="13" t="s">
        <v>4142</v>
      </c>
    </row>
    <row r="58" spans="2:4" x14ac:dyDescent="0.3">
      <c r="B58" s="196"/>
      <c r="C58" s="13">
        <v>2162</v>
      </c>
      <c r="D58" s="13" t="s">
        <v>1103</v>
      </c>
    </row>
    <row r="59" spans="2:4" x14ac:dyDescent="0.3">
      <c r="B59" s="196"/>
      <c r="C59" s="13">
        <v>2163</v>
      </c>
      <c r="D59" s="13" t="s">
        <v>1104</v>
      </c>
    </row>
    <row r="60" spans="2:4" x14ac:dyDescent="0.3">
      <c r="B60" s="196"/>
      <c r="C60" s="13">
        <v>2164</v>
      </c>
      <c r="D60" s="13" t="s">
        <v>1105</v>
      </c>
    </row>
    <row r="61" spans="2:4" x14ac:dyDescent="0.3">
      <c r="B61" s="196"/>
      <c r="C61" s="13">
        <v>2165</v>
      </c>
      <c r="D61" s="13" t="s">
        <v>1106</v>
      </c>
    </row>
    <row r="62" spans="2:4" x14ac:dyDescent="0.3">
      <c r="B62" s="196"/>
      <c r="C62" s="13">
        <v>2166</v>
      </c>
      <c r="D62" s="13" t="s">
        <v>1107</v>
      </c>
    </row>
    <row r="63" spans="2:4" x14ac:dyDescent="0.3">
      <c r="B63" s="196"/>
      <c r="C63" s="13">
        <v>2211</v>
      </c>
      <c r="D63" s="13" t="s">
        <v>4143</v>
      </c>
    </row>
    <row r="64" spans="2:4" x14ac:dyDescent="0.3">
      <c r="B64" s="196"/>
      <c r="C64" s="13">
        <v>2212</v>
      </c>
      <c r="D64" s="13" t="s">
        <v>1109</v>
      </c>
    </row>
    <row r="65" spans="2:4" x14ac:dyDescent="0.3">
      <c r="B65" s="196"/>
      <c r="C65" s="13">
        <v>2221</v>
      </c>
      <c r="D65" s="13" t="s">
        <v>1110</v>
      </c>
    </row>
    <row r="66" spans="2:4" x14ac:dyDescent="0.3">
      <c r="B66" s="196"/>
      <c r="C66" s="13">
        <v>2222</v>
      </c>
      <c r="D66" s="13" t="s">
        <v>1111</v>
      </c>
    </row>
    <row r="67" spans="2:4" x14ac:dyDescent="0.3">
      <c r="B67" s="196"/>
      <c r="C67" s="13">
        <v>2230</v>
      </c>
      <c r="D67" s="13" t="s">
        <v>1112</v>
      </c>
    </row>
    <row r="68" spans="2:4" x14ac:dyDescent="0.3">
      <c r="B68" s="196"/>
      <c r="C68" s="13">
        <v>2241</v>
      </c>
      <c r="D68" s="13" t="s">
        <v>4144</v>
      </c>
    </row>
    <row r="69" spans="2:4" x14ac:dyDescent="0.3">
      <c r="B69" s="196"/>
      <c r="C69" s="13">
        <v>2242</v>
      </c>
      <c r="D69" s="13" t="s">
        <v>4145</v>
      </c>
    </row>
    <row r="70" spans="2:4" x14ac:dyDescent="0.3">
      <c r="B70" s="196"/>
      <c r="C70" s="13">
        <v>2243</v>
      </c>
      <c r="D70" s="13" t="s">
        <v>1115</v>
      </c>
    </row>
    <row r="71" spans="2:4" x14ac:dyDescent="0.3">
      <c r="B71" s="196"/>
      <c r="C71" s="13">
        <v>2244</v>
      </c>
      <c r="D71" s="13" t="s">
        <v>1116</v>
      </c>
    </row>
    <row r="72" spans="2:4" x14ac:dyDescent="0.3">
      <c r="B72" s="196"/>
      <c r="C72" s="13">
        <v>2245</v>
      </c>
      <c r="D72" s="13" t="s">
        <v>1117</v>
      </c>
    </row>
    <row r="73" spans="2:4" x14ac:dyDescent="0.3">
      <c r="B73" s="196"/>
      <c r="C73" s="13">
        <v>2246</v>
      </c>
      <c r="D73" s="13" t="s">
        <v>1118</v>
      </c>
    </row>
    <row r="74" spans="2:4" x14ac:dyDescent="0.3">
      <c r="B74" s="196"/>
      <c r="C74" s="13">
        <v>2247</v>
      </c>
      <c r="D74" s="13" t="s">
        <v>1119</v>
      </c>
    </row>
    <row r="75" spans="2:4" x14ac:dyDescent="0.3">
      <c r="B75" s="196"/>
      <c r="C75" s="13">
        <v>2248</v>
      </c>
      <c r="D75" s="13" t="s">
        <v>1120</v>
      </c>
    </row>
    <row r="76" spans="2:4" x14ac:dyDescent="0.3">
      <c r="B76" s="196"/>
      <c r="C76" s="13">
        <v>2249</v>
      </c>
      <c r="D76" s="13" t="s">
        <v>1121</v>
      </c>
    </row>
    <row r="77" spans="2:4" x14ac:dyDescent="0.3">
      <c r="B77" s="196"/>
      <c r="C77" s="13">
        <v>2310</v>
      </c>
      <c r="D77" s="13" t="s">
        <v>1122</v>
      </c>
    </row>
    <row r="78" spans="2:4" x14ac:dyDescent="0.3">
      <c r="B78" s="196"/>
      <c r="C78" s="13">
        <v>2320</v>
      </c>
      <c r="D78" s="13" t="s">
        <v>4146</v>
      </c>
    </row>
    <row r="79" spans="2:4" x14ac:dyDescent="0.3">
      <c r="B79" s="196"/>
      <c r="C79" s="13">
        <v>2330</v>
      </c>
      <c r="D79" s="13" t="s">
        <v>4147</v>
      </c>
    </row>
    <row r="80" spans="2:4" x14ac:dyDescent="0.3">
      <c r="B80" s="196"/>
      <c r="C80" s="13">
        <v>2341</v>
      </c>
      <c r="D80" s="13" t="s">
        <v>1125</v>
      </c>
    </row>
    <row r="81" spans="2:4" x14ac:dyDescent="0.3">
      <c r="B81" s="196"/>
      <c r="C81" s="13">
        <v>2342</v>
      </c>
      <c r="D81" s="13" t="s">
        <v>1126</v>
      </c>
    </row>
    <row r="82" spans="2:4" x14ac:dyDescent="0.3">
      <c r="B82" s="196"/>
      <c r="C82" s="13">
        <v>2351</v>
      </c>
      <c r="D82" s="13" t="s">
        <v>4148</v>
      </c>
    </row>
    <row r="83" spans="2:4" x14ac:dyDescent="0.3">
      <c r="B83" s="196"/>
      <c r="C83" s="13">
        <v>2352</v>
      </c>
      <c r="D83" s="13" t="s">
        <v>1128</v>
      </c>
    </row>
    <row r="84" spans="2:4" x14ac:dyDescent="0.3">
      <c r="B84" s="196"/>
      <c r="C84" s="13">
        <v>2353</v>
      </c>
      <c r="D84" s="13" t="s">
        <v>1129</v>
      </c>
    </row>
    <row r="85" spans="2:4" x14ac:dyDescent="0.3">
      <c r="B85" s="196"/>
      <c r="C85" s="13">
        <v>2354</v>
      </c>
      <c r="D85" s="13" t="s">
        <v>1130</v>
      </c>
    </row>
    <row r="86" spans="2:4" x14ac:dyDescent="0.3">
      <c r="B86" s="196"/>
      <c r="C86" s="13">
        <v>2355</v>
      </c>
      <c r="D86" s="13" t="s">
        <v>4149</v>
      </c>
    </row>
    <row r="87" spans="2:4" x14ac:dyDescent="0.3">
      <c r="B87" s="196"/>
      <c r="C87" s="13">
        <v>2356</v>
      </c>
      <c r="D87" s="13" t="s">
        <v>1132</v>
      </c>
    </row>
    <row r="88" spans="2:4" x14ac:dyDescent="0.3">
      <c r="B88" s="196"/>
      <c r="C88" s="13">
        <v>2359</v>
      </c>
      <c r="D88" s="13" t="s">
        <v>1133</v>
      </c>
    </row>
    <row r="89" spans="2:4" x14ac:dyDescent="0.3">
      <c r="B89" s="196"/>
      <c r="C89" s="13">
        <v>2411</v>
      </c>
      <c r="D89" s="13" t="s">
        <v>4150</v>
      </c>
    </row>
    <row r="90" spans="2:4" x14ac:dyDescent="0.3">
      <c r="B90" s="196"/>
      <c r="C90" s="13">
        <v>2412</v>
      </c>
      <c r="D90" s="13" t="s">
        <v>1135</v>
      </c>
    </row>
    <row r="91" spans="2:4" x14ac:dyDescent="0.3">
      <c r="B91" s="196"/>
      <c r="C91" s="13">
        <v>2413</v>
      </c>
      <c r="D91" s="13" t="s">
        <v>1136</v>
      </c>
    </row>
    <row r="92" spans="2:4" x14ac:dyDescent="0.3">
      <c r="B92" s="196"/>
      <c r="C92" s="13">
        <v>2421</v>
      </c>
      <c r="D92" s="13" t="s">
        <v>4151</v>
      </c>
    </row>
    <row r="93" spans="2:4" x14ac:dyDescent="0.3">
      <c r="B93" s="196"/>
      <c r="C93" s="13">
        <v>2422</v>
      </c>
      <c r="D93" s="13" t="s">
        <v>1138</v>
      </c>
    </row>
    <row r="94" spans="2:4" x14ac:dyDescent="0.3">
      <c r="B94" s="196"/>
      <c r="C94" s="13">
        <v>2423</v>
      </c>
      <c r="D94" s="13" t="s">
        <v>1139</v>
      </c>
    </row>
    <row r="95" spans="2:4" x14ac:dyDescent="0.3">
      <c r="B95" s="196"/>
      <c r="C95" s="13">
        <v>2424</v>
      </c>
      <c r="D95" s="13" t="s">
        <v>1140</v>
      </c>
    </row>
    <row r="96" spans="2:4" x14ac:dyDescent="0.3">
      <c r="B96" s="196"/>
      <c r="C96" s="13">
        <v>2431</v>
      </c>
      <c r="D96" s="13" t="s">
        <v>1141</v>
      </c>
    </row>
    <row r="97" spans="2:4" x14ac:dyDescent="0.3">
      <c r="B97" s="196"/>
      <c r="C97" s="13">
        <v>2432</v>
      </c>
      <c r="D97" s="13" t="s">
        <v>1142</v>
      </c>
    </row>
    <row r="98" spans="2:4" x14ac:dyDescent="0.3">
      <c r="B98" s="196"/>
      <c r="C98" s="13">
        <v>2433</v>
      </c>
      <c r="D98" s="13" t="s">
        <v>1143</v>
      </c>
    </row>
    <row r="99" spans="2:4" x14ac:dyDescent="0.3">
      <c r="B99" s="196"/>
      <c r="C99" s="13">
        <v>2434</v>
      </c>
      <c r="D99" s="13" t="s">
        <v>1144</v>
      </c>
    </row>
    <row r="100" spans="2:4" x14ac:dyDescent="0.3">
      <c r="B100" s="196"/>
      <c r="C100" s="13">
        <v>2511</v>
      </c>
      <c r="D100" s="13" t="s">
        <v>1145</v>
      </c>
    </row>
    <row r="101" spans="2:4" x14ac:dyDescent="0.3">
      <c r="B101" s="196"/>
      <c r="C101" s="13">
        <v>2512</v>
      </c>
      <c r="D101" s="13" t="s">
        <v>1146</v>
      </c>
    </row>
    <row r="102" spans="2:4" x14ac:dyDescent="0.3">
      <c r="B102" s="196"/>
      <c r="C102" s="13">
        <v>2513</v>
      </c>
      <c r="D102" s="13" t="s">
        <v>1147</v>
      </c>
    </row>
    <row r="103" spans="2:4" x14ac:dyDescent="0.3">
      <c r="B103" s="196"/>
      <c r="C103" s="13">
        <v>2514</v>
      </c>
      <c r="D103" s="13" t="s">
        <v>1148</v>
      </c>
    </row>
    <row r="104" spans="2:4" x14ac:dyDescent="0.3">
      <c r="B104" s="196"/>
      <c r="C104" s="13">
        <v>2519</v>
      </c>
      <c r="D104" s="13" t="s">
        <v>1149</v>
      </c>
    </row>
    <row r="105" spans="2:4" x14ac:dyDescent="0.3">
      <c r="B105" s="196"/>
      <c r="C105" s="13">
        <v>2521</v>
      </c>
      <c r="D105" s="13" t="s">
        <v>4152</v>
      </c>
    </row>
    <row r="106" spans="2:4" x14ac:dyDescent="0.3">
      <c r="B106" s="196"/>
      <c r="C106" s="13">
        <v>2522</v>
      </c>
      <c r="D106" s="13" t="s">
        <v>1151</v>
      </c>
    </row>
    <row r="107" spans="2:4" x14ac:dyDescent="0.3">
      <c r="B107" s="196"/>
      <c r="C107" s="13">
        <v>2523</v>
      </c>
      <c r="D107" s="13" t="s">
        <v>1152</v>
      </c>
    </row>
    <row r="108" spans="2:4" x14ac:dyDescent="0.3">
      <c r="B108" s="196"/>
      <c r="C108" s="13">
        <v>2529</v>
      </c>
      <c r="D108" s="13" t="s">
        <v>1153</v>
      </c>
    </row>
    <row r="109" spans="2:4" x14ac:dyDescent="0.3">
      <c r="B109" s="196"/>
      <c r="C109" s="13">
        <v>2611</v>
      </c>
      <c r="D109" s="13" t="s">
        <v>4153</v>
      </c>
    </row>
    <row r="110" spans="2:4" x14ac:dyDescent="0.3">
      <c r="B110" s="196"/>
      <c r="C110" s="13">
        <v>2612</v>
      </c>
      <c r="D110" s="13" t="s">
        <v>1155</v>
      </c>
    </row>
    <row r="111" spans="2:4" x14ac:dyDescent="0.3">
      <c r="B111" s="196"/>
      <c r="C111" s="13">
        <v>2619</v>
      </c>
      <c r="D111" s="13" t="s">
        <v>1156</v>
      </c>
    </row>
    <row r="112" spans="2:4" x14ac:dyDescent="0.3">
      <c r="B112" s="196"/>
      <c r="C112" s="13">
        <v>2621</v>
      </c>
      <c r="D112" s="13" t="s">
        <v>1157</v>
      </c>
    </row>
    <row r="113" spans="2:4" x14ac:dyDescent="0.3">
      <c r="B113" s="196"/>
      <c r="C113" s="13">
        <v>2622</v>
      </c>
      <c r="D113" s="13" t="s">
        <v>1158</v>
      </c>
    </row>
    <row r="114" spans="2:4" x14ac:dyDescent="0.3">
      <c r="B114" s="196"/>
      <c r="C114" s="13">
        <v>2631</v>
      </c>
      <c r="D114" s="13" t="s">
        <v>4154</v>
      </c>
    </row>
    <row r="115" spans="2:4" x14ac:dyDescent="0.3">
      <c r="B115" s="196"/>
      <c r="C115" s="13">
        <v>2632</v>
      </c>
      <c r="D115" s="13" t="s">
        <v>1160</v>
      </c>
    </row>
    <row r="116" spans="2:4" x14ac:dyDescent="0.3">
      <c r="B116" s="196"/>
      <c r="C116" s="13">
        <v>2633</v>
      </c>
      <c r="D116" s="13" t="s">
        <v>1161</v>
      </c>
    </row>
    <row r="117" spans="2:4" x14ac:dyDescent="0.3">
      <c r="B117" s="196"/>
      <c r="C117" s="13">
        <v>2634</v>
      </c>
      <c r="D117" s="13" t="s">
        <v>1162</v>
      </c>
    </row>
    <row r="118" spans="2:4" x14ac:dyDescent="0.3">
      <c r="B118" s="196"/>
      <c r="C118" s="13">
        <v>2635</v>
      </c>
      <c r="D118" s="13" t="s">
        <v>1163</v>
      </c>
    </row>
    <row r="119" spans="2:4" x14ac:dyDescent="0.3">
      <c r="B119" s="196"/>
      <c r="C119" s="13">
        <v>2636</v>
      </c>
      <c r="D119" s="13" t="s">
        <v>1164</v>
      </c>
    </row>
    <row r="120" spans="2:4" x14ac:dyDescent="0.3">
      <c r="B120" s="196"/>
      <c r="C120" s="13">
        <v>2641</v>
      </c>
      <c r="D120" s="13" t="s">
        <v>1165</v>
      </c>
    </row>
    <row r="121" spans="2:4" x14ac:dyDescent="0.3">
      <c r="B121" s="196"/>
      <c r="C121" s="13">
        <v>2642</v>
      </c>
      <c r="D121" s="13" t="s">
        <v>1166</v>
      </c>
    </row>
    <row r="122" spans="2:4" x14ac:dyDescent="0.3">
      <c r="B122" s="196"/>
      <c r="C122" s="13">
        <v>2643</v>
      </c>
      <c r="D122" s="13" t="s">
        <v>1167</v>
      </c>
    </row>
    <row r="123" spans="2:4" x14ac:dyDescent="0.3">
      <c r="B123" s="196"/>
      <c r="C123" s="13">
        <v>2651</v>
      </c>
      <c r="D123" s="13" t="s">
        <v>1168</v>
      </c>
    </row>
    <row r="124" spans="2:4" x14ac:dyDescent="0.3">
      <c r="B124" s="196"/>
      <c r="C124" s="13">
        <v>2652</v>
      </c>
      <c r="D124" s="13" t="s">
        <v>1169</v>
      </c>
    </row>
    <row r="125" spans="2:4" x14ac:dyDescent="0.3">
      <c r="B125" s="196"/>
      <c r="C125" s="13">
        <v>2653</v>
      </c>
      <c r="D125" s="13" t="s">
        <v>1170</v>
      </c>
    </row>
    <row r="126" spans="2:4" x14ac:dyDescent="0.3">
      <c r="B126" s="196"/>
      <c r="C126" s="13">
        <v>2654</v>
      </c>
      <c r="D126" s="13" t="s">
        <v>1171</v>
      </c>
    </row>
    <row r="127" spans="2:4" x14ac:dyDescent="0.3">
      <c r="B127" s="196"/>
      <c r="C127" s="13">
        <v>2655</v>
      </c>
      <c r="D127" s="13" t="s">
        <v>1172</v>
      </c>
    </row>
    <row r="128" spans="2:4" x14ac:dyDescent="0.3">
      <c r="B128" s="196"/>
      <c r="C128" s="13">
        <v>2656</v>
      </c>
      <c r="D128" s="13" t="s">
        <v>1173</v>
      </c>
    </row>
    <row r="129" spans="2:4" x14ac:dyDescent="0.3">
      <c r="B129" s="197"/>
      <c r="C129" s="17">
        <v>2659</v>
      </c>
      <c r="D129" s="17" t="s">
        <v>1174</v>
      </c>
    </row>
    <row r="130" spans="2:4" x14ac:dyDescent="0.3">
      <c r="B130" s="192">
        <v>3</v>
      </c>
      <c r="C130" s="200" t="s">
        <v>1039</v>
      </c>
      <c r="D130" s="201"/>
    </row>
    <row r="131" spans="2:4" x14ac:dyDescent="0.3">
      <c r="B131" s="193"/>
      <c r="C131" s="12">
        <v>3111</v>
      </c>
      <c r="D131" s="12" t="s">
        <v>1175</v>
      </c>
    </row>
    <row r="132" spans="2:4" x14ac:dyDescent="0.3">
      <c r="B132" s="193"/>
      <c r="C132" s="12">
        <v>3112</v>
      </c>
      <c r="D132" s="12" t="s">
        <v>1176</v>
      </c>
    </row>
    <row r="133" spans="2:4" x14ac:dyDescent="0.3">
      <c r="B133" s="193"/>
      <c r="C133" s="12">
        <v>3113</v>
      </c>
      <c r="D133" s="12" t="s">
        <v>1177</v>
      </c>
    </row>
    <row r="134" spans="2:4" x14ac:dyDescent="0.3">
      <c r="B134" s="193"/>
      <c r="C134" s="12">
        <v>3114</v>
      </c>
      <c r="D134" s="12" t="s">
        <v>1178</v>
      </c>
    </row>
    <row r="135" spans="2:4" x14ac:dyDescent="0.3">
      <c r="B135" s="193"/>
      <c r="C135" s="12">
        <v>3115</v>
      </c>
      <c r="D135" s="12" t="s">
        <v>1179</v>
      </c>
    </row>
    <row r="136" spans="2:4" x14ac:dyDescent="0.3">
      <c r="B136" s="193"/>
      <c r="C136" s="12">
        <v>3116</v>
      </c>
      <c r="D136" s="12" t="s">
        <v>1180</v>
      </c>
    </row>
    <row r="137" spans="2:4" x14ac:dyDescent="0.3">
      <c r="B137" s="193"/>
      <c r="C137" s="12">
        <v>3117</v>
      </c>
      <c r="D137" s="12" t="s">
        <v>1181</v>
      </c>
    </row>
    <row r="138" spans="2:4" x14ac:dyDescent="0.3">
      <c r="B138" s="193"/>
      <c r="C138" s="12">
        <v>3118</v>
      </c>
      <c r="D138" s="12" t="s">
        <v>1182</v>
      </c>
    </row>
    <row r="139" spans="2:4" x14ac:dyDescent="0.3">
      <c r="B139" s="193"/>
      <c r="C139" s="12">
        <v>3119</v>
      </c>
      <c r="D139" s="12" t="s">
        <v>1183</v>
      </c>
    </row>
    <row r="140" spans="2:4" x14ac:dyDescent="0.3">
      <c r="B140" s="193"/>
      <c r="C140" s="12">
        <v>3121</v>
      </c>
      <c r="D140" s="12" t="s">
        <v>4155</v>
      </c>
    </row>
    <row r="141" spans="2:4" x14ac:dyDescent="0.3">
      <c r="B141" s="193"/>
      <c r="C141" s="12">
        <v>3122</v>
      </c>
      <c r="D141" s="12" t="s">
        <v>1185</v>
      </c>
    </row>
    <row r="142" spans="2:4" x14ac:dyDescent="0.3">
      <c r="B142" s="193"/>
      <c r="C142" s="12">
        <v>3123</v>
      </c>
      <c r="D142" s="12" t="s">
        <v>1186</v>
      </c>
    </row>
    <row r="143" spans="2:4" x14ac:dyDescent="0.3">
      <c r="B143" s="193"/>
      <c r="C143" s="12">
        <v>3131</v>
      </c>
      <c r="D143" s="12" t="s">
        <v>1187</v>
      </c>
    </row>
    <row r="144" spans="2:4" x14ac:dyDescent="0.3">
      <c r="B144" s="193"/>
      <c r="C144" s="12">
        <v>3132</v>
      </c>
      <c r="D144" s="12" t="s">
        <v>1188</v>
      </c>
    </row>
    <row r="145" spans="2:4" x14ac:dyDescent="0.3">
      <c r="B145" s="193"/>
      <c r="C145" s="12">
        <v>3133</v>
      </c>
      <c r="D145" s="12" t="s">
        <v>1189</v>
      </c>
    </row>
    <row r="146" spans="2:4" x14ac:dyDescent="0.3">
      <c r="B146" s="193"/>
      <c r="C146" s="12">
        <v>3134</v>
      </c>
      <c r="D146" s="12" t="s">
        <v>1190</v>
      </c>
    </row>
    <row r="147" spans="2:4" x14ac:dyDescent="0.3">
      <c r="B147" s="193"/>
      <c r="C147" s="12">
        <v>3135</v>
      </c>
      <c r="D147" s="12" t="s">
        <v>1191</v>
      </c>
    </row>
    <row r="148" spans="2:4" x14ac:dyDescent="0.3">
      <c r="B148" s="193"/>
      <c r="C148" s="12">
        <v>3139</v>
      </c>
      <c r="D148" s="12" t="s">
        <v>1192</v>
      </c>
    </row>
    <row r="149" spans="2:4" x14ac:dyDescent="0.3">
      <c r="B149" s="193"/>
      <c r="C149" s="12">
        <v>3141</v>
      </c>
      <c r="D149" s="12" t="s">
        <v>1193</v>
      </c>
    </row>
    <row r="150" spans="2:4" x14ac:dyDescent="0.3">
      <c r="B150" s="193"/>
      <c r="C150" s="12">
        <v>3142</v>
      </c>
      <c r="D150" s="12" t="s">
        <v>1194</v>
      </c>
    </row>
    <row r="151" spans="2:4" x14ac:dyDescent="0.3">
      <c r="B151" s="193"/>
      <c r="C151" s="12">
        <v>3143</v>
      </c>
      <c r="D151" s="12" t="s">
        <v>1195</v>
      </c>
    </row>
    <row r="152" spans="2:4" x14ac:dyDescent="0.3">
      <c r="B152" s="193"/>
      <c r="C152" s="12">
        <v>3151</v>
      </c>
      <c r="D152" s="12" t="s">
        <v>1196</v>
      </c>
    </row>
    <row r="153" spans="2:4" x14ac:dyDescent="0.3">
      <c r="B153" s="193"/>
      <c r="C153" s="12">
        <v>3152</v>
      </c>
      <c r="D153" s="12" t="s">
        <v>1197</v>
      </c>
    </row>
    <row r="154" spans="2:4" x14ac:dyDescent="0.3">
      <c r="B154" s="193"/>
      <c r="C154" s="12">
        <v>3153</v>
      </c>
      <c r="D154" s="12" t="s">
        <v>1198</v>
      </c>
    </row>
    <row r="155" spans="2:4" x14ac:dyDescent="0.3">
      <c r="B155" s="193"/>
      <c r="C155" s="12">
        <v>3154</v>
      </c>
      <c r="D155" s="12" t="s">
        <v>1199</v>
      </c>
    </row>
    <row r="156" spans="2:4" x14ac:dyDescent="0.3">
      <c r="B156" s="193"/>
      <c r="C156" s="12">
        <v>3155</v>
      </c>
      <c r="D156" s="12" t="s">
        <v>1200</v>
      </c>
    </row>
    <row r="157" spans="2:4" x14ac:dyDescent="0.3">
      <c r="B157" s="193"/>
      <c r="C157" s="12">
        <v>3211</v>
      </c>
      <c r="D157" s="12" t="s">
        <v>4156</v>
      </c>
    </row>
    <row r="158" spans="2:4" x14ac:dyDescent="0.3">
      <c r="B158" s="193"/>
      <c r="C158" s="12">
        <v>3212</v>
      </c>
      <c r="D158" s="12" t="s">
        <v>1202</v>
      </c>
    </row>
    <row r="159" spans="2:4" x14ac:dyDescent="0.3">
      <c r="B159" s="193"/>
      <c r="C159" s="12">
        <v>3213</v>
      </c>
      <c r="D159" s="12" t="s">
        <v>1203</v>
      </c>
    </row>
    <row r="160" spans="2:4" x14ac:dyDescent="0.3">
      <c r="B160" s="193"/>
      <c r="C160" s="12">
        <v>3214</v>
      </c>
      <c r="D160" s="12" t="s">
        <v>1204</v>
      </c>
    </row>
    <row r="161" spans="2:4" x14ac:dyDescent="0.3">
      <c r="B161" s="193"/>
      <c r="C161" s="12">
        <v>3215</v>
      </c>
      <c r="D161" s="12" t="s">
        <v>1205</v>
      </c>
    </row>
    <row r="162" spans="2:4" x14ac:dyDescent="0.3">
      <c r="B162" s="193"/>
      <c r="C162" s="12">
        <v>3216</v>
      </c>
      <c r="D162" s="12" t="s">
        <v>4157</v>
      </c>
    </row>
    <row r="163" spans="2:4" x14ac:dyDescent="0.3">
      <c r="B163" s="193"/>
      <c r="C163" s="12">
        <v>3221</v>
      </c>
      <c r="D163" s="12" t="s">
        <v>4158</v>
      </c>
    </row>
    <row r="164" spans="2:4" x14ac:dyDescent="0.3">
      <c r="B164" s="193"/>
      <c r="C164" s="12">
        <v>3222</v>
      </c>
      <c r="D164" s="12" t="s">
        <v>1207</v>
      </c>
    </row>
    <row r="165" spans="2:4" x14ac:dyDescent="0.3">
      <c r="B165" s="193"/>
      <c r="C165" s="12">
        <v>3223</v>
      </c>
      <c r="D165" s="12" t="s">
        <v>1208</v>
      </c>
    </row>
    <row r="166" spans="2:4" x14ac:dyDescent="0.3">
      <c r="B166" s="193"/>
      <c r="C166" s="12">
        <v>3231</v>
      </c>
      <c r="D166" s="12" t="s">
        <v>4159</v>
      </c>
    </row>
    <row r="167" spans="2:4" x14ac:dyDescent="0.3">
      <c r="B167" s="193"/>
      <c r="C167" s="12">
        <v>3232</v>
      </c>
      <c r="D167" s="12" t="s">
        <v>1210</v>
      </c>
    </row>
    <row r="168" spans="2:4" x14ac:dyDescent="0.3">
      <c r="B168" s="193"/>
      <c r="C168" s="12">
        <v>3240</v>
      </c>
      <c r="D168" s="12" t="s">
        <v>1211</v>
      </c>
    </row>
    <row r="169" spans="2:4" x14ac:dyDescent="0.3">
      <c r="B169" s="193"/>
      <c r="C169" s="12">
        <v>3251</v>
      </c>
      <c r="D169" s="12" t="s">
        <v>1212</v>
      </c>
    </row>
    <row r="170" spans="2:4" x14ac:dyDescent="0.3">
      <c r="B170" s="193"/>
      <c r="C170" s="12">
        <v>3252</v>
      </c>
      <c r="D170" s="12" t="s">
        <v>1213</v>
      </c>
    </row>
    <row r="171" spans="2:4" x14ac:dyDescent="0.3">
      <c r="B171" s="193"/>
      <c r="C171" s="12">
        <v>3253</v>
      </c>
      <c r="D171" s="12" t="s">
        <v>1214</v>
      </c>
    </row>
    <row r="172" spans="2:4" x14ac:dyDescent="0.3">
      <c r="B172" s="193"/>
      <c r="C172" s="12">
        <v>3254</v>
      </c>
      <c r="D172" s="12" t="s">
        <v>1215</v>
      </c>
    </row>
    <row r="173" spans="2:4" x14ac:dyDescent="0.3">
      <c r="B173" s="193"/>
      <c r="C173" s="12">
        <v>3255</v>
      </c>
      <c r="D173" s="12" t="s">
        <v>1216</v>
      </c>
    </row>
    <row r="174" spans="2:4" x14ac:dyDescent="0.3">
      <c r="B174" s="193"/>
      <c r="C174" s="12">
        <v>3256</v>
      </c>
      <c r="D174" s="12" t="s">
        <v>1217</v>
      </c>
    </row>
    <row r="175" spans="2:4" x14ac:dyDescent="0.3">
      <c r="B175" s="193"/>
      <c r="C175" s="12">
        <v>3257</v>
      </c>
      <c r="D175" s="12" t="s">
        <v>1218</v>
      </c>
    </row>
    <row r="176" spans="2:4" x14ac:dyDescent="0.3">
      <c r="B176" s="193"/>
      <c r="C176" s="12">
        <v>3258</v>
      </c>
      <c r="D176" s="12" t="s">
        <v>1219</v>
      </c>
    </row>
    <row r="177" spans="2:4" x14ac:dyDescent="0.3">
      <c r="B177" s="193"/>
      <c r="C177" s="12">
        <v>3259</v>
      </c>
      <c r="D177" s="12" t="s">
        <v>1220</v>
      </c>
    </row>
    <row r="178" spans="2:4" x14ac:dyDescent="0.3">
      <c r="B178" s="193"/>
      <c r="C178" s="12">
        <v>3311</v>
      </c>
      <c r="D178" s="12" t="s">
        <v>1221</v>
      </c>
    </row>
    <row r="179" spans="2:4" x14ac:dyDescent="0.3">
      <c r="B179" s="193"/>
      <c r="C179" s="12">
        <v>3312</v>
      </c>
      <c r="D179" s="12" t="s">
        <v>1222</v>
      </c>
    </row>
    <row r="180" spans="2:4" x14ac:dyDescent="0.3">
      <c r="B180" s="193"/>
      <c r="C180" s="12">
        <v>3313</v>
      </c>
      <c r="D180" s="12" t="s">
        <v>1223</v>
      </c>
    </row>
    <row r="181" spans="2:4" x14ac:dyDescent="0.3">
      <c r="B181" s="193"/>
      <c r="C181" s="12">
        <v>3314</v>
      </c>
      <c r="D181" s="12" t="s">
        <v>4160</v>
      </c>
    </row>
    <row r="182" spans="2:4" x14ac:dyDescent="0.3">
      <c r="B182" s="193"/>
      <c r="C182" s="12">
        <v>3315</v>
      </c>
      <c r="D182" s="12" t="s">
        <v>1225</v>
      </c>
    </row>
    <row r="183" spans="2:4" x14ac:dyDescent="0.3">
      <c r="B183" s="193"/>
      <c r="C183" s="12">
        <v>3321</v>
      </c>
      <c r="D183" s="12" t="s">
        <v>1226</v>
      </c>
    </row>
    <row r="184" spans="2:4" ht="26" x14ac:dyDescent="0.3">
      <c r="B184" s="193"/>
      <c r="C184" s="12">
        <v>3322</v>
      </c>
      <c r="D184" s="12" t="s">
        <v>1227</v>
      </c>
    </row>
    <row r="185" spans="2:4" x14ac:dyDescent="0.3">
      <c r="B185" s="193"/>
      <c r="C185" s="12">
        <v>3323</v>
      </c>
      <c r="D185" s="12" t="s">
        <v>1228</v>
      </c>
    </row>
    <row r="186" spans="2:4" x14ac:dyDescent="0.3">
      <c r="B186" s="193"/>
      <c r="C186" s="12">
        <v>3324</v>
      </c>
      <c r="D186" s="12" t="s">
        <v>1229</v>
      </c>
    </row>
    <row r="187" spans="2:4" x14ac:dyDescent="0.3">
      <c r="B187" s="193"/>
      <c r="C187" s="12">
        <v>3331</v>
      </c>
      <c r="D187" s="12" t="s">
        <v>4161</v>
      </c>
    </row>
    <row r="188" spans="2:4" x14ac:dyDescent="0.3">
      <c r="B188" s="193"/>
      <c r="C188" s="12">
        <v>3332</v>
      </c>
      <c r="D188" s="12" t="s">
        <v>1231</v>
      </c>
    </row>
    <row r="189" spans="2:4" x14ac:dyDescent="0.3">
      <c r="B189" s="193"/>
      <c r="C189" s="12">
        <v>3333</v>
      </c>
      <c r="D189" s="12" t="s">
        <v>1232</v>
      </c>
    </row>
    <row r="190" spans="2:4" x14ac:dyDescent="0.3">
      <c r="B190" s="193"/>
      <c r="C190" s="12">
        <v>3334</v>
      </c>
      <c r="D190" s="12" t="s">
        <v>1233</v>
      </c>
    </row>
    <row r="191" spans="2:4" x14ac:dyDescent="0.3">
      <c r="B191" s="193"/>
      <c r="C191" s="12">
        <v>3339</v>
      </c>
      <c r="D191" s="12" t="s">
        <v>1234</v>
      </c>
    </row>
    <row r="192" spans="2:4" x14ac:dyDescent="0.3">
      <c r="B192" s="193"/>
      <c r="C192" s="12">
        <v>3341</v>
      </c>
      <c r="D192" s="12" t="s">
        <v>4162</v>
      </c>
    </row>
    <row r="193" spans="2:4" x14ac:dyDescent="0.3">
      <c r="B193" s="193"/>
      <c r="C193" s="12">
        <v>3342</v>
      </c>
      <c r="D193" s="12" t="s">
        <v>1236</v>
      </c>
    </row>
    <row r="194" spans="2:4" x14ac:dyDescent="0.3">
      <c r="B194" s="193"/>
      <c r="C194" s="12">
        <v>3343</v>
      </c>
      <c r="D194" s="12" t="s">
        <v>1237</v>
      </c>
    </row>
    <row r="195" spans="2:4" x14ac:dyDescent="0.3">
      <c r="B195" s="193"/>
      <c r="C195" s="12">
        <v>3344</v>
      </c>
      <c r="D195" s="12" t="s">
        <v>1238</v>
      </c>
    </row>
    <row r="196" spans="2:4" x14ac:dyDescent="0.3">
      <c r="B196" s="193"/>
      <c r="C196" s="12">
        <v>3351</v>
      </c>
      <c r="D196" s="12" t="s">
        <v>1239</v>
      </c>
    </row>
    <row r="197" spans="2:4" x14ac:dyDescent="0.3">
      <c r="B197" s="193"/>
      <c r="C197" s="12">
        <v>3352</v>
      </c>
      <c r="D197" s="12" t="s">
        <v>1240</v>
      </c>
    </row>
    <row r="198" spans="2:4" x14ac:dyDescent="0.3">
      <c r="B198" s="193"/>
      <c r="C198" s="12">
        <v>3353</v>
      </c>
      <c r="D198" s="12" t="s">
        <v>1241</v>
      </c>
    </row>
    <row r="199" spans="2:4" x14ac:dyDescent="0.3">
      <c r="B199" s="193"/>
      <c r="C199" s="12">
        <v>3354</v>
      </c>
      <c r="D199" s="12" t="s">
        <v>1242</v>
      </c>
    </row>
    <row r="200" spans="2:4" x14ac:dyDescent="0.3">
      <c r="B200" s="193"/>
      <c r="C200" s="12">
        <v>3355</v>
      </c>
      <c r="D200" s="12" t="s">
        <v>1243</v>
      </c>
    </row>
    <row r="201" spans="2:4" x14ac:dyDescent="0.3">
      <c r="B201" s="193"/>
      <c r="C201" s="12">
        <v>3359</v>
      </c>
      <c r="D201" s="12" t="s">
        <v>1244</v>
      </c>
    </row>
    <row r="202" spans="2:4" x14ac:dyDescent="0.3">
      <c r="B202" s="193"/>
      <c r="C202" s="12">
        <v>3411</v>
      </c>
      <c r="D202" s="12" t="s">
        <v>4163</v>
      </c>
    </row>
    <row r="203" spans="2:4" x14ac:dyDescent="0.3">
      <c r="B203" s="193"/>
      <c r="C203" s="12">
        <v>3412</v>
      </c>
      <c r="D203" s="12" t="s">
        <v>4164</v>
      </c>
    </row>
    <row r="204" spans="2:4" x14ac:dyDescent="0.3">
      <c r="B204" s="193"/>
      <c r="C204" s="12">
        <v>3413</v>
      </c>
      <c r="D204" s="12" t="s">
        <v>1247</v>
      </c>
    </row>
    <row r="205" spans="2:4" x14ac:dyDescent="0.3">
      <c r="B205" s="193"/>
      <c r="C205" s="12">
        <v>3421</v>
      </c>
      <c r="D205" s="12" t="s">
        <v>1248</v>
      </c>
    </row>
    <row r="206" spans="2:4" x14ac:dyDescent="0.3">
      <c r="B206" s="193"/>
      <c r="C206" s="12">
        <v>3422</v>
      </c>
      <c r="D206" s="12" t="s">
        <v>1249</v>
      </c>
    </row>
    <row r="207" spans="2:4" x14ac:dyDescent="0.3">
      <c r="B207" s="193"/>
      <c r="C207" s="12">
        <v>3423</v>
      </c>
      <c r="D207" s="12" t="s">
        <v>1250</v>
      </c>
    </row>
    <row r="208" spans="2:4" x14ac:dyDescent="0.3">
      <c r="B208" s="193"/>
      <c r="C208" s="12">
        <v>3431</v>
      </c>
      <c r="D208" s="12" t="s">
        <v>4165</v>
      </c>
    </row>
    <row r="209" spans="2:4" x14ac:dyDescent="0.3">
      <c r="B209" s="193"/>
      <c r="C209" s="12">
        <v>3432</v>
      </c>
      <c r="D209" s="12" t="s">
        <v>4166</v>
      </c>
    </row>
    <row r="210" spans="2:4" x14ac:dyDescent="0.3">
      <c r="B210" s="193"/>
      <c r="C210" s="12">
        <v>3433</v>
      </c>
      <c r="D210" s="12" t="s">
        <v>1253</v>
      </c>
    </row>
    <row r="211" spans="2:4" x14ac:dyDescent="0.3">
      <c r="B211" s="193"/>
      <c r="C211" s="12">
        <v>3434</v>
      </c>
      <c r="D211" s="12" t="s">
        <v>1254</v>
      </c>
    </row>
    <row r="212" spans="2:4" x14ac:dyDescent="0.3">
      <c r="B212" s="193"/>
      <c r="C212" s="12">
        <v>3435</v>
      </c>
      <c r="D212" s="12" t="s">
        <v>1255</v>
      </c>
    </row>
    <row r="213" spans="2:4" x14ac:dyDescent="0.3">
      <c r="B213" s="193"/>
      <c r="C213" s="12">
        <v>3439</v>
      </c>
      <c r="D213" s="12" t="s">
        <v>1256</v>
      </c>
    </row>
    <row r="214" spans="2:4" x14ac:dyDescent="0.3">
      <c r="B214" s="193"/>
      <c r="C214" s="12">
        <v>3511</v>
      </c>
      <c r="D214" s="12" t="s">
        <v>1257</v>
      </c>
    </row>
    <row r="215" spans="2:4" x14ac:dyDescent="0.3">
      <c r="B215" s="193"/>
      <c r="C215" s="12">
        <v>3512</v>
      </c>
      <c r="D215" s="12" t="s">
        <v>1258</v>
      </c>
    </row>
    <row r="216" spans="2:4" x14ac:dyDescent="0.3">
      <c r="B216" s="193"/>
      <c r="C216" s="12">
        <v>3513</v>
      </c>
      <c r="D216" s="12" t="s">
        <v>1259</v>
      </c>
    </row>
    <row r="217" spans="2:4" x14ac:dyDescent="0.3">
      <c r="B217" s="193"/>
      <c r="C217" s="12">
        <v>3514</v>
      </c>
      <c r="D217" s="12" t="s">
        <v>1260</v>
      </c>
    </row>
    <row r="218" spans="2:4" x14ac:dyDescent="0.3">
      <c r="B218" s="193"/>
      <c r="C218" s="12">
        <v>3521</v>
      </c>
      <c r="D218" s="12" t="s">
        <v>1261</v>
      </c>
    </row>
    <row r="219" spans="2:4" x14ac:dyDescent="0.3">
      <c r="B219" s="193"/>
      <c r="C219" s="12">
        <v>3522</v>
      </c>
      <c r="D219" s="12" t="s">
        <v>1262</v>
      </c>
    </row>
    <row r="220" spans="2:4" x14ac:dyDescent="0.3">
      <c r="B220" s="193"/>
      <c r="C220" s="12">
        <v>3611</v>
      </c>
      <c r="D220" s="12" t="s">
        <v>1263</v>
      </c>
    </row>
    <row r="221" spans="2:4" x14ac:dyDescent="0.3">
      <c r="B221" s="194"/>
      <c r="C221" s="12">
        <v>3612</v>
      </c>
      <c r="D221" s="12" t="s">
        <v>1264</v>
      </c>
    </row>
    <row r="222" spans="2:4" x14ac:dyDescent="0.3">
      <c r="B222" s="195">
        <v>4</v>
      </c>
      <c r="C222" s="198" t="s">
        <v>1040</v>
      </c>
      <c r="D222" s="199"/>
    </row>
    <row r="223" spans="2:4" x14ac:dyDescent="0.3">
      <c r="B223" s="196"/>
      <c r="C223" s="13">
        <v>4110</v>
      </c>
      <c r="D223" s="13" t="s">
        <v>1265</v>
      </c>
    </row>
    <row r="224" spans="2:4" x14ac:dyDescent="0.3">
      <c r="B224" s="196"/>
      <c r="C224" s="13">
        <v>4120</v>
      </c>
      <c r="D224" s="13" t="s">
        <v>1266</v>
      </c>
    </row>
    <row r="225" spans="2:4" x14ac:dyDescent="0.3">
      <c r="B225" s="196"/>
      <c r="C225" s="13">
        <v>4131</v>
      </c>
      <c r="D225" s="13" t="s">
        <v>4167</v>
      </c>
    </row>
    <row r="226" spans="2:4" x14ac:dyDescent="0.3">
      <c r="B226" s="196"/>
      <c r="C226" s="13">
        <v>4132</v>
      </c>
      <c r="D226" s="13" t="s">
        <v>1268</v>
      </c>
    </row>
    <row r="227" spans="2:4" x14ac:dyDescent="0.3">
      <c r="B227" s="196"/>
      <c r="C227" s="13">
        <v>4211</v>
      </c>
      <c r="D227" s="13" t="s">
        <v>1269</v>
      </c>
    </row>
    <row r="228" spans="2:4" x14ac:dyDescent="0.3">
      <c r="B228" s="196"/>
      <c r="C228" s="13">
        <v>4212</v>
      </c>
      <c r="D228" s="13" t="s">
        <v>1270</v>
      </c>
    </row>
    <row r="229" spans="2:4" x14ac:dyDescent="0.3">
      <c r="B229" s="196"/>
      <c r="C229" s="13">
        <v>4213</v>
      </c>
      <c r="D229" s="13" t="s">
        <v>4168</v>
      </c>
    </row>
    <row r="230" spans="2:4" x14ac:dyDescent="0.3">
      <c r="B230" s="196"/>
      <c r="C230" s="13">
        <v>4214</v>
      </c>
      <c r="D230" s="13" t="s">
        <v>1271</v>
      </c>
    </row>
    <row r="231" spans="2:4" x14ac:dyDescent="0.3">
      <c r="B231" s="196"/>
      <c r="C231" s="13">
        <v>4221</v>
      </c>
      <c r="D231" s="13" t="s">
        <v>1272</v>
      </c>
    </row>
    <row r="232" spans="2:4" x14ac:dyDescent="0.3">
      <c r="B232" s="196"/>
      <c r="C232" s="13">
        <v>4222</v>
      </c>
      <c r="D232" s="13" t="s">
        <v>1273</v>
      </c>
    </row>
    <row r="233" spans="2:4" x14ac:dyDescent="0.3">
      <c r="B233" s="196"/>
      <c r="C233" s="13">
        <v>4223</v>
      </c>
      <c r="D233" s="13" t="s">
        <v>1274</v>
      </c>
    </row>
    <row r="234" spans="2:4" x14ac:dyDescent="0.3">
      <c r="B234" s="196"/>
      <c r="C234" s="13">
        <v>4224</v>
      </c>
      <c r="D234" s="13" t="s">
        <v>1275</v>
      </c>
    </row>
    <row r="235" spans="2:4" x14ac:dyDescent="0.3">
      <c r="B235" s="196"/>
      <c r="C235" s="13">
        <v>4225</v>
      </c>
      <c r="D235" s="13" t="s">
        <v>1276</v>
      </c>
    </row>
    <row r="236" spans="2:4" x14ac:dyDescent="0.3">
      <c r="B236" s="196"/>
      <c r="C236" s="13">
        <v>4226</v>
      </c>
      <c r="D236" s="13" t="s">
        <v>1277</v>
      </c>
    </row>
    <row r="237" spans="2:4" x14ac:dyDescent="0.3">
      <c r="B237" s="196"/>
      <c r="C237" s="13">
        <v>4227</v>
      </c>
      <c r="D237" s="13" t="s">
        <v>1278</v>
      </c>
    </row>
    <row r="238" spans="2:4" x14ac:dyDescent="0.3">
      <c r="B238" s="196"/>
      <c r="C238" s="13">
        <v>4229</v>
      </c>
      <c r="D238" s="13" t="s">
        <v>1279</v>
      </c>
    </row>
    <row r="239" spans="2:4" x14ac:dyDescent="0.3">
      <c r="B239" s="196"/>
      <c r="C239" s="13">
        <v>4311</v>
      </c>
      <c r="D239" s="13" t="s">
        <v>1280</v>
      </c>
    </row>
    <row r="240" spans="2:4" x14ac:dyDescent="0.3">
      <c r="B240" s="196"/>
      <c r="C240" s="13">
        <v>4312</v>
      </c>
      <c r="D240" s="13" t="s">
        <v>1281</v>
      </c>
    </row>
    <row r="241" spans="2:4" x14ac:dyDescent="0.3">
      <c r="B241" s="196"/>
      <c r="C241" s="13">
        <v>4313</v>
      </c>
      <c r="D241" s="13" t="s">
        <v>4169</v>
      </c>
    </row>
    <row r="242" spans="2:4" x14ac:dyDescent="0.3">
      <c r="B242" s="196"/>
      <c r="C242" s="13">
        <v>4321</v>
      </c>
      <c r="D242" s="13" t="s">
        <v>1283</v>
      </c>
    </row>
    <row r="243" spans="2:4" x14ac:dyDescent="0.3">
      <c r="B243" s="196"/>
      <c r="C243" s="13">
        <v>4322</v>
      </c>
      <c r="D243" s="13" t="s">
        <v>1284</v>
      </c>
    </row>
    <row r="244" spans="2:4" x14ac:dyDescent="0.3">
      <c r="B244" s="196"/>
      <c r="C244" s="13">
        <v>4323</v>
      </c>
      <c r="D244" s="13" t="s">
        <v>1285</v>
      </c>
    </row>
    <row r="245" spans="2:4" x14ac:dyDescent="0.3">
      <c r="B245" s="196"/>
      <c r="C245" s="13">
        <v>4411</v>
      </c>
      <c r="D245" s="13" t="s">
        <v>1286</v>
      </c>
    </row>
    <row r="246" spans="2:4" x14ac:dyDescent="0.3">
      <c r="B246" s="196"/>
      <c r="C246" s="13">
        <v>4412</v>
      </c>
      <c r="D246" s="13" t="s">
        <v>1287</v>
      </c>
    </row>
    <row r="247" spans="2:4" x14ac:dyDescent="0.3">
      <c r="B247" s="196"/>
      <c r="C247" s="13">
        <v>4413</v>
      </c>
      <c r="D247" s="13" t="s">
        <v>1288</v>
      </c>
    </row>
    <row r="248" spans="2:4" x14ac:dyDescent="0.3">
      <c r="B248" s="196"/>
      <c r="C248" s="13">
        <v>4414</v>
      </c>
      <c r="D248" s="13" t="s">
        <v>1289</v>
      </c>
    </row>
    <row r="249" spans="2:4" x14ac:dyDescent="0.3">
      <c r="B249" s="196"/>
      <c r="C249" s="13">
        <v>4415</v>
      </c>
      <c r="D249" s="13" t="s">
        <v>1290</v>
      </c>
    </row>
    <row r="250" spans="2:4" x14ac:dyDescent="0.3">
      <c r="B250" s="196"/>
      <c r="C250" s="13">
        <v>4416</v>
      </c>
      <c r="D250" s="13" t="s">
        <v>1291</v>
      </c>
    </row>
    <row r="251" spans="2:4" x14ac:dyDescent="0.3">
      <c r="B251" s="197"/>
      <c r="C251" s="13">
        <v>4419</v>
      </c>
      <c r="D251" s="13" t="s">
        <v>1292</v>
      </c>
    </row>
    <row r="252" spans="2:4" x14ac:dyDescent="0.3">
      <c r="B252" s="192">
        <v>5</v>
      </c>
      <c r="C252" s="200" t="s">
        <v>1041</v>
      </c>
      <c r="D252" s="201"/>
    </row>
    <row r="253" spans="2:4" x14ac:dyDescent="0.3">
      <c r="B253" s="193"/>
      <c r="C253" s="12">
        <v>5111</v>
      </c>
      <c r="D253" s="12" t="s">
        <v>1293</v>
      </c>
    </row>
    <row r="254" spans="2:4" x14ac:dyDescent="0.3">
      <c r="B254" s="193"/>
      <c r="C254" s="12">
        <v>5112</v>
      </c>
      <c r="D254" s="12" t="s">
        <v>1294</v>
      </c>
    </row>
    <row r="255" spans="2:4" x14ac:dyDescent="0.3">
      <c r="B255" s="193"/>
      <c r="C255" s="12">
        <v>5113</v>
      </c>
      <c r="D255" s="12" t="s">
        <v>1295</v>
      </c>
    </row>
    <row r="256" spans="2:4" x14ac:dyDescent="0.3">
      <c r="B256" s="193"/>
      <c r="C256" s="12">
        <v>5120</v>
      </c>
      <c r="D256" s="12" t="s">
        <v>1296</v>
      </c>
    </row>
    <row r="257" spans="2:4" x14ac:dyDescent="0.3">
      <c r="B257" s="193"/>
      <c r="C257" s="12">
        <v>5131</v>
      </c>
      <c r="D257" s="12" t="s">
        <v>4170</v>
      </c>
    </row>
    <row r="258" spans="2:4" x14ac:dyDescent="0.3">
      <c r="B258" s="193"/>
      <c r="C258" s="12">
        <v>5132</v>
      </c>
      <c r="D258" s="12" t="s">
        <v>4171</v>
      </c>
    </row>
    <row r="259" spans="2:4" x14ac:dyDescent="0.3">
      <c r="B259" s="193"/>
      <c r="C259" s="12">
        <v>5141</v>
      </c>
      <c r="D259" s="12" t="s">
        <v>4172</v>
      </c>
    </row>
    <row r="260" spans="2:4" x14ac:dyDescent="0.3">
      <c r="B260" s="193"/>
      <c r="C260" s="12">
        <v>5142</v>
      </c>
      <c r="D260" s="12" t="s">
        <v>4173</v>
      </c>
    </row>
    <row r="261" spans="2:4" x14ac:dyDescent="0.3">
      <c r="B261" s="193"/>
      <c r="C261" s="12">
        <v>5151</v>
      </c>
      <c r="D261" s="12" t="s">
        <v>1301</v>
      </c>
    </row>
    <row r="262" spans="2:4" x14ac:dyDescent="0.3">
      <c r="B262" s="193"/>
      <c r="C262" s="12">
        <v>5152</v>
      </c>
      <c r="D262" s="12" t="s">
        <v>1302</v>
      </c>
    </row>
    <row r="263" spans="2:4" x14ac:dyDescent="0.3">
      <c r="B263" s="193"/>
      <c r="C263" s="12">
        <v>5153</v>
      </c>
      <c r="D263" s="12" t="s">
        <v>1303</v>
      </c>
    </row>
    <row r="264" spans="2:4" x14ac:dyDescent="0.3">
      <c r="B264" s="193"/>
      <c r="C264" s="12">
        <v>5161</v>
      </c>
      <c r="D264" s="12" t="s">
        <v>1304</v>
      </c>
    </row>
    <row r="265" spans="2:4" x14ac:dyDescent="0.3">
      <c r="B265" s="193"/>
      <c r="C265" s="12">
        <v>5162</v>
      </c>
      <c r="D265" s="12" t="s">
        <v>4174</v>
      </c>
    </row>
    <row r="266" spans="2:4" x14ac:dyDescent="0.3">
      <c r="B266" s="193"/>
      <c r="C266" s="12">
        <v>5163</v>
      </c>
      <c r="D266" s="12" t="s">
        <v>1305</v>
      </c>
    </row>
    <row r="267" spans="2:4" x14ac:dyDescent="0.3">
      <c r="B267" s="193"/>
      <c r="C267" s="12">
        <v>5164</v>
      </c>
      <c r="D267" s="12" t="s">
        <v>1306</v>
      </c>
    </row>
    <row r="268" spans="2:4" x14ac:dyDescent="0.3">
      <c r="B268" s="193"/>
      <c r="C268" s="12">
        <v>5165</v>
      </c>
      <c r="D268" s="12" t="s">
        <v>1307</v>
      </c>
    </row>
    <row r="269" spans="2:4" x14ac:dyDescent="0.3">
      <c r="B269" s="193"/>
      <c r="C269" s="12">
        <v>5169</v>
      </c>
      <c r="D269" s="12" t="s">
        <v>1308</v>
      </c>
    </row>
    <row r="270" spans="2:4" x14ac:dyDescent="0.3">
      <c r="B270" s="193"/>
      <c r="C270" s="12">
        <v>5211</v>
      </c>
      <c r="D270" s="12" t="s">
        <v>4175</v>
      </c>
    </row>
    <row r="271" spans="2:4" x14ac:dyDescent="0.3">
      <c r="B271" s="193"/>
      <c r="C271" s="12">
        <v>5212</v>
      </c>
      <c r="D271" s="12" t="s">
        <v>1310</v>
      </c>
    </row>
    <row r="272" spans="2:4" x14ac:dyDescent="0.3">
      <c r="B272" s="193"/>
      <c r="C272" s="12">
        <v>5221</v>
      </c>
      <c r="D272" s="12" t="s">
        <v>4176</v>
      </c>
    </row>
    <row r="273" spans="2:4" x14ac:dyDescent="0.3">
      <c r="B273" s="193"/>
      <c r="C273" s="12">
        <v>5222</v>
      </c>
      <c r="D273" s="12" t="s">
        <v>1312</v>
      </c>
    </row>
    <row r="274" spans="2:4" x14ac:dyDescent="0.3">
      <c r="B274" s="193"/>
      <c r="C274" s="12">
        <v>5223</v>
      </c>
      <c r="D274" s="12" t="s">
        <v>1313</v>
      </c>
    </row>
    <row r="275" spans="2:4" x14ac:dyDescent="0.3">
      <c r="B275" s="193"/>
      <c r="C275" s="12">
        <v>5230</v>
      </c>
      <c r="D275" s="12" t="s">
        <v>4177</v>
      </c>
    </row>
    <row r="276" spans="2:4" x14ac:dyDescent="0.3">
      <c r="B276" s="193"/>
      <c r="C276" s="12">
        <v>5241</v>
      </c>
      <c r="D276" s="12" t="s">
        <v>1315</v>
      </c>
    </row>
    <row r="277" spans="2:4" x14ac:dyDescent="0.3">
      <c r="B277" s="193"/>
      <c r="C277" s="12">
        <v>5242</v>
      </c>
      <c r="D277" s="12" t="s">
        <v>1316</v>
      </c>
    </row>
    <row r="278" spans="2:4" x14ac:dyDescent="0.3">
      <c r="B278" s="193"/>
      <c r="C278" s="12">
        <v>5243</v>
      </c>
      <c r="D278" s="12" t="s">
        <v>1317</v>
      </c>
    </row>
    <row r="279" spans="2:4" x14ac:dyDescent="0.3">
      <c r="B279" s="193"/>
      <c r="C279" s="12">
        <v>5244</v>
      </c>
      <c r="D279" s="12" t="s">
        <v>1318</v>
      </c>
    </row>
    <row r="280" spans="2:4" x14ac:dyDescent="0.3">
      <c r="B280" s="193"/>
      <c r="C280" s="12">
        <v>5245</v>
      </c>
      <c r="D280" s="12" t="s">
        <v>1319</v>
      </c>
    </row>
    <row r="281" spans="2:4" x14ac:dyDescent="0.3">
      <c r="B281" s="193"/>
      <c r="C281" s="12">
        <v>5246</v>
      </c>
      <c r="D281" s="12" t="s">
        <v>1320</v>
      </c>
    </row>
    <row r="282" spans="2:4" x14ac:dyDescent="0.3">
      <c r="B282" s="193"/>
      <c r="C282" s="12">
        <v>5249</v>
      </c>
      <c r="D282" s="12" t="s">
        <v>1321</v>
      </c>
    </row>
    <row r="283" spans="2:4" x14ac:dyDescent="0.3">
      <c r="B283" s="193"/>
      <c r="C283" s="12">
        <v>5311</v>
      </c>
      <c r="D283" s="12" t="s">
        <v>1322</v>
      </c>
    </row>
    <row r="284" spans="2:4" x14ac:dyDescent="0.3">
      <c r="B284" s="193"/>
      <c r="C284" s="12">
        <v>5312</v>
      </c>
      <c r="D284" s="12" t="s">
        <v>4178</v>
      </c>
    </row>
    <row r="285" spans="2:4" x14ac:dyDescent="0.3">
      <c r="B285" s="193"/>
      <c r="C285" s="12">
        <v>5321</v>
      </c>
      <c r="D285" s="12" t="s">
        <v>4179</v>
      </c>
    </row>
    <row r="286" spans="2:4" x14ac:dyDescent="0.3">
      <c r="B286" s="193"/>
      <c r="C286" s="12">
        <v>5322</v>
      </c>
      <c r="D286" s="12" t="s">
        <v>1325</v>
      </c>
    </row>
    <row r="287" spans="2:4" x14ac:dyDescent="0.3">
      <c r="B287" s="193"/>
      <c r="C287" s="12">
        <v>5329</v>
      </c>
      <c r="D287" s="12" t="s">
        <v>1326</v>
      </c>
    </row>
    <row r="288" spans="2:4" x14ac:dyDescent="0.3">
      <c r="B288" s="193"/>
      <c r="C288" s="12">
        <v>5411</v>
      </c>
      <c r="D288" s="12" t="s">
        <v>4180</v>
      </c>
    </row>
    <row r="289" spans="2:4" x14ac:dyDescent="0.3">
      <c r="B289" s="193"/>
      <c r="C289" s="12">
        <v>5412</v>
      </c>
      <c r="D289" s="12" t="s">
        <v>1328</v>
      </c>
    </row>
    <row r="290" spans="2:4" x14ac:dyDescent="0.3">
      <c r="B290" s="193"/>
      <c r="C290" s="12">
        <v>5413</v>
      </c>
      <c r="D290" s="12" t="s">
        <v>1329</v>
      </c>
    </row>
    <row r="291" spans="2:4" x14ac:dyDescent="0.3">
      <c r="B291" s="193"/>
      <c r="C291" s="12">
        <v>5414</v>
      </c>
      <c r="D291" s="12" t="s">
        <v>1330</v>
      </c>
    </row>
    <row r="292" spans="2:4" x14ac:dyDescent="0.3">
      <c r="B292" s="194"/>
      <c r="C292" s="12">
        <v>5419</v>
      </c>
      <c r="D292" s="12" t="s">
        <v>1331</v>
      </c>
    </row>
    <row r="293" spans="2:4" x14ac:dyDescent="0.3">
      <c r="B293" s="195">
        <v>6</v>
      </c>
      <c r="C293" s="198" t="s">
        <v>1042</v>
      </c>
      <c r="D293" s="199"/>
    </row>
    <row r="294" spans="2:4" x14ac:dyDescent="0.3">
      <c r="B294" s="196"/>
      <c r="C294" s="13">
        <v>6111</v>
      </c>
      <c r="D294" s="13" t="s">
        <v>4181</v>
      </c>
    </row>
    <row r="295" spans="2:4" x14ac:dyDescent="0.3">
      <c r="B295" s="196"/>
      <c r="C295" s="13">
        <v>6112</v>
      </c>
      <c r="D295" s="13" t="s">
        <v>1333</v>
      </c>
    </row>
    <row r="296" spans="2:4" x14ac:dyDescent="0.3">
      <c r="B296" s="196"/>
      <c r="C296" s="13">
        <v>6113</v>
      </c>
      <c r="D296" s="13" t="s">
        <v>1334</v>
      </c>
    </row>
    <row r="297" spans="2:4" x14ac:dyDescent="0.3">
      <c r="B297" s="196"/>
      <c r="C297" s="13">
        <v>6114</v>
      </c>
      <c r="D297" s="13" t="s">
        <v>1335</v>
      </c>
    </row>
    <row r="298" spans="2:4" x14ac:dyDescent="0.3">
      <c r="B298" s="196"/>
      <c r="C298" s="13">
        <v>6121</v>
      </c>
      <c r="D298" s="13" t="s">
        <v>1336</v>
      </c>
    </row>
    <row r="299" spans="2:4" x14ac:dyDescent="0.3">
      <c r="B299" s="196"/>
      <c r="C299" s="13">
        <v>6122</v>
      </c>
      <c r="D299" s="13" t="s">
        <v>1337</v>
      </c>
    </row>
    <row r="300" spans="2:4" x14ac:dyDescent="0.3">
      <c r="B300" s="196"/>
      <c r="C300" s="13">
        <v>6123</v>
      </c>
      <c r="D300" s="13" t="s">
        <v>1338</v>
      </c>
    </row>
    <row r="301" spans="2:4" x14ac:dyDescent="0.3">
      <c r="B301" s="196"/>
      <c r="C301" s="13">
        <v>6129</v>
      </c>
      <c r="D301" s="13" t="s">
        <v>1339</v>
      </c>
    </row>
    <row r="302" spans="2:4" x14ac:dyDescent="0.3">
      <c r="B302" s="196"/>
      <c r="C302" s="13">
        <v>6130</v>
      </c>
      <c r="D302" s="13" t="s">
        <v>1340</v>
      </c>
    </row>
    <row r="303" spans="2:4" x14ac:dyDescent="0.3">
      <c r="B303" s="196"/>
      <c r="C303" s="13">
        <v>6210</v>
      </c>
      <c r="D303" s="13" t="s">
        <v>4182</v>
      </c>
    </row>
    <row r="304" spans="2:4" x14ac:dyDescent="0.3">
      <c r="B304" s="196"/>
      <c r="C304" s="13">
        <v>6221</v>
      </c>
      <c r="D304" s="13" t="s">
        <v>4183</v>
      </c>
    </row>
    <row r="305" spans="2:4" x14ac:dyDescent="0.3">
      <c r="B305" s="196"/>
      <c r="C305" s="13">
        <v>6222</v>
      </c>
      <c r="D305" s="13" t="s">
        <v>1343</v>
      </c>
    </row>
    <row r="306" spans="2:4" x14ac:dyDescent="0.3">
      <c r="B306" s="196"/>
      <c r="C306" s="13">
        <v>6223</v>
      </c>
      <c r="D306" s="13" t="s">
        <v>1344</v>
      </c>
    </row>
    <row r="307" spans="2:4" x14ac:dyDescent="0.3">
      <c r="B307" s="196"/>
      <c r="C307" s="13">
        <v>6224</v>
      </c>
      <c r="D307" s="13" t="s">
        <v>4184</v>
      </c>
    </row>
    <row r="308" spans="2:4" x14ac:dyDescent="0.3">
      <c r="B308" s="196"/>
      <c r="C308" s="13">
        <v>6310</v>
      </c>
      <c r="D308" s="13" t="s">
        <v>1345</v>
      </c>
    </row>
    <row r="309" spans="2:4" x14ac:dyDescent="0.3">
      <c r="B309" s="196"/>
      <c r="C309" s="13">
        <v>6320</v>
      </c>
      <c r="D309" s="13" t="s">
        <v>1346</v>
      </c>
    </row>
    <row r="310" spans="2:4" x14ac:dyDescent="0.3">
      <c r="B310" s="196"/>
      <c r="C310" s="13">
        <v>6330</v>
      </c>
      <c r="D310" s="13" t="s">
        <v>4185</v>
      </c>
    </row>
    <row r="311" spans="2:4" x14ac:dyDescent="0.3">
      <c r="B311" s="197"/>
      <c r="C311" s="13">
        <v>6340</v>
      </c>
      <c r="D311" s="13" t="s">
        <v>1348</v>
      </c>
    </row>
    <row r="312" spans="2:4" x14ac:dyDescent="0.3">
      <c r="B312" s="192">
        <v>7</v>
      </c>
      <c r="C312" s="200" t="s">
        <v>1043</v>
      </c>
      <c r="D312" s="201"/>
    </row>
    <row r="313" spans="2:4" x14ac:dyDescent="0.3">
      <c r="B313" s="193"/>
      <c r="C313" s="12">
        <v>7111</v>
      </c>
      <c r="D313" s="12" t="s">
        <v>1349</v>
      </c>
    </row>
    <row r="314" spans="2:4" x14ac:dyDescent="0.3">
      <c r="B314" s="193"/>
      <c r="C314" s="12">
        <v>7112</v>
      </c>
      <c r="D314" s="12" t="s">
        <v>1350</v>
      </c>
    </row>
    <row r="315" spans="2:4" x14ac:dyDescent="0.3">
      <c r="B315" s="193"/>
      <c r="C315" s="12">
        <v>7113</v>
      </c>
      <c r="D315" s="12" t="s">
        <v>1351</v>
      </c>
    </row>
    <row r="316" spans="2:4" x14ac:dyDescent="0.3">
      <c r="B316" s="193"/>
      <c r="C316" s="12">
        <v>7114</v>
      </c>
      <c r="D316" s="12" t="s">
        <v>1352</v>
      </c>
    </row>
    <row r="317" spans="2:4" x14ac:dyDescent="0.3">
      <c r="B317" s="193"/>
      <c r="C317" s="12">
        <v>7115</v>
      </c>
      <c r="D317" s="12" t="s">
        <v>1353</v>
      </c>
    </row>
    <row r="318" spans="2:4" x14ac:dyDescent="0.3">
      <c r="B318" s="193"/>
      <c r="C318" s="12">
        <v>7119</v>
      </c>
      <c r="D318" s="12" t="s">
        <v>1354</v>
      </c>
    </row>
    <row r="319" spans="2:4" x14ac:dyDescent="0.3">
      <c r="B319" s="193"/>
      <c r="C319" s="12">
        <v>7121</v>
      </c>
      <c r="D319" s="12" t="s">
        <v>1355</v>
      </c>
    </row>
    <row r="320" spans="2:4" x14ac:dyDescent="0.3">
      <c r="B320" s="193"/>
      <c r="C320" s="12">
        <v>7122</v>
      </c>
      <c r="D320" s="12" t="s">
        <v>1356</v>
      </c>
    </row>
    <row r="321" spans="2:4" x14ac:dyDescent="0.3">
      <c r="B321" s="193"/>
      <c r="C321" s="12">
        <v>7123</v>
      </c>
      <c r="D321" s="12" t="s">
        <v>1357</v>
      </c>
    </row>
    <row r="322" spans="2:4" x14ac:dyDescent="0.3">
      <c r="B322" s="193"/>
      <c r="C322" s="12">
        <v>7124</v>
      </c>
      <c r="D322" s="12" t="s">
        <v>1358</v>
      </c>
    </row>
    <row r="323" spans="2:4" x14ac:dyDescent="0.3">
      <c r="B323" s="193"/>
      <c r="C323" s="12">
        <v>7125</v>
      </c>
      <c r="D323" s="12" t="s">
        <v>1359</v>
      </c>
    </row>
    <row r="324" spans="2:4" x14ac:dyDescent="0.3">
      <c r="B324" s="193"/>
      <c r="C324" s="12">
        <v>7126</v>
      </c>
      <c r="D324" s="12" t="s">
        <v>1360</v>
      </c>
    </row>
    <row r="325" spans="2:4" x14ac:dyDescent="0.3">
      <c r="B325" s="193"/>
      <c r="C325" s="12">
        <v>7127</v>
      </c>
      <c r="D325" s="12" t="s">
        <v>1361</v>
      </c>
    </row>
    <row r="326" spans="2:4" x14ac:dyDescent="0.3">
      <c r="B326" s="193"/>
      <c r="C326" s="12">
        <v>7131</v>
      </c>
      <c r="D326" s="12" t="s">
        <v>1362</v>
      </c>
    </row>
    <row r="327" spans="2:4" x14ac:dyDescent="0.3">
      <c r="B327" s="193"/>
      <c r="C327" s="12">
        <v>7132</v>
      </c>
      <c r="D327" s="12" t="s">
        <v>1363</v>
      </c>
    </row>
    <row r="328" spans="2:4" x14ac:dyDescent="0.3">
      <c r="B328" s="193"/>
      <c r="C328" s="12">
        <v>7133</v>
      </c>
      <c r="D328" s="12" t="s">
        <v>1364</v>
      </c>
    </row>
    <row r="329" spans="2:4" x14ac:dyDescent="0.3">
      <c r="B329" s="193"/>
      <c r="C329" s="12">
        <v>7211</v>
      </c>
      <c r="D329" s="12" t="s">
        <v>1365</v>
      </c>
    </row>
    <row r="330" spans="2:4" x14ac:dyDescent="0.3">
      <c r="B330" s="193"/>
      <c r="C330" s="12">
        <v>7212</v>
      </c>
      <c r="D330" s="12" t="s">
        <v>1366</v>
      </c>
    </row>
    <row r="331" spans="2:4" x14ac:dyDescent="0.3">
      <c r="B331" s="193"/>
      <c r="C331" s="12">
        <v>7213</v>
      </c>
      <c r="D331" s="12" t="s">
        <v>1367</v>
      </c>
    </row>
    <row r="332" spans="2:4" x14ac:dyDescent="0.3">
      <c r="B332" s="193"/>
      <c r="C332" s="12">
        <v>7214</v>
      </c>
      <c r="D332" s="12" t="s">
        <v>1368</v>
      </c>
    </row>
    <row r="333" spans="2:4" x14ac:dyDescent="0.3">
      <c r="B333" s="193"/>
      <c r="C333" s="12">
        <v>7215</v>
      </c>
      <c r="D333" s="12" t="s">
        <v>1369</v>
      </c>
    </row>
    <row r="334" spans="2:4" x14ac:dyDescent="0.3">
      <c r="B334" s="193"/>
      <c r="C334" s="12">
        <v>7221</v>
      </c>
      <c r="D334" s="12" t="s">
        <v>1370</v>
      </c>
    </row>
    <row r="335" spans="2:4" x14ac:dyDescent="0.3">
      <c r="B335" s="193"/>
      <c r="C335" s="12">
        <v>7222</v>
      </c>
      <c r="D335" s="12" t="s">
        <v>1371</v>
      </c>
    </row>
    <row r="336" spans="2:4" x14ac:dyDescent="0.3">
      <c r="B336" s="193"/>
      <c r="C336" s="12">
        <v>7223</v>
      </c>
      <c r="D336" s="12" t="s">
        <v>1372</v>
      </c>
    </row>
    <row r="337" spans="2:4" x14ac:dyDescent="0.3">
      <c r="B337" s="193"/>
      <c r="C337" s="12">
        <v>7224</v>
      </c>
      <c r="D337" s="12" t="s">
        <v>1373</v>
      </c>
    </row>
    <row r="338" spans="2:4" x14ac:dyDescent="0.3">
      <c r="B338" s="193"/>
      <c r="C338" s="12">
        <v>7231</v>
      </c>
      <c r="D338" s="12" t="s">
        <v>1374</v>
      </c>
    </row>
    <row r="339" spans="2:4" x14ac:dyDescent="0.3">
      <c r="B339" s="193"/>
      <c r="C339" s="12">
        <v>7232</v>
      </c>
      <c r="D339" s="12" t="s">
        <v>1375</v>
      </c>
    </row>
    <row r="340" spans="2:4" x14ac:dyDescent="0.3">
      <c r="B340" s="193"/>
      <c r="C340" s="12">
        <v>7233</v>
      </c>
      <c r="D340" s="12" t="s">
        <v>1376</v>
      </c>
    </row>
    <row r="341" spans="2:4" x14ac:dyDescent="0.3">
      <c r="B341" s="193"/>
      <c r="C341" s="12">
        <v>7234</v>
      </c>
      <c r="D341" s="12" t="s">
        <v>1377</v>
      </c>
    </row>
    <row r="342" spans="2:4" x14ac:dyDescent="0.3">
      <c r="B342" s="193"/>
      <c r="C342" s="12">
        <v>7311</v>
      </c>
      <c r="D342" s="12" t="s">
        <v>4186</v>
      </c>
    </row>
    <row r="343" spans="2:4" x14ac:dyDescent="0.3">
      <c r="B343" s="193"/>
      <c r="C343" s="12">
        <v>7312</v>
      </c>
      <c r="D343" s="12" t="s">
        <v>1379</v>
      </c>
    </row>
    <row r="344" spans="2:4" x14ac:dyDescent="0.3">
      <c r="B344" s="193"/>
      <c r="C344" s="12">
        <v>7313</v>
      </c>
      <c r="D344" s="12" t="s">
        <v>1380</v>
      </c>
    </row>
    <row r="345" spans="2:4" x14ac:dyDescent="0.3">
      <c r="B345" s="193"/>
      <c r="C345" s="12">
        <v>7314</v>
      </c>
      <c r="D345" s="12" t="s">
        <v>1381</v>
      </c>
    </row>
    <row r="346" spans="2:4" x14ac:dyDescent="0.3">
      <c r="B346" s="193"/>
      <c r="C346" s="12">
        <v>7315</v>
      </c>
      <c r="D346" s="12" t="s">
        <v>1382</v>
      </c>
    </row>
    <row r="347" spans="2:4" x14ac:dyDescent="0.3">
      <c r="B347" s="193"/>
      <c r="C347" s="12">
        <v>7316</v>
      </c>
      <c r="D347" s="12" t="s">
        <v>1383</v>
      </c>
    </row>
    <row r="348" spans="2:4" x14ac:dyDescent="0.3">
      <c r="B348" s="193"/>
      <c r="C348" s="12">
        <v>7317</v>
      </c>
      <c r="D348" s="12" t="s">
        <v>1384</v>
      </c>
    </row>
    <row r="349" spans="2:4" x14ac:dyDescent="0.3">
      <c r="B349" s="193"/>
      <c r="C349" s="12">
        <v>7318</v>
      </c>
      <c r="D349" s="12" t="s">
        <v>1385</v>
      </c>
    </row>
    <row r="350" spans="2:4" x14ac:dyDescent="0.3">
      <c r="B350" s="193"/>
      <c r="C350" s="12">
        <v>7319</v>
      </c>
      <c r="D350" s="12" t="s">
        <v>1386</v>
      </c>
    </row>
    <row r="351" spans="2:4" x14ac:dyDescent="0.3">
      <c r="B351" s="193"/>
      <c r="C351" s="12">
        <v>7321</v>
      </c>
      <c r="D351" s="12" t="s">
        <v>4187</v>
      </c>
    </row>
    <row r="352" spans="2:4" x14ac:dyDescent="0.3">
      <c r="B352" s="193"/>
      <c r="C352" s="12">
        <v>7322</v>
      </c>
      <c r="D352" s="12" t="s">
        <v>1388</v>
      </c>
    </row>
    <row r="353" spans="2:4" x14ac:dyDescent="0.3">
      <c r="B353" s="193"/>
      <c r="C353" s="12">
        <v>7323</v>
      </c>
      <c r="D353" s="12" t="s">
        <v>1389</v>
      </c>
    </row>
    <row r="354" spans="2:4" x14ac:dyDescent="0.3">
      <c r="B354" s="193"/>
      <c r="C354" s="12">
        <v>7411</v>
      </c>
      <c r="D354" s="12" t="s">
        <v>1390</v>
      </c>
    </row>
    <row r="355" spans="2:4" x14ac:dyDescent="0.3">
      <c r="B355" s="193"/>
      <c r="C355" s="12">
        <v>7412</v>
      </c>
      <c r="D355" s="12" t="s">
        <v>1391</v>
      </c>
    </row>
    <row r="356" spans="2:4" x14ac:dyDescent="0.3">
      <c r="B356" s="193"/>
      <c r="C356" s="12">
        <v>7413</v>
      </c>
      <c r="D356" s="12" t="s">
        <v>1392</v>
      </c>
    </row>
    <row r="357" spans="2:4" x14ac:dyDescent="0.3">
      <c r="B357" s="193"/>
      <c r="C357" s="12">
        <v>7421</v>
      </c>
      <c r="D357" s="12" t="s">
        <v>1393</v>
      </c>
    </row>
    <row r="358" spans="2:4" x14ac:dyDescent="0.3">
      <c r="B358" s="193"/>
      <c r="C358" s="12">
        <v>7422</v>
      </c>
      <c r="D358" s="12" t="s">
        <v>1394</v>
      </c>
    </row>
    <row r="359" spans="2:4" x14ac:dyDescent="0.3">
      <c r="B359" s="193"/>
      <c r="C359" s="12">
        <v>7511</v>
      </c>
      <c r="D359" s="12" t="s">
        <v>1395</v>
      </c>
    </row>
    <row r="360" spans="2:4" x14ac:dyDescent="0.3">
      <c r="B360" s="193"/>
      <c r="C360" s="12">
        <v>7512</v>
      </c>
      <c r="D360" s="12" t="s">
        <v>4188</v>
      </c>
    </row>
    <row r="361" spans="2:4" x14ac:dyDescent="0.3">
      <c r="B361" s="193"/>
      <c r="C361" s="12">
        <v>7513</v>
      </c>
      <c r="D361" s="12" t="s">
        <v>1397</v>
      </c>
    </row>
    <row r="362" spans="2:4" x14ac:dyDescent="0.3">
      <c r="B362" s="193"/>
      <c r="C362" s="12">
        <v>7514</v>
      </c>
      <c r="D362" s="12" t="s">
        <v>1398</v>
      </c>
    </row>
    <row r="363" spans="2:4" x14ac:dyDescent="0.3">
      <c r="B363" s="193"/>
      <c r="C363" s="12">
        <v>7515</v>
      </c>
      <c r="D363" s="12" t="s">
        <v>1399</v>
      </c>
    </row>
    <row r="364" spans="2:4" x14ac:dyDescent="0.3">
      <c r="B364" s="193"/>
      <c r="C364" s="12">
        <v>7516</v>
      </c>
      <c r="D364" s="12" t="s">
        <v>4189</v>
      </c>
    </row>
    <row r="365" spans="2:4" x14ac:dyDescent="0.3">
      <c r="B365" s="193"/>
      <c r="C365" s="12">
        <v>7521</v>
      </c>
      <c r="D365" s="12" t="s">
        <v>4190</v>
      </c>
    </row>
    <row r="366" spans="2:4" x14ac:dyDescent="0.3">
      <c r="B366" s="193"/>
      <c r="C366" s="12">
        <v>7522</v>
      </c>
      <c r="D366" s="12" t="s">
        <v>1401</v>
      </c>
    </row>
    <row r="367" spans="2:4" x14ac:dyDescent="0.3">
      <c r="B367" s="193"/>
      <c r="C367" s="12">
        <v>7523</v>
      </c>
      <c r="D367" s="12" t="s">
        <v>1402</v>
      </c>
    </row>
    <row r="368" spans="2:4" x14ac:dyDescent="0.3">
      <c r="B368" s="193"/>
      <c r="C368" s="12">
        <v>7531</v>
      </c>
      <c r="D368" s="12" t="s">
        <v>1403</v>
      </c>
    </row>
    <row r="369" spans="2:4" x14ac:dyDescent="0.3">
      <c r="B369" s="193"/>
      <c r="C369" s="12">
        <v>7532</v>
      </c>
      <c r="D369" s="12" t="s">
        <v>1404</v>
      </c>
    </row>
    <row r="370" spans="2:4" x14ac:dyDescent="0.3">
      <c r="B370" s="193"/>
      <c r="C370" s="12">
        <v>7533</v>
      </c>
      <c r="D370" s="12" t="s">
        <v>1405</v>
      </c>
    </row>
    <row r="371" spans="2:4" x14ac:dyDescent="0.3">
      <c r="B371" s="193"/>
      <c r="C371" s="12">
        <v>7534</v>
      </c>
      <c r="D371" s="12" t="s">
        <v>1406</v>
      </c>
    </row>
    <row r="372" spans="2:4" x14ac:dyDescent="0.3">
      <c r="B372" s="193"/>
      <c r="C372" s="12">
        <v>7535</v>
      </c>
      <c r="D372" s="12" t="s">
        <v>1407</v>
      </c>
    </row>
    <row r="373" spans="2:4" x14ac:dyDescent="0.3">
      <c r="B373" s="193"/>
      <c r="C373" s="12">
        <v>7536</v>
      </c>
      <c r="D373" s="12" t="s">
        <v>1408</v>
      </c>
    </row>
    <row r="374" spans="2:4" x14ac:dyDescent="0.3">
      <c r="B374" s="193"/>
      <c r="C374" s="12">
        <v>7541</v>
      </c>
      <c r="D374" s="12" t="s">
        <v>4191</v>
      </c>
    </row>
    <row r="375" spans="2:4" x14ac:dyDescent="0.3">
      <c r="B375" s="193"/>
      <c r="C375" s="12">
        <v>7542</v>
      </c>
      <c r="D375" s="12" t="s">
        <v>1410</v>
      </c>
    </row>
    <row r="376" spans="2:4" x14ac:dyDescent="0.3">
      <c r="B376" s="193"/>
      <c r="C376" s="12">
        <v>7543</v>
      </c>
      <c r="D376" s="12" t="s">
        <v>1411</v>
      </c>
    </row>
    <row r="377" spans="2:4" x14ac:dyDescent="0.3">
      <c r="B377" s="193"/>
      <c r="C377" s="12">
        <v>7544</v>
      </c>
      <c r="D377" s="12" t="s">
        <v>1412</v>
      </c>
    </row>
    <row r="378" spans="2:4" x14ac:dyDescent="0.3">
      <c r="B378" s="194"/>
      <c r="C378" s="12">
        <v>7549</v>
      </c>
      <c r="D378" s="12" t="s">
        <v>1413</v>
      </c>
    </row>
    <row r="379" spans="2:4" x14ac:dyDescent="0.3">
      <c r="B379" s="195">
        <v>8</v>
      </c>
      <c r="C379" s="202" t="s">
        <v>4192</v>
      </c>
      <c r="D379" s="203"/>
    </row>
    <row r="380" spans="2:4" x14ac:dyDescent="0.3">
      <c r="B380" s="196"/>
      <c r="C380" s="13">
        <v>8111</v>
      </c>
      <c r="D380" s="13" t="s">
        <v>4193</v>
      </c>
    </row>
    <row r="381" spans="2:4" x14ac:dyDescent="0.3">
      <c r="B381" s="196"/>
      <c r="C381" s="13">
        <v>8112</v>
      </c>
      <c r="D381" s="13" t="s">
        <v>1415</v>
      </c>
    </row>
    <row r="382" spans="2:4" x14ac:dyDescent="0.3">
      <c r="B382" s="196"/>
      <c r="C382" s="13">
        <v>8113</v>
      </c>
      <c r="D382" s="13" t="s">
        <v>1416</v>
      </c>
    </row>
    <row r="383" spans="2:4" x14ac:dyDescent="0.3">
      <c r="B383" s="196"/>
      <c r="C383" s="13">
        <v>8114</v>
      </c>
      <c r="D383" s="13" t="s">
        <v>1417</v>
      </c>
    </row>
    <row r="384" spans="2:4" x14ac:dyDescent="0.3">
      <c r="B384" s="196"/>
      <c r="C384" s="13">
        <v>8121</v>
      </c>
      <c r="D384" s="13" t="s">
        <v>1418</v>
      </c>
    </row>
    <row r="385" spans="2:4" x14ac:dyDescent="0.3">
      <c r="B385" s="196"/>
      <c r="C385" s="13">
        <v>8122</v>
      </c>
      <c r="D385" s="13" t="s">
        <v>1419</v>
      </c>
    </row>
    <row r="386" spans="2:4" x14ac:dyDescent="0.3">
      <c r="B386" s="196"/>
      <c r="C386" s="13">
        <v>8131</v>
      </c>
      <c r="D386" s="13" t="s">
        <v>1420</v>
      </c>
    </row>
    <row r="387" spans="2:4" x14ac:dyDescent="0.3">
      <c r="B387" s="196"/>
      <c r="C387" s="13">
        <v>8132</v>
      </c>
      <c r="D387" s="13" t="s">
        <v>1421</v>
      </c>
    </row>
    <row r="388" spans="2:4" x14ac:dyDescent="0.3">
      <c r="B388" s="196"/>
      <c r="C388" s="13">
        <v>8141</v>
      </c>
      <c r="D388" s="13" t="s">
        <v>4194</v>
      </c>
    </row>
    <row r="389" spans="2:4" x14ac:dyDescent="0.3">
      <c r="B389" s="196"/>
      <c r="C389" s="13">
        <v>8142</v>
      </c>
      <c r="D389" s="13" t="s">
        <v>1423</v>
      </c>
    </row>
    <row r="390" spans="2:4" x14ac:dyDescent="0.3">
      <c r="B390" s="196"/>
      <c r="C390" s="13">
        <v>8143</v>
      </c>
      <c r="D390" s="13" t="s">
        <v>1424</v>
      </c>
    </row>
    <row r="391" spans="2:4" x14ac:dyDescent="0.3">
      <c r="B391" s="196"/>
      <c r="C391" s="13">
        <v>8151</v>
      </c>
      <c r="D391" s="13" t="s">
        <v>1425</v>
      </c>
    </row>
    <row r="392" spans="2:4" x14ac:dyDescent="0.3">
      <c r="B392" s="196"/>
      <c r="C392" s="13">
        <v>8152</v>
      </c>
      <c r="D392" s="13" t="s">
        <v>1426</v>
      </c>
    </row>
    <row r="393" spans="2:4" x14ac:dyDescent="0.3">
      <c r="B393" s="196"/>
      <c r="C393" s="13">
        <v>8153</v>
      </c>
      <c r="D393" s="13" t="s">
        <v>1427</v>
      </c>
    </row>
    <row r="394" spans="2:4" x14ac:dyDescent="0.3">
      <c r="B394" s="196"/>
      <c r="C394" s="13">
        <v>8154</v>
      </c>
      <c r="D394" s="13" t="s">
        <v>1428</v>
      </c>
    </row>
    <row r="395" spans="2:4" x14ac:dyDescent="0.3">
      <c r="B395" s="196"/>
      <c r="C395" s="13">
        <v>8155</v>
      </c>
      <c r="D395" s="13" t="s">
        <v>1429</v>
      </c>
    </row>
    <row r="396" spans="2:4" x14ac:dyDescent="0.3">
      <c r="B396" s="196"/>
      <c r="C396" s="13">
        <v>8156</v>
      </c>
      <c r="D396" s="13" t="s">
        <v>1430</v>
      </c>
    </row>
    <row r="397" spans="2:4" x14ac:dyDescent="0.3">
      <c r="B397" s="196"/>
      <c r="C397" s="13">
        <v>8157</v>
      </c>
      <c r="D397" s="13" t="s">
        <v>1431</v>
      </c>
    </row>
    <row r="398" spans="2:4" x14ac:dyDescent="0.3">
      <c r="B398" s="196"/>
      <c r="C398" s="13">
        <v>8159</v>
      </c>
      <c r="D398" s="13" t="s">
        <v>1432</v>
      </c>
    </row>
    <row r="399" spans="2:4" x14ac:dyDescent="0.3">
      <c r="B399" s="196"/>
      <c r="C399" s="13">
        <v>8160</v>
      </c>
      <c r="D399" s="13" t="s">
        <v>1433</v>
      </c>
    </row>
    <row r="400" spans="2:4" x14ac:dyDescent="0.3">
      <c r="B400" s="196"/>
      <c r="C400" s="13">
        <v>8171</v>
      </c>
      <c r="D400" s="13" t="s">
        <v>1434</v>
      </c>
    </row>
    <row r="401" spans="2:4" x14ac:dyDescent="0.3">
      <c r="B401" s="196"/>
      <c r="C401" s="13">
        <v>8172</v>
      </c>
      <c r="D401" s="13" t="s">
        <v>1435</v>
      </c>
    </row>
    <row r="402" spans="2:4" x14ac:dyDescent="0.3">
      <c r="B402" s="196"/>
      <c r="C402" s="13">
        <v>8181</v>
      </c>
      <c r="D402" s="13" t="s">
        <v>4195</v>
      </c>
    </row>
    <row r="403" spans="2:4" x14ac:dyDescent="0.3">
      <c r="B403" s="196"/>
      <c r="C403" s="13">
        <v>8182</v>
      </c>
      <c r="D403" s="13" t="s">
        <v>1437</v>
      </c>
    </row>
    <row r="404" spans="2:4" x14ac:dyDescent="0.3">
      <c r="B404" s="196"/>
      <c r="C404" s="13">
        <v>8183</v>
      </c>
      <c r="D404" s="13" t="s">
        <v>1438</v>
      </c>
    </row>
    <row r="405" spans="2:4" x14ac:dyDescent="0.3">
      <c r="B405" s="196"/>
      <c r="C405" s="13">
        <v>8189</v>
      </c>
      <c r="D405" s="13" t="s">
        <v>1439</v>
      </c>
    </row>
    <row r="406" spans="2:4" x14ac:dyDescent="0.3">
      <c r="B406" s="196"/>
      <c r="C406" s="13">
        <v>8211</v>
      </c>
      <c r="D406" s="13" t="s">
        <v>4196</v>
      </c>
    </row>
    <row r="407" spans="2:4" x14ac:dyDescent="0.3">
      <c r="B407" s="196"/>
      <c r="C407" s="13">
        <v>8212</v>
      </c>
      <c r="D407" s="13" t="s">
        <v>1441</v>
      </c>
    </row>
    <row r="408" spans="2:4" x14ac:dyDescent="0.3">
      <c r="B408" s="196"/>
      <c r="C408" s="13">
        <v>8219</v>
      </c>
      <c r="D408" s="13" t="s">
        <v>1442</v>
      </c>
    </row>
    <row r="409" spans="2:4" x14ac:dyDescent="0.3">
      <c r="B409" s="196"/>
      <c r="C409" s="13">
        <v>8311</v>
      </c>
      <c r="D409" s="13" t="s">
        <v>4197</v>
      </c>
    </row>
    <row r="410" spans="2:4" x14ac:dyDescent="0.3">
      <c r="B410" s="196"/>
      <c r="C410" s="13">
        <v>8312</v>
      </c>
      <c r="D410" s="13" t="s">
        <v>1444</v>
      </c>
    </row>
    <row r="411" spans="2:4" x14ac:dyDescent="0.3">
      <c r="B411" s="196"/>
      <c r="C411" s="13">
        <v>8321</v>
      </c>
      <c r="D411" s="13" t="s">
        <v>4198</v>
      </c>
    </row>
    <row r="412" spans="2:4" x14ac:dyDescent="0.3">
      <c r="B412" s="196"/>
      <c r="C412" s="13">
        <v>8322</v>
      </c>
      <c r="D412" s="13" t="s">
        <v>1446</v>
      </c>
    </row>
    <row r="413" spans="2:4" x14ac:dyDescent="0.3">
      <c r="B413" s="196"/>
      <c r="C413" s="13">
        <v>8331</v>
      </c>
      <c r="D413" s="13" t="s">
        <v>1447</v>
      </c>
    </row>
    <row r="414" spans="2:4" x14ac:dyDescent="0.3">
      <c r="B414" s="196"/>
      <c r="C414" s="13">
        <v>8332</v>
      </c>
      <c r="D414" s="13" t="s">
        <v>1448</v>
      </c>
    </row>
    <row r="415" spans="2:4" x14ac:dyDescent="0.3">
      <c r="B415" s="196"/>
      <c r="C415" s="13">
        <v>8341</v>
      </c>
      <c r="D415" s="13" t="s">
        <v>1449</v>
      </c>
    </row>
    <row r="416" spans="2:4" x14ac:dyDescent="0.3">
      <c r="B416" s="196"/>
      <c r="C416" s="13">
        <v>8342</v>
      </c>
      <c r="D416" s="13" t="s">
        <v>1450</v>
      </c>
    </row>
    <row r="417" spans="2:4" x14ac:dyDescent="0.3">
      <c r="B417" s="196"/>
      <c r="C417" s="13">
        <v>8343</v>
      </c>
      <c r="D417" s="13" t="s">
        <v>1451</v>
      </c>
    </row>
    <row r="418" spans="2:4" x14ac:dyDescent="0.3">
      <c r="B418" s="196"/>
      <c r="C418" s="13">
        <v>8344</v>
      </c>
      <c r="D418" s="13" t="s">
        <v>1452</v>
      </c>
    </row>
    <row r="419" spans="2:4" x14ac:dyDescent="0.3">
      <c r="B419" s="197"/>
      <c r="C419" s="13">
        <v>8350</v>
      </c>
      <c r="D419" s="13" t="s">
        <v>1453</v>
      </c>
    </row>
    <row r="420" spans="2:4" x14ac:dyDescent="0.3">
      <c r="B420" s="192">
        <v>9</v>
      </c>
      <c r="C420" s="200" t="s">
        <v>1045</v>
      </c>
      <c r="D420" s="201"/>
    </row>
    <row r="421" spans="2:4" x14ac:dyDescent="0.3">
      <c r="B421" s="193"/>
      <c r="C421" s="12">
        <v>9111</v>
      </c>
      <c r="D421" s="12" t="s">
        <v>1454</v>
      </c>
    </row>
    <row r="422" spans="2:4" x14ac:dyDescent="0.3">
      <c r="B422" s="193"/>
      <c r="C422" s="12">
        <v>9112</v>
      </c>
      <c r="D422" s="12" t="s">
        <v>1455</v>
      </c>
    </row>
    <row r="423" spans="2:4" x14ac:dyDescent="0.3">
      <c r="B423" s="193"/>
      <c r="C423" s="12">
        <v>9121</v>
      </c>
      <c r="D423" s="12" t="s">
        <v>4199</v>
      </c>
    </row>
    <row r="424" spans="2:4" x14ac:dyDescent="0.3">
      <c r="B424" s="193"/>
      <c r="C424" s="12">
        <v>9122</v>
      </c>
      <c r="D424" s="12" t="s">
        <v>4200</v>
      </c>
    </row>
    <row r="425" spans="2:4" x14ac:dyDescent="0.3">
      <c r="B425" s="193"/>
      <c r="C425" s="12">
        <v>9123</v>
      </c>
      <c r="D425" s="12" t="s">
        <v>1458</v>
      </c>
    </row>
    <row r="426" spans="2:4" x14ac:dyDescent="0.3">
      <c r="B426" s="193"/>
      <c r="C426" s="12">
        <v>9129</v>
      </c>
      <c r="D426" s="12" t="s">
        <v>1459</v>
      </c>
    </row>
    <row r="427" spans="2:4" x14ac:dyDescent="0.3">
      <c r="B427" s="193"/>
      <c r="C427" s="12">
        <v>9211</v>
      </c>
      <c r="D427" s="12" t="s">
        <v>1460</v>
      </c>
    </row>
    <row r="428" spans="2:4" x14ac:dyDescent="0.3">
      <c r="B428" s="193"/>
      <c r="C428" s="12">
        <v>9212</v>
      </c>
      <c r="D428" s="12" t="s">
        <v>1461</v>
      </c>
    </row>
    <row r="429" spans="2:4" x14ac:dyDescent="0.3">
      <c r="B429" s="193"/>
      <c r="C429" s="12">
        <v>9213</v>
      </c>
      <c r="D429" s="12" t="s">
        <v>1462</v>
      </c>
    </row>
    <row r="430" spans="2:4" x14ac:dyDescent="0.3">
      <c r="B430" s="193"/>
      <c r="C430" s="12">
        <v>9214</v>
      </c>
      <c r="D430" s="12" t="s">
        <v>1463</v>
      </c>
    </row>
    <row r="431" spans="2:4" x14ac:dyDescent="0.3">
      <c r="B431" s="193"/>
      <c r="C431" s="12">
        <v>9215</v>
      </c>
      <c r="D431" s="12" t="s">
        <v>1464</v>
      </c>
    </row>
    <row r="432" spans="2:4" x14ac:dyDescent="0.3">
      <c r="B432" s="193"/>
      <c r="C432" s="12">
        <v>9216</v>
      </c>
      <c r="D432" s="12" t="s">
        <v>1465</v>
      </c>
    </row>
    <row r="433" spans="2:4" x14ac:dyDescent="0.3">
      <c r="B433" s="193"/>
      <c r="C433" s="12">
        <v>9311</v>
      </c>
      <c r="D433" s="12" t="s">
        <v>1466</v>
      </c>
    </row>
    <row r="434" spans="2:4" x14ac:dyDescent="0.3">
      <c r="B434" s="193"/>
      <c r="C434" s="12">
        <v>9312</v>
      </c>
      <c r="D434" s="12" t="s">
        <v>1467</v>
      </c>
    </row>
    <row r="435" spans="2:4" x14ac:dyDescent="0.3">
      <c r="B435" s="193"/>
      <c r="C435" s="12">
        <v>9313</v>
      </c>
      <c r="D435" s="12" t="s">
        <v>1468</v>
      </c>
    </row>
    <row r="436" spans="2:4" x14ac:dyDescent="0.3">
      <c r="B436" s="193"/>
      <c r="C436" s="12">
        <v>9321</v>
      </c>
      <c r="D436" s="12" t="s">
        <v>1469</v>
      </c>
    </row>
    <row r="437" spans="2:4" x14ac:dyDescent="0.3">
      <c r="B437" s="193"/>
      <c r="C437" s="12">
        <v>9329</v>
      </c>
      <c r="D437" s="12" t="s">
        <v>1470</v>
      </c>
    </row>
    <row r="438" spans="2:4" x14ac:dyDescent="0.3">
      <c r="B438" s="193"/>
      <c r="C438" s="12">
        <v>9331</v>
      </c>
      <c r="D438" s="12" t="s">
        <v>1471</v>
      </c>
    </row>
    <row r="439" spans="2:4" x14ac:dyDescent="0.3">
      <c r="B439" s="193"/>
      <c r="C439" s="12">
        <v>9332</v>
      </c>
      <c r="D439" s="12" t="s">
        <v>1472</v>
      </c>
    </row>
    <row r="440" spans="2:4" x14ac:dyDescent="0.3">
      <c r="B440" s="193"/>
      <c r="C440" s="12">
        <v>9333</v>
      </c>
      <c r="D440" s="12" t="s">
        <v>1473</v>
      </c>
    </row>
    <row r="441" spans="2:4" x14ac:dyDescent="0.3">
      <c r="B441" s="193"/>
      <c r="C441" s="12">
        <v>9334</v>
      </c>
      <c r="D441" s="12" t="s">
        <v>1474</v>
      </c>
    </row>
    <row r="442" spans="2:4" x14ac:dyDescent="0.3">
      <c r="B442" s="193"/>
      <c r="C442" s="12">
        <v>9411</v>
      </c>
      <c r="D442" s="12" t="s">
        <v>4201</v>
      </c>
    </row>
    <row r="443" spans="2:4" x14ac:dyDescent="0.3">
      <c r="B443" s="193"/>
      <c r="C443" s="12">
        <v>9412</v>
      </c>
      <c r="D443" s="12" t="s">
        <v>1476</v>
      </c>
    </row>
    <row r="444" spans="2:4" x14ac:dyDescent="0.3">
      <c r="B444" s="193"/>
      <c r="C444" s="12">
        <v>9510</v>
      </c>
      <c r="D444" s="12" t="s">
        <v>4202</v>
      </c>
    </row>
    <row r="445" spans="2:4" x14ac:dyDescent="0.3">
      <c r="B445" s="193"/>
      <c r="C445" s="12">
        <v>9520</v>
      </c>
      <c r="D445" s="12" t="s">
        <v>1478</v>
      </c>
    </row>
    <row r="446" spans="2:4" x14ac:dyDescent="0.3">
      <c r="B446" s="193"/>
      <c r="C446" s="12">
        <v>9611</v>
      </c>
      <c r="D446" s="12" t="s">
        <v>4203</v>
      </c>
    </row>
    <row r="447" spans="2:4" x14ac:dyDescent="0.3">
      <c r="B447" s="193"/>
      <c r="C447" s="12">
        <v>9612</v>
      </c>
      <c r="D447" s="12" t="s">
        <v>1480</v>
      </c>
    </row>
    <row r="448" spans="2:4" x14ac:dyDescent="0.3">
      <c r="B448" s="193"/>
      <c r="C448" s="12">
        <v>9613</v>
      </c>
      <c r="D448" s="12" t="s">
        <v>1481</v>
      </c>
    </row>
    <row r="449" spans="2:4" x14ac:dyDescent="0.3">
      <c r="B449" s="193"/>
      <c r="C449" s="12">
        <v>9621</v>
      </c>
      <c r="D449" s="12" t="s">
        <v>1482</v>
      </c>
    </row>
    <row r="450" spans="2:4" x14ac:dyDescent="0.3">
      <c r="B450" s="193"/>
      <c r="C450" s="12">
        <v>9622</v>
      </c>
      <c r="D450" s="12" t="s">
        <v>1483</v>
      </c>
    </row>
    <row r="451" spans="2:4" x14ac:dyDescent="0.3">
      <c r="B451" s="193"/>
      <c r="C451" s="12">
        <v>9623</v>
      </c>
      <c r="D451" s="12" t="s">
        <v>1484</v>
      </c>
    </row>
    <row r="452" spans="2:4" x14ac:dyDescent="0.3">
      <c r="B452" s="193"/>
      <c r="C452" s="12">
        <v>9624</v>
      </c>
      <c r="D452" s="12" t="s">
        <v>1485</v>
      </c>
    </row>
    <row r="453" spans="2:4" x14ac:dyDescent="0.3">
      <c r="B453" s="194"/>
      <c r="C453" s="12">
        <v>9629</v>
      </c>
      <c r="D453" s="12" t="s">
        <v>1486</v>
      </c>
    </row>
    <row r="454" spans="2:4" x14ac:dyDescent="0.3">
      <c r="B454" s="195">
        <v>0</v>
      </c>
      <c r="C454" s="198" t="s">
        <v>4204</v>
      </c>
      <c r="D454" s="199"/>
    </row>
    <row r="455" spans="2:4" x14ac:dyDescent="0.3">
      <c r="B455" s="196"/>
      <c r="C455" s="13">
        <v>110</v>
      </c>
      <c r="D455" s="13" t="s">
        <v>1048</v>
      </c>
    </row>
    <row r="456" spans="2:4" x14ac:dyDescent="0.3">
      <c r="B456" s="196"/>
      <c r="C456" s="13">
        <v>210</v>
      </c>
      <c r="D456" s="13" t="s">
        <v>1049</v>
      </c>
    </row>
    <row r="457" spans="2:4" x14ac:dyDescent="0.3">
      <c r="B457" s="197"/>
      <c r="C457" s="13">
        <v>310</v>
      </c>
      <c r="D457" s="13" t="s">
        <v>1050</v>
      </c>
    </row>
  </sheetData>
  <mergeCells count="21">
    <mergeCell ref="C293:D293"/>
    <mergeCell ref="C312:D312"/>
    <mergeCell ref="C379:D379"/>
    <mergeCell ref="C1:D1"/>
    <mergeCell ref="C454:D454"/>
    <mergeCell ref="C420:D420"/>
    <mergeCell ref="C4:D4"/>
    <mergeCell ref="C36:D36"/>
    <mergeCell ref="C130:D130"/>
    <mergeCell ref="C222:D222"/>
    <mergeCell ref="C252:D252"/>
    <mergeCell ref="B312:B378"/>
    <mergeCell ref="B379:B419"/>
    <mergeCell ref="B420:B453"/>
    <mergeCell ref="B454:B457"/>
    <mergeCell ref="B4:B35"/>
    <mergeCell ref="B36:B129"/>
    <mergeCell ref="B130:B221"/>
    <mergeCell ref="B222:B251"/>
    <mergeCell ref="B252:B292"/>
    <mergeCell ref="B293:B311"/>
  </mergeCells>
  <hyperlinks>
    <hyperlink ref="A1" location="Índice!A1" display="Índice"/>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7"/>
  <sheetViews>
    <sheetView showGridLines="0" zoomScaleNormal="100" workbookViewId="0">
      <pane ySplit="3" topLeftCell="A4" activePane="bottomLeft" state="frozen"/>
      <selection activeCell="H4" sqref="H4"/>
      <selection pane="bottomLeft" activeCell="A4" sqref="A4"/>
    </sheetView>
  </sheetViews>
  <sheetFormatPr baseColWidth="10" defaultColWidth="11.3984375" defaultRowHeight="13" x14ac:dyDescent="0.3"/>
  <cols>
    <col min="1" max="1" width="8.3984375" style="1" bestFit="1" customWidth="1"/>
    <col min="2" max="2" width="7.69921875" style="15" bestFit="1" customWidth="1"/>
    <col min="3" max="3" width="8.296875" style="1" bestFit="1" customWidth="1"/>
    <col min="4" max="4" width="138.296875" style="1" customWidth="1"/>
    <col min="5" max="16384" width="11.3984375" style="1"/>
  </cols>
  <sheetData>
    <row r="1" spans="1:4" s="8" customFormat="1" ht="18.5" x14ac:dyDescent="0.45">
      <c r="A1" s="6" t="s">
        <v>1</v>
      </c>
      <c r="B1" s="7"/>
      <c r="C1" s="168" t="s">
        <v>4205</v>
      </c>
      <c r="D1" s="168"/>
    </row>
    <row r="2" spans="1:4" s="9" customFormat="1" ht="18.5" x14ac:dyDescent="0.45">
      <c r="B2" s="10"/>
    </row>
    <row r="3" spans="1:4" x14ac:dyDescent="0.3">
      <c r="B3" s="11" t="s">
        <v>4206</v>
      </c>
      <c r="C3" s="11" t="s">
        <v>4207</v>
      </c>
      <c r="D3" s="11" t="s">
        <v>4135</v>
      </c>
    </row>
    <row r="4" spans="1:4" x14ac:dyDescent="0.3">
      <c r="B4" s="192" t="s">
        <v>4208</v>
      </c>
      <c r="C4" s="200" t="s">
        <v>4209</v>
      </c>
      <c r="D4" s="201"/>
    </row>
    <row r="5" spans="1:4" x14ac:dyDescent="0.3">
      <c r="B5" s="193"/>
      <c r="C5" s="12">
        <v>101</v>
      </c>
      <c r="D5" s="12" t="s">
        <v>1571</v>
      </c>
    </row>
    <row r="6" spans="1:4" x14ac:dyDescent="0.3">
      <c r="B6" s="193"/>
      <c r="C6" s="12">
        <v>102</v>
      </c>
      <c r="D6" s="12" t="s">
        <v>1572</v>
      </c>
    </row>
    <row r="7" spans="1:4" x14ac:dyDescent="0.3">
      <c r="B7" s="193"/>
      <c r="C7" s="12">
        <v>103</v>
      </c>
      <c r="D7" s="12" t="s">
        <v>1573</v>
      </c>
    </row>
    <row r="8" spans="1:4" x14ac:dyDescent="0.3">
      <c r="B8" s="193"/>
      <c r="C8" s="12">
        <v>199</v>
      </c>
      <c r="D8" s="12" t="s">
        <v>1574</v>
      </c>
    </row>
    <row r="9" spans="1:4" x14ac:dyDescent="0.3">
      <c r="B9" s="193"/>
      <c r="C9" s="12">
        <v>201</v>
      </c>
      <c r="D9" s="12" t="s">
        <v>1575</v>
      </c>
    </row>
    <row r="10" spans="1:4" x14ac:dyDescent="0.3">
      <c r="B10" s="194"/>
      <c r="C10" s="12">
        <v>301</v>
      </c>
      <c r="D10" s="12" t="s">
        <v>4210</v>
      </c>
    </row>
    <row r="11" spans="1:4" x14ac:dyDescent="0.3">
      <c r="B11" s="195" t="s">
        <v>4211</v>
      </c>
      <c r="C11" s="198" t="s">
        <v>4212</v>
      </c>
      <c r="D11" s="199"/>
    </row>
    <row r="12" spans="1:4" x14ac:dyDescent="0.3">
      <c r="B12" s="196"/>
      <c r="C12" s="13">
        <v>401</v>
      </c>
      <c r="D12" s="13" t="s">
        <v>1577</v>
      </c>
    </row>
    <row r="13" spans="1:4" x14ac:dyDescent="0.3">
      <c r="B13" s="196"/>
      <c r="C13" s="13">
        <v>501</v>
      </c>
      <c r="D13" s="13" t="s">
        <v>1682</v>
      </c>
    </row>
    <row r="14" spans="1:4" x14ac:dyDescent="0.3">
      <c r="B14" s="196"/>
      <c r="C14" s="13">
        <v>601</v>
      </c>
      <c r="D14" s="13" t="s">
        <v>1578</v>
      </c>
    </row>
    <row r="15" spans="1:4" x14ac:dyDescent="0.3">
      <c r="B15" s="196"/>
      <c r="C15" s="13">
        <v>701</v>
      </c>
      <c r="D15" s="13" t="s">
        <v>1579</v>
      </c>
    </row>
    <row r="16" spans="1:4" x14ac:dyDescent="0.3">
      <c r="B16" s="196"/>
      <c r="C16" s="13">
        <v>801</v>
      </c>
      <c r="D16" s="13" t="s">
        <v>1580</v>
      </c>
    </row>
    <row r="17" spans="2:4" x14ac:dyDescent="0.3">
      <c r="B17" s="196"/>
      <c r="C17" s="13">
        <v>899</v>
      </c>
      <c r="D17" s="13" t="s">
        <v>1581</v>
      </c>
    </row>
    <row r="18" spans="2:4" x14ac:dyDescent="0.3">
      <c r="B18" s="197"/>
      <c r="C18" s="13">
        <v>901</v>
      </c>
      <c r="D18" s="13" t="s">
        <v>1582</v>
      </c>
    </row>
    <row r="19" spans="2:4" x14ac:dyDescent="0.3">
      <c r="B19" s="192" t="s">
        <v>4213</v>
      </c>
      <c r="C19" s="200" t="s">
        <v>4214</v>
      </c>
      <c r="D19" s="201"/>
    </row>
    <row r="20" spans="2:4" x14ac:dyDescent="0.3">
      <c r="B20" s="193"/>
      <c r="C20" s="12">
        <v>1001</v>
      </c>
      <c r="D20" s="12" t="s">
        <v>1583</v>
      </c>
    </row>
    <row r="21" spans="2:4" x14ac:dyDescent="0.3">
      <c r="B21" s="193"/>
      <c r="C21" s="12">
        <v>1002</v>
      </c>
      <c r="D21" s="12" t="s">
        <v>1584</v>
      </c>
    </row>
    <row r="22" spans="2:4" x14ac:dyDescent="0.3">
      <c r="B22" s="193"/>
      <c r="C22" s="12">
        <v>1003</v>
      </c>
      <c r="D22" s="12" t="s">
        <v>1585</v>
      </c>
    </row>
    <row r="23" spans="2:4" x14ac:dyDescent="0.3">
      <c r="B23" s="193"/>
      <c r="C23" s="12">
        <v>1004</v>
      </c>
      <c r="D23" s="12" t="s">
        <v>1586</v>
      </c>
    </row>
    <row r="24" spans="2:4" x14ac:dyDescent="0.3">
      <c r="B24" s="193"/>
      <c r="C24" s="12">
        <v>1099</v>
      </c>
      <c r="D24" s="12" t="s">
        <v>1587</v>
      </c>
    </row>
    <row r="25" spans="2:4" x14ac:dyDescent="0.3">
      <c r="B25" s="193"/>
      <c r="C25" s="12">
        <v>1101</v>
      </c>
      <c r="D25" s="12" t="s">
        <v>1588</v>
      </c>
    </row>
    <row r="26" spans="2:4" x14ac:dyDescent="0.3">
      <c r="B26" s="193"/>
      <c r="C26" s="12">
        <v>1102</v>
      </c>
      <c r="D26" s="12" t="s">
        <v>1683</v>
      </c>
    </row>
    <row r="27" spans="2:4" x14ac:dyDescent="0.3">
      <c r="B27" s="193"/>
      <c r="C27" s="12">
        <v>1201</v>
      </c>
      <c r="D27" s="12" t="s">
        <v>1684</v>
      </c>
    </row>
    <row r="28" spans="2:4" x14ac:dyDescent="0.3">
      <c r="B28" s="193"/>
      <c r="C28" s="12">
        <v>1401</v>
      </c>
      <c r="D28" s="12" t="s">
        <v>1589</v>
      </c>
    </row>
    <row r="29" spans="2:4" x14ac:dyDescent="0.3">
      <c r="B29" s="193"/>
      <c r="C29" s="12">
        <v>1601</v>
      </c>
      <c r="D29" s="12" t="s">
        <v>1590</v>
      </c>
    </row>
    <row r="30" spans="2:4" x14ac:dyDescent="0.3">
      <c r="B30" s="193"/>
      <c r="C30" s="12">
        <v>1701</v>
      </c>
      <c r="D30" s="12" t="s">
        <v>1591</v>
      </c>
    </row>
    <row r="31" spans="2:4" x14ac:dyDescent="0.3">
      <c r="B31" s="193"/>
      <c r="C31" s="12">
        <v>1801</v>
      </c>
      <c r="D31" s="12" t="s">
        <v>1592</v>
      </c>
    </row>
    <row r="32" spans="2:4" x14ac:dyDescent="0.3">
      <c r="B32" s="193"/>
      <c r="C32" s="12">
        <v>1901</v>
      </c>
      <c r="D32" s="12" t="s">
        <v>1685</v>
      </c>
    </row>
    <row r="33" spans="2:4" x14ac:dyDescent="0.3">
      <c r="B33" s="193"/>
      <c r="C33" s="12">
        <v>2001</v>
      </c>
      <c r="D33" s="12" t="s">
        <v>1593</v>
      </c>
    </row>
    <row r="34" spans="2:4" x14ac:dyDescent="0.3">
      <c r="B34" s="193"/>
      <c r="C34" s="12">
        <v>2101</v>
      </c>
      <c r="D34" s="12" t="s">
        <v>1594</v>
      </c>
    </row>
    <row r="35" spans="2:4" x14ac:dyDescent="0.3">
      <c r="B35" s="193"/>
      <c r="C35" s="12">
        <v>2201</v>
      </c>
      <c r="D35" s="12" t="s">
        <v>1595</v>
      </c>
    </row>
    <row r="36" spans="2:4" x14ac:dyDescent="0.3">
      <c r="B36" s="193"/>
      <c r="C36" s="12">
        <v>2301</v>
      </c>
      <c r="D36" s="14" t="s">
        <v>1596</v>
      </c>
    </row>
    <row r="37" spans="2:4" x14ac:dyDescent="0.3">
      <c r="B37" s="193"/>
      <c r="C37" s="12">
        <v>2401</v>
      </c>
      <c r="D37" s="12" t="s">
        <v>1597</v>
      </c>
    </row>
    <row r="38" spans="2:4" x14ac:dyDescent="0.3">
      <c r="B38" s="193"/>
      <c r="C38" s="12">
        <v>2501</v>
      </c>
      <c r="D38" s="12" t="s">
        <v>4215</v>
      </c>
    </row>
    <row r="39" spans="2:4" x14ac:dyDescent="0.3">
      <c r="B39" s="193"/>
      <c r="C39" s="12">
        <v>2701</v>
      </c>
      <c r="D39" s="12" t="s">
        <v>1686</v>
      </c>
    </row>
    <row r="40" spans="2:4" x14ac:dyDescent="0.3">
      <c r="B40" s="193"/>
      <c r="C40" s="12">
        <v>2701</v>
      </c>
      <c r="D40" s="12" t="s">
        <v>1686</v>
      </c>
    </row>
    <row r="41" spans="2:4" x14ac:dyDescent="0.3">
      <c r="B41" s="193"/>
      <c r="C41" s="12">
        <v>3001</v>
      </c>
      <c r="D41" s="12" t="s">
        <v>1599</v>
      </c>
    </row>
    <row r="42" spans="2:4" x14ac:dyDescent="0.3">
      <c r="B42" s="193"/>
      <c r="C42" s="12">
        <v>3101</v>
      </c>
      <c r="D42" s="12" t="s">
        <v>1600</v>
      </c>
    </row>
    <row r="43" spans="2:4" x14ac:dyDescent="0.3">
      <c r="B43" s="193"/>
      <c r="C43" s="12">
        <v>3201</v>
      </c>
      <c r="D43" s="12" t="s">
        <v>1601</v>
      </c>
    </row>
    <row r="44" spans="2:4" x14ac:dyDescent="0.3">
      <c r="B44" s="194"/>
      <c r="C44" s="12">
        <v>3301</v>
      </c>
      <c r="D44" s="12" t="s">
        <v>4216</v>
      </c>
    </row>
    <row r="45" spans="2:4" x14ac:dyDescent="0.3">
      <c r="B45" s="195" t="s">
        <v>4217</v>
      </c>
      <c r="C45" s="198" t="s">
        <v>4218</v>
      </c>
      <c r="D45" s="199"/>
    </row>
    <row r="46" spans="2:4" x14ac:dyDescent="0.3">
      <c r="B46" s="197"/>
      <c r="C46" s="13">
        <v>3501</v>
      </c>
      <c r="D46" s="13" t="s">
        <v>1603</v>
      </c>
    </row>
    <row r="47" spans="2:4" x14ac:dyDescent="0.3">
      <c r="B47" s="192" t="s">
        <v>4219</v>
      </c>
      <c r="C47" s="204" t="s">
        <v>4220</v>
      </c>
      <c r="D47" s="205"/>
    </row>
    <row r="48" spans="2:4" x14ac:dyDescent="0.3">
      <c r="B48" s="193"/>
      <c r="C48" s="12">
        <v>3601</v>
      </c>
      <c r="D48" s="12" t="s">
        <v>1604</v>
      </c>
    </row>
    <row r="49" spans="2:4" x14ac:dyDescent="0.3">
      <c r="B49" s="193"/>
      <c r="C49" s="12">
        <v>3701</v>
      </c>
      <c r="D49" s="12" t="s">
        <v>1605</v>
      </c>
    </row>
    <row r="50" spans="2:4" x14ac:dyDescent="0.3">
      <c r="B50" s="193"/>
      <c r="C50" s="12">
        <v>3801</v>
      </c>
      <c r="D50" s="12" t="s">
        <v>1606</v>
      </c>
    </row>
    <row r="51" spans="2:4" x14ac:dyDescent="0.3">
      <c r="B51" s="193"/>
      <c r="C51" s="12">
        <v>3802</v>
      </c>
      <c r="D51" s="12" t="s">
        <v>1687</v>
      </c>
    </row>
    <row r="52" spans="2:4" x14ac:dyDescent="0.3">
      <c r="B52" s="194"/>
      <c r="C52" s="12">
        <v>3901</v>
      </c>
      <c r="D52" s="12" t="s">
        <v>4221</v>
      </c>
    </row>
    <row r="53" spans="2:4" x14ac:dyDescent="0.3">
      <c r="B53" s="195" t="s">
        <v>4222</v>
      </c>
      <c r="C53" s="202" t="s">
        <v>4223</v>
      </c>
      <c r="D53" s="203"/>
    </row>
    <row r="54" spans="2:4" x14ac:dyDescent="0.3">
      <c r="B54" s="196"/>
      <c r="C54" s="13">
        <v>4101</v>
      </c>
      <c r="D54" s="13" t="s">
        <v>1608</v>
      </c>
    </row>
    <row r="55" spans="2:4" x14ac:dyDescent="0.3">
      <c r="B55" s="196"/>
      <c r="C55" s="13">
        <v>4201</v>
      </c>
      <c r="D55" s="13" t="s">
        <v>1609</v>
      </c>
    </row>
    <row r="56" spans="2:4" x14ac:dyDescent="0.3">
      <c r="B56" s="197"/>
      <c r="C56" s="13">
        <v>4301</v>
      </c>
      <c r="D56" s="13" t="s">
        <v>1610</v>
      </c>
    </row>
    <row r="57" spans="2:4" x14ac:dyDescent="0.3">
      <c r="B57" s="192" t="s">
        <v>4224</v>
      </c>
      <c r="C57" s="204" t="s">
        <v>4225</v>
      </c>
      <c r="D57" s="205"/>
    </row>
    <row r="58" spans="2:4" x14ac:dyDescent="0.3">
      <c r="B58" s="193"/>
      <c r="C58" s="12">
        <v>4501</v>
      </c>
      <c r="D58" s="12" t="s">
        <v>1611</v>
      </c>
    </row>
    <row r="59" spans="2:4" x14ac:dyDescent="0.3">
      <c r="B59" s="193"/>
      <c r="C59" s="12">
        <v>4801</v>
      </c>
      <c r="D59" s="12" t="s">
        <v>1612</v>
      </c>
    </row>
    <row r="60" spans="2:4" x14ac:dyDescent="0.3">
      <c r="B60" s="193"/>
      <c r="C60" s="12">
        <v>4802</v>
      </c>
      <c r="D60" s="12" t="s">
        <v>1613</v>
      </c>
    </row>
    <row r="61" spans="2:4" x14ac:dyDescent="0.3">
      <c r="B61" s="193"/>
      <c r="C61" s="12">
        <v>4803</v>
      </c>
      <c r="D61" s="12" t="s">
        <v>1614</v>
      </c>
    </row>
    <row r="62" spans="2:4" x14ac:dyDescent="0.3">
      <c r="B62" s="193"/>
      <c r="C62" s="12">
        <v>4804</v>
      </c>
      <c r="D62" s="12" t="s">
        <v>1615</v>
      </c>
    </row>
    <row r="63" spans="2:4" x14ac:dyDescent="0.3">
      <c r="B63" s="193"/>
      <c r="C63" s="12">
        <v>4805</v>
      </c>
      <c r="D63" s="12" t="s">
        <v>4226</v>
      </c>
    </row>
    <row r="64" spans="2:4" x14ac:dyDescent="0.3">
      <c r="B64" s="193"/>
      <c r="C64" s="12">
        <v>4806</v>
      </c>
      <c r="D64" s="12" t="s">
        <v>1617</v>
      </c>
    </row>
    <row r="65" spans="2:4" x14ac:dyDescent="0.3">
      <c r="B65" s="193"/>
      <c r="C65" s="12">
        <v>4807</v>
      </c>
      <c r="D65" s="12" t="s">
        <v>1618</v>
      </c>
    </row>
    <row r="66" spans="2:4" x14ac:dyDescent="0.3">
      <c r="B66" s="193"/>
      <c r="C66" s="12">
        <v>4808</v>
      </c>
      <c r="D66" s="12" t="s">
        <v>1619</v>
      </c>
    </row>
    <row r="67" spans="2:4" x14ac:dyDescent="0.3">
      <c r="B67" s="193"/>
      <c r="C67" s="12">
        <v>4809</v>
      </c>
      <c r="D67" s="12" t="s">
        <v>1620</v>
      </c>
    </row>
    <row r="68" spans="2:4" x14ac:dyDescent="0.3">
      <c r="B68" s="194"/>
      <c r="C68" s="12">
        <v>4810</v>
      </c>
      <c r="D68" s="12" t="s">
        <v>1621</v>
      </c>
    </row>
    <row r="69" spans="2:4" x14ac:dyDescent="0.3">
      <c r="B69" s="195" t="s">
        <v>4227</v>
      </c>
      <c r="C69" s="202" t="s">
        <v>4228</v>
      </c>
      <c r="D69" s="203"/>
    </row>
    <row r="70" spans="2:4" x14ac:dyDescent="0.3">
      <c r="B70" s="196"/>
      <c r="C70" s="13">
        <v>4901</v>
      </c>
      <c r="D70" s="13" t="s">
        <v>1622</v>
      </c>
    </row>
    <row r="71" spans="2:4" x14ac:dyDescent="0.3">
      <c r="B71" s="196"/>
      <c r="C71" s="13">
        <v>4902</v>
      </c>
      <c r="D71" s="13" t="s">
        <v>1623</v>
      </c>
    </row>
    <row r="72" spans="2:4" x14ac:dyDescent="0.3">
      <c r="B72" s="196"/>
      <c r="C72" s="13">
        <v>4903</v>
      </c>
      <c r="D72" s="13" t="s">
        <v>1624</v>
      </c>
    </row>
    <row r="73" spans="2:4" x14ac:dyDescent="0.3">
      <c r="B73" s="196"/>
      <c r="C73" s="13">
        <v>4904</v>
      </c>
      <c r="D73" s="13" t="s">
        <v>1688</v>
      </c>
    </row>
    <row r="74" spans="2:4" x14ac:dyDescent="0.3">
      <c r="B74" s="196"/>
      <c r="C74" s="13">
        <v>5001</v>
      </c>
      <c r="D74" s="13" t="s">
        <v>1625</v>
      </c>
    </row>
    <row r="75" spans="2:4" x14ac:dyDescent="0.3">
      <c r="B75" s="196"/>
      <c r="C75" s="13">
        <v>5101</v>
      </c>
      <c r="D75" s="13" t="s">
        <v>1626</v>
      </c>
    </row>
    <row r="76" spans="2:4" x14ac:dyDescent="0.3">
      <c r="B76" s="196"/>
      <c r="C76" s="13">
        <v>5201</v>
      </c>
      <c r="D76" s="13" t="s">
        <v>1627</v>
      </c>
    </row>
    <row r="77" spans="2:4" x14ac:dyDescent="0.3">
      <c r="B77" s="196"/>
      <c r="C77" s="13">
        <v>5202</v>
      </c>
      <c r="D77" s="13" t="s">
        <v>1628</v>
      </c>
    </row>
    <row r="78" spans="2:4" x14ac:dyDescent="0.3">
      <c r="B78" s="197"/>
      <c r="C78" s="13">
        <v>5301</v>
      </c>
      <c r="D78" s="13" t="s">
        <v>1629</v>
      </c>
    </row>
    <row r="79" spans="2:4" x14ac:dyDescent="0.3">
      <c r="B79" s="192" t="s">
        <v>3952</v>
      </c>
      <c r="C79" s="204" t="s">
        <v>4229</v>
      </c>
      <c r="D79" s="205"/>
    </row>
    <row r="80" spans="2:4" x14ac:dyDescent="0.3">
      <c r="B80" s="193"/>
      <c r="C80" s="12">
        <v>5501</v>
      </c>
      <c r="D80" s="12" t="s">
        <v>1630</v>
      </c>
    </row>
    <row r="81" spans="2:4" x14ac:dyDescent="0.3">
      <c r="B81" s="193"/>
      <c r="C81" s="12">
        <v>5601</v>
      </c>
      <c r="D81" s="12" t="s">
        <v>1631</v>
      </c>
    </row>
    <row r="82" spans="2:4" x14ac:dyDescent="0.3">
      <c r="B82" s="193"/>
      <c r="C82" s="12">
        <v>5602</v>
      </c>
      <c r="D82" s="12" t="s">
        <v>1632</v>
      </c>
    </row>
    <row r="83" spans="2:4" x14ac:dyDescent="0.3">
      <c r="B83" s="194"/>
      <c r="C83" s="12">
        <v>5603</v>
      </c>
      <c r="D83" s="12" t="s">
        <v>1633</v>
      </c>
    </row>
    <row r="84" spans="2:4" x14ac:dyDescent="0.3">
      <c r="B84" s="195" t="s">
        <v>4230</v>
      </c>
      <c r="C84" s="202" t="s">
        <v>4231</v>
      </c>
      <c r="D84" s="205"/>
    </row>
    <row r="85" spans="2:4" x14ac:dyDescent="0.3">
      <c r="B85" s="196"/>
      <c r="C85" s="13">
        <v>5801</v>
      </c>
      <c r="D85" s="13" t="s">
        <v>1689</v>
      </c>
    </row>
    <row r="86" spans="2:4" x14ac:dyDescent="0.3">
      <c r="B86" s="196"/>
      <c r="C86" s="13">
        <v>5901</v>
      </c>
      <c r="D86" s="13" t="s">
        <v>1634</v>
      </c>
    </row>
    <row r="87" spans="2:4" x14ac:dyDescent="0.3">
      <c r="B87" s="196"/>
      <c r="C87" s="13">
        <v>6001</v>
      </c>
      <c r="D87" s="13" t="s">
        <v>1635</v>
      </c>
    </row>
    <row r="88" spans="2:4" x14ac:dyDescent="0.3">
      <c r="B88" s="196"/>
      <c r="C88" s="13">
        <v>6101</v>
      </c>
      <c r="D88" s="13" t="s">
        <v>4232</v>
      </c>
    </row>
    <row r="89" spans="2:4" x14ac:dyDescent="0.3">
      <c r="B89" s="196"/>
      <c r="C89" s="13">
        <v>6201</v>
      </c>
      <c r="D89" s="13" t="s">
        <v>1637</v>
      </c>
    </row>
    <row r="90" spans="2:4" x14ac:dyDescent="0.3">
      <c r="B90" s="197"/>
      <c r="C90" s="13">
        <v>6301</v>
      </c>
      <c r="D90" s="13" t="s">
        <v>1690</v>
      </c>
    </row>
    <row r="91" spans="2:4" x14ac:dyDescent="0.3">
      <c r="B91" s="192" t="s">
        <v>4233</v>
      </c>
      <c r="C91" s="204" t="s">
        <v>4234</v>
      </c>
      <c r="D91" s="205"/>
    </row>
    <row r="92" spans="2:4" x14ac:dyDescent="0.3">
      <c r="B92" s="193"/>
      <c r="C92" s="12">
        <v>6401</v>
      </c>
      <c r="D92" s="12" t="s">
        <v>4235</v>
      </c>
    </row>
    <row r="93" spans="2:4" x14ac:dyDescent="0.3">
      <c r="B93" s="193"/>
      <c r="C93" s="12">
        <v>6501</v>
      </c>
      <c r="D93" s="12" t="s">
        <v>4236</v>
      </c>
    </row>
    <row r="94" spans="2:4" x14ac:dyDescent="0.3">
      <c r="B94" s="193"/>
      <c r="C94" s="12">
        <v>6502</v>
      </c>
      <c r="D94" s="12" t="s">
        <v>4237</v>
      </c>
    </row>
    <row r="95" spans="2:4" x14ac:dyDescent="0.3">
      <c r="B95" s="193"/>
      <c r="C95" s="12">
        <v>6601</v>
      </c>
      <c r="D95" s="12" t="s">
        <v>1641</v>
      </c>
    </row>
    <row r="96" spans="2:4" x14ac:dyDescent="0.3">
      <c r="B96" s="194"/>
      <c r="C96" s="12">
        <v>6699</v>
      </c>
      <c r="D96" s="12" t="s">
        <v>1691</v>
      </c>
    </row>
    <row r="97" spans="2:4" x14ac:dyDescent="0.3">
      <c r="B97" s="195" t="s">
        <v>4238</v>
      </c>
      <c r="C97" s="202" t="s">
        <v>1642</v>
      </c>
      <c r="D97" s="205"/>
    </row>
    <row r="98" spans="2:4" x14ac:dyDescent="0.3">
      <c r="B98" s="197"/>
      <c r="C98" s="13">
        <v>6801</v>
      </c>
      <c r="D98" s="13" t="s">
        <v>1642</v>
      </c>
    </row>
    <row r="99" spans="2:4" x14ac:dyDescent="0.3">
      <c r="B99" s="192" t="s">
        <v>4239</v>
      </c>
      <c r="C99" s="12"/>
      <c r="D99" s="14" t="s">
        <v>4240</v>
      </c>
    </row>
    <row r="100" spans="2:4" x14ac:dyDescent="0.3">
      <c r="B100" s="193"/>
      <c r="C100" s="12">
        <v>6901</v>
      </c>
      <c r="D100" s="12" t="s">
        <v>1643</v>
      </c>
    </row>
    <row r="101" spans="2:4" x14ac:dyDescent="0.3">
      <c r="B101" s="193"/>
      <c r="C101" s="12">
        <v>7001</v>
      </c>
      <c r="D101" s="12" t="s">
        <v>1644</v>
      </c>
    </row>
    <row r="102" spans="2:4" x14ac:dyDescent="0.3">
      <c r="B102" s="193"/>
      <c r="C102" s="12">
        <v>7101</v>
      </c>
      <c r="D102" s="12" t="s">
        <v>1645</v>
      </c>
    </row>
    <row r="103" spans="2:4" x14ac:dyDescent="0.3">
      <c r="B103" s="193"/>
      <c r="C103" s="12">
        <v>7201</v>
      </c>
      <c r="D103" s="12" t="s">
        <v>1646</v>
      </c>
    </row>
    <row r="104" spans="2:4" x14ac:dyDescent="0.3">
      <c r="B104" s="193"/>
      <c r="C104" s="12">
        <v>7301</v>
      </c>
      <c r="D104" s="12" t="s">
        <v>1647</v>
      </c>
    </row>
    <row r="105" spans="2:4" x14ac:dyDescent="0.3">
      <c r="B105" s="193"/>
      <c r="C105" s="12">
        <v>7401</v>
      </c>
      <c r="D105" s="12" t="s">
        <v>1648</v>
      </c>
    </row>
    <row r="106" spans="2:4" x14ac:dyDescent="0.3">
      <c r="B106" s="194"/>
      <c r="C106" s="12">
        <v>7501</v>
      </c>
      <c r="D106" s="12" t="s">
        <v>1649</v>
      </c>
    </row>
    <row r="107" spans="2:4" x14ac:dyDescent="0.3">
      <c r="B107" s="195" t="s">
        <v>4241</v>
      </c>
      <c r="C107" s="202" t="s">
        <v>4242</v>
      </c>
      <c r="D107" s="205"/>
    </row>
    <row r="108" spans="2:4" x14ac:dyDescent="0.3">
      <c r="B108" s="196"/>
      <c r="C108" s="13">
        <v>7701</v>
      </c>
      <c r="D108" s="13" t="s">
        <v>1650</v>
      </c>
    </row>
    <row r="109" spans="2:4" x14ac:dyDescent="0.3">
      <c r="B109" s="196"/>
      <c r="C109" s="13">
        <v>7801</v>
      </c>
      <c r="D109" s="13" t="s">
        <v>1651</v>
      </c>
    </row>
    <row r="110" spans="2:4" x14ac:dyDescent="0.3">
      <c r="B110" s="196"/>
      <c r="C110" s="13">
        <v>7901</v>
      </c>
      <c r="D110" s="13" t="s">
        <v>1652</v>
      </c>
    </row>
    <row r="111" spans="2:4" x14ac:dyDescent="0.3">
      <c r="B111" s="196"/>
      <c r="C111" s="13">
        <v>8001</v>
      </c>
      <c r="D111" s="13" t="s">
        <v>1653</v>
      </c>
    </row>
    <row r="112" spans="2:4" x14ac:dyDescent="0.3">
      <c r="B112" s="196"/>
      <c r="C112" s="13">
        <v>8101</v>
      </c>
      <c r="D112" s="13" t="s">
        <v>1654</v>
      </c>
    </row>
    <row r="113" spans="2:4" x14ac:dyDescent="0.3">
      <c r="B113" s="196"/>
      <c r="C113" s="13">
        <v>8102</v>
      </c>
      <c r="D113" s="13" t="s">
        <v>1655</v>
      </c>
    </row>
    <row r="114" spans="2:4" x14ac:dyDescent="0.3">
      <c r="B114" s="197"/>
      <c r="C114" s="13">
        <v>8201</v>
      </c>
      <c r="D114" s="13" t="s">
        <v>1656</v>
      </c>
    </row>
    <row r="115" spans="2:4" x14ac:dyDescent="0.3">
      <c r="B115" s="192" t="s">
        <v>4243</v>
      </c>
      <c r="C115" s="204" t="s">
        <v>4244</v>
      </c>
      <c r="D115" s="205"/>
    </row>
    <row r="116" spans="2:4" x14ac:dyDescent="0.3">
      <c r="B116" s="193"/>
      <c r="C116" s="12">
        <v>8401</v>
      </c>
      <c r="D116" s="12" t="s">
        <v>1657</v>
      </c>
    </row>
    <row r="117" spans="2:4" x14ac:dyDescent="0.3">
      <c r="B117" s="193"/>
      <c r="C117" s="12">
        <v>8402</v>
      </c>
      <c r="D117" s="12" t="s">
        <v>1658</v>
      </c>
    </row>
    <row r="118" spans="2:4" x14ac:dyDescent="0.3">
      <c r="B118" s="194"/>
      <c r="C118" s="12">
        <v>8403</v>
      </c>
      <c r="D118" s="12" t="s">
        <v>1692</v>
      </c>
    </row>
    <row r="119" spans="2:4" x14ac:dyDescent="0.3">
      <c r="B119" s="195" t="s">
        <v>4245</v>
      </c>
      <c r="C119" s="202" t="s">
        <v>4246</v>
      </c>
      <c r="D119" s="205"/>
    </row>
    <row r="120" spans="2:4" x14ac:dyDescent="0.3">
      <c r="B120" s="196"/>
      <c r="C120" s="13">
        <v>8501</v>
      </c>
      <c r="D120" s="13" t="s">
        <v>1659</v>
      </c>
    </row>
    <row r="121" spans="2:4" x14ac:dyDescent="0.3">
      <c r="B121" s="196"/>
      <c r="C121" s="13">
        <v>8502</v>
      </c>
      <c r="D121" s="13" t="s">
        <v>1660</v>
      </c>
    </row>
    <row r="122" spans="2:4" x14ac:dyDescent="0.3">
      <c r="B122" s="197"/>
      <c r="C122" s="13">
        <v>8599</v>
      </c>
      <c r="D122" s="13" t="s">
        <v>1661</v>
      </c>
    </row>
    <row r="123" spans="2:4" x14ac:dyDescent="0.3">
      <c r="B123" s="192" t="s">
        <v>4247</v>
      </c>
      <c r="C123" s="204" t="s">
        <v>4248</v>
      </c>
      <c r="D123" s="205"/>
    </row>
    <row r="124" spans="2:4" x14ac:dyDescent="0.3">
      <c r="B124" s="193"/>
      <c r="C124" s="12">
        <v>8601</v>
      </c>
      <c r="D124" s="12" t="s">
        <v>1662</v>
      </c>
    </row>
    <row r="125" spans="2:4" x14ac:dyDescent="0.3">
      <c r="B125" s="193"/>
      <c r="C125" s="12">
        <v>8602</v>
      </c>
      <c r="D125" s="12" t="s">
        <v>1663</v>
      </c>
    </row>
    <row r="126" spans="2:4" x14ac:dyDescent="0.3">
      <c r="B126" s="193"/>
      <c r="C126" s="12">
        <v>8699</v>
      </c>
      <c r="D126" s="12" t="s">
        <v>1664</v>
      </c>
    </row>
    <row r="127" spans="2:4" x14ac:dyDescent="0.3">
      <c r="B127" s="193"/>
      <c r="C127" s="12">
        <v>8701</v>
      </c>
      <c r="D127" s="12" t="s">
        <v>1665</v>
      </c>
    </row>
    <row r="128" spans="2:4" x14ac:dyDescent="0.3">
      <c r="B128" s="194"/>
      <c r="C128" s="12">
        <v>8801</v>
      </c>
      <c r="D128" s="12" t="s">
        <v>1666</v>
      </c>
    </row>
    <row r="129" spans="2:4" x14ac:dyDescent="0.3">
      <c r="B129" s="195" t="s">
        <v>4249</v>
      </c>
      <c r="C129" s="202" t="s">
        <v>4250</v>
      </c>
      <c r="D129" s="203"/>
    </row>
    <row r="130" spans="2:4" x14ac:dyDescent="0.3">
      <c r="B130" s="196"/>
      <c r="C130" s="13">
        <v>9001</v>
      </c>
      <c r="D130" s="13" t="s">
        <v>1667</v>
      </c>
    </row>
    <row r="131" spans="2:4" x14ac:dyDescent="0.3">
      <c r="B131" s="196"/>
      <c r="C131" s="13">
        <v>9101</v>
      </c>
      <c r="D131" s="13" t="s">
        <v>1668</v>
      </c>
    </row>
    <row r="132" spans="2:4" x14ac:dyDescent="0.3">
      <c r="B132" s="196"/>
      <c r="C132" s="13">
        <v>9201</v>
      </c>
      <c r="D132" s="13" t="s">
        <v>1693</v>
      </c>
    </row>
    <row r="133" spans="2:4" x14ac:dyDescent="0.3">
      <c r="B133" s="197"/>
      <c r="C133" s="13">
        <v>9301</v>
      </c>
      <c r="D133" s="13" t="s">
        <v>1669</v>
      </c>
    </row>
    <row r="134" spans="2:4" x14ac:dyDescent="0.3">
      <c r="B134" s="192" t="s">
        <v>4251</v>
      </c>
      <c r="C134" s="204" t="s">
        <v>4252</v>
      </c>
      <c r="D134" s="205"/>
    </row>
    <row r="135" spans="2:4" x14ac:dyDescent="0.3">
      <c r="B135" s="193"/>
      <c r="C135" s="12">
        <v>9401</v>
      </c>
      <c r="D135" s="12" t="s">
        <v>1670</v>
      </c>
    </row>
    <row r="136" spans="2:4" x14ac:dyDescent="0.3">
      <c r="B136" s="193"/>
      <c r="C136" s="12">
        <v>9501</v>
      </c>
      <c r="D136" s="12" t="s">
        <v>1694</v>
      </c>
    </row>
    <row r="137" spans="2:4" x14ac:dyDescent="0.3">
      <c r="B137" s="193"/>
      <c r="C137" s="12">
        <v>9502</v>
      </c>
      <c r="D137" s="12" t="s">
        <v>1695</v>
      </c>
    </row>
    <row r="138" spans="2:4" x14ac:dyDescent="0.3">
      <c r="B138" s="193"/>
      <c r="C138" s="12">
        <v>9503</v>
      </c>
      <c r="D138" s="12" t="s">
        <v>1671</v>
      </c>
    </row>
    <row r="139" spans="2:4" x14ac:dyDescent="0.3">
      <c r="B139" s="193"/>
      <c r="C139" s="12">
        <v>9601</v>
      </c>
      <c r="D139" s="12" t="s">
        <v>1672</v>
      </c>
    </row>
    <row r="140" spans="2:4" x14ac:dyDescent="0.3">
      <c r="B140" s="193"/>
      <c r="C140" s="12">
        <v>9602</v>
      </c>
      <c r="D140" s="12" t="s">
        <v>1673</v>
      </c>
    </row>
    <row r="141" spans="2:4" x14ac:dyDescent="0.3">
      <c r="B141" s="193"/>
      <c r="C141" s="12">
        <v>9603</v>
      </c>
      <c r="D141" s="12" t="s">
        <v>1674</v>
      </c>
    </row>
    <row r="142" spans="2:4" x14ac:dyDescent="0.3">
      <c r="B142" s="194"/>
      <c r="C142" s="12">
        <v>9699</v>
      </c>
      <c r="D142" s="12" t="s">
        <v>1675</v>
      </c>
    </row>
    <row r="143" spans="2:4" x14ac:dyDescent="0.3">
      <c r="B143" s="195" t="s">
        <v>4253</v>
      </c>
      <c r="C143" s="202" t="s">
        <v>4254</v>
      </c>
      <c r="D143" s="203"/>
    </row>
    <row r="144" spans="2:4" x14ac:dyDescent="0.3">
      <c r="B144" s="196"/>
      <c r="C144" s="13">
        <v>9701</v>
      </c>
      <c r="D144" s="13" t="s">
        <v>1676</v>
      </c>
    </row>
    <row r="145" spans="2:4" x14ac:dyDescent="0.3">
      <c r="B145" s="197"/>
      <c r="C145" s="13">
        <v>9801</v>
      </c>
      <c r="D145" s="13" t="s">
        <v>1696</v>
      </c>
    </row>
    <row r="146" spans="2:4" x14ac:dyDescent="0.3">
      <c r="B146" s="192" t="s">
        <v>4255</v>
      </c>
      <c r="C146" s="204" t="s">
        <v>1697</v>
      </c>
      <c r="D146" s="205"/>
    </row>
    <row r="147" spans="2:4" x14ac:dyDescent="0.3">
      <c r="B147" s="194"/>
      <c r="C147" s="12">
        <v>9901</v>
      </c>
      <c r="D147" s="12" t="s">
        <v>1697</v>
      </c>
    </row>
  </sheetData>
  <mergeCells count="42">
    <mergeCell ref="C1:D1"/>
    <mergeCell ref="C123:D123"/>
    <mergeCell ref="C129:D129"/>
    <mergeCell ref="C134:D134"/>
    <mergeCell ref="C143:D143"/>
    <mergeCell ref="C53:D53"/>
    <mergeCell ref="C57:D57"/>
    <mergeCell ref="C69:D69"/>
    <mergeCell ref="C79:D79"/>
    <mergeCell ref="C84:D84"/>
    <mergeCell ref="C19:D19"/>
    <mergeCell ref="C11:D11"/>
    <mergeCell ref="C4:D4"/>
    <mergeCell ref="C45:D45"/>
    <mergeCell ref="C47:D47"/>
    <mergeCell ref="C146:D146"/>
    <mergeCell ref="C91:D91"/>
    <mergeCell ref="C97:D97"/>
    <mergeCell ref="C107:D107"/>
    <mergeCell ref="C115:D115"/>
    <mergeCell ref="C119:D119"/>
    <mergeCell ref="B53:B56"/>
    <mergeCell ref="B57:B68"/>
    <mergeCell ref="B69:B78"/>
    <mergeCell ref="B79:B83"/>
    <mergeCell ref="B107:B114"/>
    <mergeCell ref="B4:B10"/>
    <mergeCell ref="B11:B18"/>
    <mergeCell ref="B19:B44"/>
    <mergeCell ref="B45:B46"/>
    <mergeCell ref="B47:B52"/>
    <mergeCell ref="B143:B145"/>
    <mergeCell ref="B146:B147"/>
    <mergeCell ref="B84:B90"/>
    <mergeCell ref="B91:B96"/>
    <mergeCell ref="B97:B98"/>
    <mergeCell ref="B99:B106"/>
    <mergeCell ref="B134:B142"/>
    <mergeCell ref="B115:B118"/>
    <mergeCell ref="B119:B122"/>
    <mergeCell ref="B123:B128"/>
    <mergeCell ref="B129:B133"/>
  </mergeCells>
  <hyperlinks>
    <hyperlink ref="A1" location="Índice!A1" display="Índice"/>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zoomScaleNormal="100" workbookViewId="0">
      <pane ySplit="4" topLeftCell="A12" activePane="bottomLeft" state="frozen"/>
      <selection activeCell="D13" sqref="D13"/>
      <selection pane="bottomLeft" activeCell="C18" sqref="C18"/>
    </sheetView>
  </sheetViews>
  <sheetFormatPr baseColWidth="10" defaultColWidth="11.3984375" defaultRowHeight="13" x14ac:dyDescent="0.3"/>
  <cols>
    <col min="1" max="1" width="8.09765625" style="1" bestFit="1" customWidth="1"/>
    <col min="2" max="2" width="2.09765625" style="1" customWidth="1"/>
    <col min="3" max="3" width="105" style="31" customWidth="1"/>
    <col min="4" max="16384" width="11.3984375" style="1"/>
  </cols>
  <sheetData>
    <row r="1" spans="1:3" s="8" customFormat="1" ht="18.5" x14ac:dyDescent="0.45">
      <c r="A1" s="6" t="s">
        <v>1</v>
      </c>
      <c r="B1" s="29"/>
      <c r="C1" s="30" t="s">
        <v>5</v>
      </c>
    </row>
    <row r="3" spans="1:3" ht="14.5" x14ac:dyDescent="0.3">
      <c r="C3" s="88" t="s">
        <v>100</v>
      </c>
    </row>
    <row r="4" spans="1:3" x14ac:dyDescent="0.3">
      <c r="C4" s="89" t="s">
        <v>101</v>
      </c>
    </row>
    <row r="6" spans="1:3" ht="14.5" x14ac:dyDescent="0.3">
      <c r="C6" s="90" t="s">
        <v>102</v>
      </c>
    </row>
    <row r="7" spans="1:3" x14ac:dyDescent="0.3">
      <c r="C7" s="93" t="s">
        <v>103</v>
      </c>
    </row>
    <row r="9" spans="1:3" x14ac:dyDescent="0.3">
      <c r="C9" s="91" t="s">
        <v>104</v>
      </c>
    </row>
    <row r="10" spans="1:3" ht="65" x14ac:dyDescent="0.3">
      <c r="C10" s="92" t="s">
        <v>105</v>
      </c>
    </row>
    <row r="11" spans="1:3" x14ac:dyDescent="0.3">
      <c r="C11" s="91" t="s">
        <v>106</v>
      </c>
    </row>
    <row r="12" spans="1:3" ht="39" x14ac:dyDescent="0.3">
      <c r="C12" s="92" t="s">
        <v>107</v>
      </c>
    </row>
    <row r="13" spans="1:3" x14ac:dyDescent="0.3">
      <c r="C13" s="91" t="s">
        <v>108</v>
      </c>
    </row>
    <row r="14" spans="1:3" ht="26" x14ac:dyDescent="0.3">
      <c r="C14" s="92" t="s">
        <v>109</v>
      </c>
    </row>
    <row r="15" spans="1:3" x14ac:dyDescent="0.3">
      <c r="C15" s="91" t="s">
        <v>110</v>
      </c>
    </row>
    <row r="16" spans="1:3" ht="41.25" customHeight="1" x14ac:dyDescent="0.3">
      <c r="C16" s="92" t="s">
        <v>111</v>
      </c>
    </row>
    <row r="17" spans="3:3" x14ac:dyDescent="0.3">
      <c r="C17" s="91" t="s">
        <v>112</v>
      </c>
    </row>
    <row r="18" spans="3:3" ht="116.25" customHeight="1" x14ac:dyDescent="0.3">
      <c r="C18" s="92" t="s">
        <v>113</v>
      </c>
    </row>
    <row r="19" spans="3:3" x14ac:dyDescent="0.3">
      <c r="C19" s="91" t="s">
        <v>114</v>
      </c>
    </row>
    <row r="20" spans="3:3" ht="91" x14ac:dyDescent="0.3">
      <c r="C20" s="92" t="s">
        <v>115</v>
      </c>
    </row>
    <row r="21" spans="3:3" x14ac:dyDescent="0.3">
      <c r="C21" s="91" t="s">
        <v>116</v>
      </c>
    </row>
    <row r="22" spans="3:3" ht="78" x14ac:dyDescent="0.3">
      <c r="C22" s="92" t="s">
        <v>117</v>
      </c>
    </row>
    <row r="23" spans="3:3" x14ac:dyDescent="0.3">
      <c r="C23" s="91" t="s">
        <v>118</v>
      </c>
    </row>
    <row r="24" spans="3:3" ht="117" x14ac:dyDescent="0.3">
      <c r="C24" s="92" t="s">
        <v>119</v>
      </c>
    </row>
    <row r="25" spans="3:3" x14ac:dyDescent="0.3">
      <c r="C25" s="91" t="s">
        <v>120</v>
      </c>
    </row>
    <row r="26" spans="3:3" ht="26" x14ac:dyDescent="0.3">
      <c r="C26" s="92" t="s">
        <v>121</v>
      </c>
    </row>
  </sheetData>
  <hyperlinks>
    <hyperlink ref="A1" location="Índice!A1" display="Índice"/>
    <hyperlink ref="C4"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zoomScale="110" zoomScaleNormal="110" workbookViewId="0">
      <pane ySplit="2" topLeftCell="A3" activePane="bottomLeft" state="frozen"/>
      <selection pane="bottomLeft" activeCell="A3" sqref="A3"/>
    </sheetView>
  </sheetViews>
  <sheetFormatPr baseColWidth="10" defaultColWidth="11.3984375" defaultRowHeight="13" x14ac:dyDescent="0.3"/>
  <cols>
    <col min="1" max="1" width="8.09765625" style="1" bestFit="1" customWidth="1"/>
    <col min="2" max="2" width="9.69921875" style="1" customWidth="1"/>
    <col min="3" max="3" width="25" style="1" customWidth="1"/>
    <col min="4" max="4" width="22.09765625" style="1" customWidth="1"/>
    <col min="5" max="5" width="14.296875" style="1" customWidth="1"/>
    <col min="6" max="6" width="10.59765625" style="1" bestFit="1" customWidth="1"/>
    <col min="7" max="16384" width="11.3984375" style="1"/>
  </cols>
  <sheetData>
    <row r="1" spans="1:6" s="8" customFormat="1" ht="18.5" x14ac:dyDescent="0.45">
      <c r="A1" s="6" t="s">
        <v>1</v>
      </c>
      <c r="C1" s="27" t="s">
        <v>8</v>
      </c>
      <c r="D1" s="27"/>
      <c r="E1" s="1"/>
      <c r="F1" s="1"/>
    </row>
    <row r="3" spans="1:6" ht="42.75" customHeight="1" x14ac:dyDescent="0.3">
      <c r="B3" s="147" t="s">
        <v>122</v>
      </c>
      <c r="C3" s="147"/>
      <c r="D3" s="147"/>
      <c r="E3" s="147"/>
    </row>
    <row r="5" spans="1:6" x14ac:dyDescent="0.3">
      <c r="C5" s="47" t="s">
        <v>123</v>
      </c>
      <c r="D5" s="47" t="s">
        <v>124</v>
      </c>
    </row>
    <row r="6" spans="1:6" x14ac:dyDescent="0.3">
      <c r="C6" s="72" t="s">
        <v>28</v>
      </c>
      <c r="D6" s="72" t="s">
        <v>125</v>
      </c>
    </row>
    <row r="7" spans="1:6" x14ac:dyDescent="0.3">
      <c r="C7" s="51" t="s">
        <v>126</v>
      </c>
      <c r="D7" s="51" t="s">
        <v>127</v>
      </c>
    </row>
    <row r="8" spans="1:6" x14ac:dyDescent="0.3">
      <c r="C8" s="72" t="s">
        <v>128</v>
      </c>
      <c r="D8" s="72" t="s">
        <v>129</v>
      </c>
    </row>
    <row r="9" spans="1:6" x14ac:dyDescent="0.3">
      <c r="C9" s="51" t="s">
        <v>130</v>
      </c>
      <c r="D9" s="51" t="s">
        <v>131</v>
      </c>
    </row>
  </sheetData>
  <mergeCells count="1">
    <mergeCell ref="B3:E3"/>
  </mergeCells>
  <hyperlinks>
    <hyperlink ref="A1" location="Índice!A1" display="Índi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56"/>
  <sheetViews>
    <sheetView showGridLines="0" zoomScaleNormal="100" workbookViewId="0">
      <pane ySplit="3" topLeftCell="A17" activePane="bottomLeft" state="frozen"/>
      <selection activeCell="D12" sqref="D12"/>
      <selection pane="bottomLeft" activeCell="D26" sqref="D26:F32"/>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1" customWidth="1"/>
    <col min="5" max="5" width="52" style="1" customWidth="1"/>
    <col min="6" max="6" width="13.296875" style="23" customWidth="1"/>
    <col min="7" max="16384" width="11.3984375" style="1"/>
  </cols>
  <sheetData>
    <row r="1" spans="1:7" s="8" customFormat="1" ht="18.5" x14ac:dyDescent="0.45">
      <c r="A1" s="6" t="s">
        <v>1</v>
      </c>
      <c r="C1" s="3" t="s">
        <v>132</v>
      </c>
      <c r="E1" s="153" t="s">
        <v>133</v>
      </c>
      <c r="F1" s="154"/>
    </row>
    <row r="3" spans="1:7" x14ac:dyDescent="0.3">
      <c r="B3" s="46" t="s">
        <v>134</v>
      </c>
      <c r="C3" s="47" t="s">
        <v>135</v>
      </c>
      <c r="D3" s="47" t="s">
        <v>136</v>
      </c>
      <c r="E3" s="47" t="s">
        <v>137</v>
      </c>
      <c r="F3" s="48" t="s">
        <v>138</v>
      </c>
    </row>
    <row r="4" spans="1:7" ht="26.25" hidden="1" customHeight="1" x14ac:dyDescent="0.3">
      <c r="B4" s="49" t="s">
        <v>125</v>
      </c>
      <c r="C4" s="49" t="s">
        <v>139</v>
      </c>
      <c r="D4" s="50" t="s">
        <v>140</v>
      </c>
      <c r="E4" s="101" t="s">
        <v>141</v>
      </c>
      <c r="F4" s="55">
        <v>202231</v>
      </c>
      <c r="G4" s="19"/>
    </row>
    <row r="5" spans="1:7" ht="26.25" hidden="1" customHeight="1" x14ac:dyDescent="0.3">
      <c r="B5" s="51" t="s">
        <v>127</v>
      </c>
      <c r="C5" s="51" t="s">
        <v>142</v>
      </c>
      <c r="D5" s="52" t="s">
        <v>143</v>
      </c>
      <c r="E5" s="101" t="s">
        <v>141</v>
      </c>
      <c r="F5" s="57">
        <v>202231</v>
      </c>
      <c r="G5" s="19"/>
    </row>
    <row r="6" spans="1:7" ht="26" hidden="1" x14ac:dyDescent="0.3">
      <c r="B6" s="49" t="s">
        <v>144</v>
      </c>
      <c r="C6" s="49" t="s">
        <v>145</v>
      </c>
      <c r="D6" s="50" t="s">
        <v>146</v>
      </c>
      <c r="E6" s="101" t="s">
        <v>141</v>
      </c>
      <c r="F6" s="55">
        <v>202231</v>
      </c>
      <c r="G6" s="19"/>
    </row>
    <row r="7" spans="1:7" x14ac:dyDescent="0.3">
      <c r="B7" s="156" t="s">
        <v>147</v>
      </c>
      <c r="C7" s="148" t="s">
        <v>148</v>
      </c>
      <c r="D7" s="51">
        <v>1</v>
      </c>
      <c r="E7" s="51" t="s">
        <v>149</v>
      </c>
      <c r="F7" s="57">
        <v>8691</v>
      </c>
      <c r="G7" s="19"/>
    </row>
    <row r="8" spans="1:7" x14ac:dyDescent="0.3">
      <c r="B8" s="156"/>
      <c r="C8" s="148"/>
      <c r="D8" s="51">
        <v>2</v>
      </c>
      <c r="E8" s="51" t="s">
        <v>150</v>
      </c>
      <c r="F8" s="57">
        <v>9029</v>
      </c>
      <c r="G8" s="19"/>
    </row>
    <row r="9" spans="1:7" x14ac:dyDescent="0.3">
      <c r="B9" s="156"/>
      <c r="C9" s="148"/>
      <c r="D9" s="51">
        <v>3</v>
      </c>
      <c r="E9" s="51" t="s">
        <v>151</v>
      </c>
      <c r="F9" s="57">
        <v>9011</v>
      </c>
      <c r="G9" s="19"/>
    </row>
    <row r="10" spans="1:7" x14ac:dyDescent="0.3">
      <c r="B10" s="156"/>
      <c r="C10" s="148"/>
      <c r="D10" s="51">
        <v>4</v>
      </c>
      <c r="E10" s="51" t="s">
        <v>152</v>
      </c>
      <c r="F10" s="57">
        <v>8236</v>
      </c>
      <c r="G10" s="19"/>
    </row>
    <row r="11" spans="1:7" x14ac:dyDescent="0.3">
      <c r="B11" s="156"/>
      <c r="C11" s="148"/>
      <c r="D11" s="51">
        <v>5</v>
      </c>
      <c r="E11" s="51" t="s">
        <v>153</v>
      </c>
      <c r="F11" s="57">
        <v>20552</v>
      </c>
      <c r="G11" s="19"/>
    </row>
    <row r="12" spans="1:7" x14ac:dyDescent="0.3">
      <c r="B12" s="156"/>
      <c r="C12" s="148"/>
      <c r="D12" s="51">
        <v>6</v>
      </c>
      <c r="E12" s="51" t="s">
        <v>154</v>
      </c>
      <c r="F12" s="57">
        <v>13864</v>
      </c>
      <c r="G12" s="19"/>
    </row>
    <row r="13" spans="1:7" x14ac:dyDescent="0.3">
      <c r="B13" s="156"/>
      <c r="C13" s="148"/>
      <c r="D13" s="51">
        <v>7</v>
      </c>
      <c r="E13" s="51" t="s">
        <v>155</v>
      </c>
      <c r="F13" s="57">
        <v>13739</v>
      </c>
      <c r="G13" s="19"/>
    </row>
    <row r="14" spans="1:7" x14ac:dyDescent="0.3">
      <c r="B14" s="156"/>
      <c r="C14" s="148"/>
      <c r="D14" s="51">
        <v>8</v>
      </c>
      <c r="E14" s="51" t="s">
        <v>156</v>
      </c>
      <c r="F14" s="57">
        <v>19914</v>
      </c>
      <c r="G14" s="19"/>
    </row>
    <row r="15" spans="1:7" x14ac:dyDescent="0.3">
      <c r="B15" s="156"/>
      <c r="C15" s="148"/>
      <c r="D15" s="51">
        <v>9</v>
      </c>
      <c r="E15" s="51" t="s">
        <v>157</v>
      </c>
      <c r="F15" s="57">
        <v>13577</v>
      </c>
      <c r="G15" s="19"/>
    </row>
    <row r="16" spans="1:7" x14ac:dyDescent="0.3">
      <c r="B16" s="156"/>
      <c r="C16" s="148"/>
      <c r="D16" s="51">
        <v>10</v>
      </c>
      <c r="E16" s="51" t="s">
        <v>158</v>
      </c>
      <c r="F16" s="57">
        <v>10707</v>
      </c>
      <c r="G16" s="19"/>
    </row>
    <row r="17" spans="2:7" x14ac:dyDescent="0.3">
      <c r="B17" s="156"/>
      <c r="C17" s="148"/>
      <c r="D17" s="51">
        <v>11</v>
      </c>
      <c r="E17" s="51" t="s">
        <v>159</v>
      </c>
      <c r="F17" s="57">
        <v>3747</v>
      </c>
      <c r="G17" s="19"/>
    </row>
    <row r="18" spans="2:7" x14ac:dyDescent="0.3">
      <c r="B18" s="156"/>
      <c r="C18" s="148"/>
      <c r="D18" s="51">
        <v>12</v>
      </c>
      <c r="E18" s="51" t="s">
        <v>160</v>
      </c>
      <c r="F18" s="57">
        <v>5029</v>
      </c>
      <c r="G18" s="19"/>
    </row>
    <row r="19" spans="2:7" x14ac:dyDescent="0.3">
      <c r="B19" s="156"/>
      <c r="C19" s="148"/>
      <c r="D19" s="51">
        <v>13</v>
      </c>
      <c r="E19" s="51" t="s">
        <v>161</v>
      </c>
      <c r="F19" s="57">
        <v>38674</v>
      </c>
      <c r="G19" s="19"/>
    </row>
    <row r="20" spans="2:7" x14ac:dyDescent="0.3">
      <c r="B20" s="156"/>
      <c r="C20" s="148"/>
      <c r="D20" s="51">
        <v>14</v>
      </c>
      <c r="E20" s="51" t="s">
        <v>162</v>
      </c>
      <c r="F20" s="57">
        <v>10603</v>
      </c>
      <c r="G20" s="19"/>
    </row>
    <row r="21" spans="2:7" x14ac:dyDescent="0.3">
      <c r="B21" s="156"/>
      <c r="C21" s="148"/>
      <c r="D21" s="51">
        <v>15</v>
      </c>
      <c r="E21" s="51" t="s">
        <v>163</v>
      </c>
      <c r="F21" s="57">
        <v>8152</v>
      </c>
      <c r="G21" s="19"/>
    </row>
    <row r="22" spans="2:7" x14ac:dyDescent="0.3">
      <c r="B22" s="156"/>
      <c r="C22" s="148"/>
      <c r="D22" s="51">
        <v>16</v>
      </c>
      <c r="E22" s="51" t="s">
        <v>164</v>
      </c>
      <c r="F22" s="57">
        <v>8706</v>
      </c>
      <c r="G22" s="19"/>
    </row>
    <row r="23" spans="2:7" x14ac:dyDescent="0.3">
      <c r="B23" s="149" t="s">
        <v>165</v>
      </c>
      <c r="C23" s="151" t="s">
        <v>166</v>
      </c>
      <c r="D23" s="49">
        <v>1</v>
      </c>
      <c r="E23" s="49" t="s">
        <v>167</v>
      </c>
      <c r="F23" s="55">
        <v>161556</v>
      </c>
      <c r="G23" s="19"/>
    </row>
    <row r="24" spans="2:7" x14ac:dyDescent="0.3">
      <c r="B24" s="150"/>
      <c r="C24" s="152"/>
      <c r="D24" s="49">
        <v>2</v>
      </c>
      <c r="E24" s="49" t="s">
        <v>168</v>
      </c>
      <c r="F24" s="55">
        <v>40675</v>
      </c>
      <c r="G24" s="19"/>
    </row>
    <row r="25" spans="2:7" ht="26" hidden="1" x14ac:dyDescent="0.3">
      <c r="B25" s="51" t="s">
        <v>169</v>
      </c>
      <c r="C25" s="51" t="s">
        <v>170</v>
      </c>
      <c r="D25" s="59" t="s">
        <v>171</v>
      </c>
      <c r="E25" s="102" t="s">
        <v>141</v>
      </c>
      <c r="F25" s="57">
        <v>202231</v>
      </c>
      <c r="G25" s="19"/>
    </row>
    <row r="26" spans="2:7" x14ac:dyDescent="0.3">
      <c r="B26" s="156" t="s">
        <v>172</v>
      </c>
      <c r="C26" s="157" t="s">
        <v>173</v>
      </c>
      <c r="D26" s="49">
        <v>1</v>
      </c>
      <c r="E26" s="49" t="s">
        <v>174</v>
      </c>
      <c r="F26" s="55">
        <v>40915</v>
      </c>
      <c r="G26" s="19"/>
    </row>
    <row r="27" spans="2:7" x14ac:dyDescent="0.3">
      <c r="B27" s="156"/>
      <c r="C27" s="157"/>
      <c r="D27" s="49">
        <v>2</v>
      </c>
      <c r="E27" s="49" t="s">
        <v>175</v>
      </c>
      <c r="F27" s="55">
        <v>50219</v>
      </c>
      <c r="G27" s="19"/>
    </row>
    <row r="28" spans="2:7" x14ac:dyDescent="0.3">
      <c r="B28" s="156"/>
      <c r="C28" s="157"/>
      <c r="D28" s="49">
        <v>3</v>
      </c>
      <c r="E28" s="49" t="s">
        <v>176</v>
      </c>
      <c r="F28" s="55">
        <v>19924</v>
      </c>
      <c r="G28" s="19"/>
    </row>
    <row r="29" spans="2:7" x14ac:dyDescent="0.3">
      <c r="B29" s="156"/>
      <c r="C29" s="157"/>
      <c r="D29" s="49">
        <v>4</v>
      </c>
      <c r="E29" s="49" t="s">
        <v>177</v>
      </c>
      <c r="F29" s="55">
        <v>56021</v>
      </c>
      <c r="G29" s="19"/>
    </row>
    <row r="30" spans="2:7" x14ac:dyDescent="0.3">
      <c r="B30" s="156"/>
      <c r="C30" s="157"/>
      <c r="D30" s="49">
        <v>5</v>
      </c>
      <c r="E30" s="49" t="s">
        <v>178</v>
      </c>
      <c r="F30" s="55">
        <v>261</v>
      </c>
      <c r="G30" s="19"/>
    </row>
    <row r="31" spans="2:7" x14ac:dyDescent="0.3">
      <c r="B31" s="156"/>
      <c r="C31" s="157"/>
      <c r="D31" s="49">
        <v>6</v>
      </c>
      <c r="E31" s="49" t="s">
        <v>179</v>
      </c>
      <c r="F31" s="55">
        <v>19078</v>
      </c>
      <c r="G31" s="19"/>
    </row>
    <row r="32" spans="2:7" x14ac:dyDescent="0.3">
      <c r="B32" s="156"/>
      <c r="C32" s="157"/>
      <c r="D32" s="49">
        <v>7</v>
      </c>
      <c r="E32" s="49" t="s">
        <v>180</v>
      </c>
      <c r="F32" s="55">
        <v>15813</v>
      </c>
      <c r="G32" s="19"/>
    </row>
    <row r="33" spans="2:7" hidden="1" x14ac:dyDescent="0.3">
      <c r="B33" s="51" t="s">
        <v>181</v>
      </c>
      <c r="C33" s="51" t="s">
        <v>182</v>
      </c>
      <c r="D33" s="59" t="s">
        <v>183</v>
      </c>
      <c r="E33" s="102" t="s">
        <v>141</v>
      </c>
      <c r="F33" s="57">
        <v>202231</v>
      </c>
      <c r="G33" s="19"/>
    </row>
    <row r="34" spans="2:7" hidden="1" x14ac:dyDescent="0.3">
      <c r="B34" s="49" t="s">
        <v>184</v>
      </c>
      <c r="C34" s="49" t="s">
        <v>185</v>
      </c>
      <c r="D34" s="58" t="s">
        <v>186</v>
      </c>
      <c r="E34" s="101" t="s">
        <v>141</v>
      </c>
      <c r="F34" s="55">
        <v>202231</v>
      </c>
      <c r="G34" s="19"/>
    </row>
    <row r="35" spans="2:7" hidden="1" x14ac:dyDescent="0.3">
      <c r="B35" s="51" t="s">
        <v>187</v>
      </c>
      <c r="C35" s="51" t="s">
        <v>188</v>
      </c>
      <c r="D35" s="59" t="s">
        <v>189</v>
      </c>
      <c r="E35" s="103" t="s">
        <v>141</v>
      </c>
      <c r="F35" s="57">
        <v>202231</v>
      </c>
      <c r="G35" s="19"/>
    </row>
    <row r="36" spans="2:7" hidden="1" x14ac:dyDescent="0.3">
      <c r="B36" s="155" t="s">
        <v>190</v>
      </c>
      <c r="C36" s="155" t="s">
        <v>191</v>
      </c>
      <c r="D36" s="49">
        <v>1</v>
      </c>
      <c r="E36" s="49" t="s">
        <v>192</v>
      </c>
      <c r="F36" s="55">
        <v>177522</v>
      </c>
      <c r="G36" s="19"/>
    </row>
    <row r="37" spans="2:7" hidden="1" x14ac:dyDescent="0.3">
      <c r="B37" s="155"/>
      <c r="C37" s="155"/>
      <c r="D37" s="49">
        <v>2</v>
      </c>
      <c r="E37" s="49" t="s">
        <v>193</v>
      </c>
      <c r="F37" s="55">
        <v>6581</v>
      </c>
      <c r="G37" s="19"/>
    </row>
    <row r="38" spans="2:7" hidden="1" x14ac:dyDescent="0.3">
      <c r="B38" s="155"/>
      <c r="C38" s="155"/>
      <c r="D38" s="49">
        <v>3</v>
      </c>
      <c r="E38" s="49" t="s">
        <v>194</v>
      </c>
      <c r="F38" s="55">
        <v>6484</v>
      </c>
      <c r="G38" s="19"/>
    </row>
    <row r="39" spans="2:7" hidden="1" x14ac:dyDescent="0.3">
      <c r="B39" s="155"/>
      <c r="C39" s="155"/>
      <c r="D39" s="49">
        <v>4</v>
      </c>
      <c r="E39" s="49" t="s">
        <v>195</v>
      </c>
      <c r="F39" s="55">
        <v>11644</v>
      </c>
      <c r="G39" s="19"/>
    </row>
    <row r="40" spans="2:7" hidden="1" x14ac:dyDescent="0.3">
      <c r="B40" s="148" t="s">
        <v>196</v>
      </c>
      <c r="C40" s="148" t="s">
        <v>197</v>
      </c>
      <c r="D40" s="51">
        <v>1</v>
      </c>
      <c r="E40" s="51" t="s">
        <v>198</v>
      </c>
      <c r="F40" s="57">
        <v>41712</v>
      </c>
      <c r="G40" s="19"/>
    </row>
    <row r="41" spans="2:7" hidden="1" x14ac:dyDescent="0.3">
      <c r="B41" s="148"/>
      <c r="C41" s="148"/>
      <c r="D41" s="51">
        <v>2</v>
      </c>
      <c r="E41" s="51" t="s">
        <v>199</v>
      </c>
      <c r="F41" s="57">
        <v>100987</v>
      </c>
      <c r="G41" s="19"/>
    </row>
    <row r="42" spans="2:7" hidden="1" x14ac:dyDescent="0.3">
      <c r="B42" s="148"/>
      <c r="C42" s="148"/>
      <c r="D42" s="51">
        <v>3</v>
      </c>
      <c r="E42" s="51" t="s">
        <v>200</v>
      </c>
      <c r="F42" s="57">
        <v>50367</v>
      </c>
      <c r="G42" s="19"/>
    </row>
    <row r="43" spans="2:7" hidden="1" x14ac:dyDescent="0.3">
      <c r="B43" s="148"/>
      <c r="C43" s="148"/>
      <c r="D43" s="51">
        <v>4</v>
      </c>
      <c r="E43" s="51" t="s">
        <v>201</v>
      </c>
      <c r="F43" s="57">
        <v>8192</v>
      </c>
      <c r="G43" s="19"/>
    </row>
    <row r="44" spans="2:7" hidden="1" x14ac:dyDescent="0.3">
      <c r="B44" s="148"/>
      <c r="C44" s="148"/>
      <c r="D44" s="51">
        <v>5</v>
      </c>
      <c r="E44" s="51" t="s">
        <v>202</v>
      </c>
      <c r="F44" s="57">
        <v>973</v>
      </c>
      <c r="G44" s="19"/>
    </row>
    <row r="45" spans="2:7" hidden="1" x14ac:dyDescent="0.3">
      <c r="B45" s="155" t="s">
        <v>203</v>
      </c>
      <c r="C45" s="155" t="s">
        <v>204</v>
      </c>
      <c r="D45" s="49">
        <v>1</v>
      </c>
      <c r="E45" s="49" t="s">
        <v>205</v>
      </c>
      <c r="F45" s="55">
        <v>6652</v>
      </c>
      <c r="G45" s="19"/>
    </row>
    <row r="46" spans="2:7" hidden="1" x14ac:dyDescent="0.3">
      <c r="B46" s="155"/>
      <c r="C46" s="155"/>
      <c r="D46" s="49">
        <v>2</v>
      </c>
      <c r="E46" s="49" t="s">
        <v>206</v>
      </c>
      <c r="F46" s="55">
        <v>22396</v>
      </c>
      <c r="G46" s="19"/>
    </row>
    <row r="47" spans="2:7" ht="26" hidden="1" x14ac:dyDescent="0.3">
      <c r="B47" s="155"/>
      <c r="C47" s="155"/>
      <c r="D47" s="49">
        <v>3</v>
      </c>
      <c r="E47" s="49" t="s">
        <v>207</v>
      </c>
      <c r="F47" s="55">
        <v>67473</v>
      </c>
      <c r="G47" s="19"/>
    </row>
    <row r="48" spans="2:7" hidden="1" x14ac:dyDescent="0.3">
      <c r="B48" s="155"/>
      <c r="C48" s="155"/>
      <c r="D48" s="49">
        <v>4</v>
      </c>
      <c r="E48" s="49" t="s">
        <v>208</v>
      </c>
      <c r="F48" s="55">
        <v>105710</v>
      </c>
      <c r="G48" s="19"/>
    </row>
    <row r="49" spans="2:7" ht="26" hidden="1" x14ac:dyDescent="0.3">
      <c r="B49" s="148" t="s">
        <v>209</v>
      </c>
      <c r="C49" s="148" t="s">
        <v>210</v>
      </c>
      <c r="D49" s="51">
        <v>1</v>
      </c>
      <c r="E49" s="51" t="s">
        <v>211</v>
      </c>
      <c r="F49" s="57">
        <v>5123</v>
      </c>
      <c r="G49" s="19"/>
    </row>
    <row r="50" spans="2:7" ht="26" hidden="1" x14ac:dyDescent="0.3">
      <c r="B50" s="148"/>
      <c r="C50" s="148"/>
      <c r="D50" s="51">
        <v>2</v>
      </c>
      <c r="E50" s="51" t="s">
        <v>212</v>
      </c>
      <c r="F50" s="57">
        <v>16425</v>
      </c>
      <c r="G50" s="19"/>
    </row>
    <row r="51" spans="2:7" ht="26" hidden="1" x14ac:dyDescent="0.3">
      <c r="B51" s="148"/>
      <c r="C51" s="148"/>
      <c r="D51" s="51">
        <v>3</v>
      </c>
      <c r="E51" s="51" t="s">
        <v>213</v>
      </c>
      <c r="F51" s="57">
        <v>52083</v>
      </c>
      <c r="G51" s="19"/>
    </row>
    <row r="52" spans="2:7" ht="26" hidden="1" x14ac:dyDescent="0.3">
      <c r="B52" s="148"/>
      <c r="C52" s="148"/>
      <c r="D52" s="51">
        <v>4</v>
      </c>
      <c r="E52" s="51" t="s">
        <v>214</v>
      </c>
      <c r="F52" s="57">
        <v>128600</v>
      </c>
      <c r="G52" s="19"/>
    </row>
    <row r="53" spans="2:7" ht="39" hidden="1" x14ac:dyDescent="0.3">
      <c r="B53" s="49" t="s">
        <v>215</v>
      </c>
      <c r="C53" s="49" t="s">
        <v>216</v>
      </c>
      <c r="D53" s="58" t="s">
        <v>217</v>
      </c>
      <c r="E53" s="101" t="s">
        <v>141</v>
      </c>
      <c r="F53" s="63">
        <v>202231</v>
      </c>
      <c r="G53" s="19"/>
    </row>
    <row r="54" spans="2:7" hidden="1" x14ac:dyDescent="0.3">
      <c r="B54" s="148" t="s">
        <v>218</v>
      </c>
      <c r="C54" s="148" t="s">
        <v>219</v>
      </c>
      <c r="D54" s="51">
        <v>1</v>
      </c>
      <c r="E54" s="51" t="s">
        <v>220</v>
      </c>
      <c r="F54" s="57">
        <v>181066</v>
      </c>
      <c r="G54" s="19"/>
    </row>
    <row r="55" spans="2:7" hidden="1" x14ac:dyDescent="0.3">
      <c r="B55" s="148"/>
      <c r="C55" s="148"/>
      <c r="D55" s="51">
        <v>2</v>
      </c>
      <c r="E55" s="51" t="s">
        <v>221</v>
      </c>
      <c r="F55" s="57">
        <v>8195</v>
      </c>
      <c r="G55" s="19"/>
    </row>
    <row r="56" spans="2:7" ht="12.75" hidden="1" customHeight="1" x14ac:dyDescent="0.3">
      <c r="B56" s="64" t="s">
        <v>222</v>
      </c>
      <c r="C56" s="64" t="s">
        <v>223</v>
      </c>
      <c r="D56" s="58" t="s">
        <v>224</v>
      </c>
      <c r="E56" s="101" t="s">
        <v>141</v>
      </c>
      <c r="F56" s="63">
        <v>8195</v>
      </c>
      <c r="G56" s="19"/>
    </row>
  </sheetData>
  <autoFilter ref="B3:F56">
    <filterColumn colId="0">
      <colorFilter dxfId="3"/>
    </filterColumn>
  </autoFilter>
  <mergeCells count="17">
    <mergeCell ref="C45:C48"/>
    <mergeCell ref="C49:C52"/>
    <mergeCell ref="C54:C55"/>
    <mergeCell ref="B23:B24"/>
    <mergeCell ref="C23:C24"/>
    <mergeCell ref="E1:F1"/>
    <mergeCell ref="B54:B55"/>
    <mergeCell ref="B49:B52"/>
    <mergeCell ref="B36:B39"/>
    <mergeCell ref="C36:C39"/>
    <mergeCell ref="B40:B44"/>
    <mergeCell ref="C40:C44"/>
    <mergeCell ref="B26:B32"/>
    <mergeCell ref="C26:C32"/>
    <mergeCell ref="B7:B22"/>
    <mergeCell ref="C7:C22"/>
    <mergeCell ref="B45:B48"/>
  </mergeCells>
  <hyperlinks>
    <hyperlink ref="A1" location="Índice!A1" display="Índice"/>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zoomScale="115" zoomScaleNormal="115" workbookViewId="0">
      <pane ySplit="2" topLeftCell="A3" activePane="bottomLeft" state="frozen"/>
      <selection pane="bottomLeft" activeCell="B3" sqref="B3:G3"/>
    </sheetView>
  </sheetViews>
  <sheetFormatPr baseColWidth="10" defaultColWidth="11.3984375" defaultRowHeight="13" x14ac:dyDescent="0.3"/>
  <cols>
    <col min="1" max="1" width="8.09765625" style="1" bestFit="1" customWidth="1"/>
    <col min="2" max="2" width="16" style="1" customWidth="1"/>
    <col min="3" max="3" width="50.59765625" style="1" customWidth="1"/>
    <col min="4" max="4" width="15.59765625" style="1" customWidth="1"/>
    <col min="5" max="5" width="17.69921875" style="1" bestFit="1" customWidth="1"/>
    <col min="6" max="6" width="10.59765625" style="1" bestFit="1" customWidth="1"/>
    <col min="7" max="16384" width="11.3984375" style="1"/>
  </cols>
  <sheetData>
    <row r="1" spans="1:7" s="8" customFormat="1" ht="18.5" x14ac:dyDescent="0.45">
      <c r="A1" s="6" t="s">
        <v>1</v>
      </c>
      <c r="C1" s="27" t="s">
        <v>13</v>
      </c>
      <c r="D1" s="28"/>
      <c r="E1" s="1"/>
      <c r="F1" s="1"/>
    </row>
    <row r="3" spans="1:7" ht="98.25" customHeight="1" x14ac:dyDescent="0.3">
      <c r="B3" s="147" t="s">
        <v>225</v>
      </c>
      <c r="C3" s="147"/>
      <c r="D3" s="147"/>
      <c r="E3" s="147"/>
      <c r="F3" s="147"/>
      <c r="G3" s="147"/>
    </row>
    <row r="4" spans="1:7" ht="26" x14ac:dyDescent="0.3">
      <c r="B4" s="46" t="s">
        <v>134</v>
      </c>
      <c r="C4" s="47" t="s">
        <v>135</v>
      </c>
      <c r="D4" s="47" t="s">
        <v>136</v>
      </c>
      <c r="E4" s="47" t="s">
        <v>137</v>
      </c>
      <c r="F4" s="47" t="s">
        <v>138</v>
      </c>
    </row>
    <row r="5" spans="1:7" ht="13.5" customHeight="1" x14ac:dyDescent="0.3">
      <c r="B5" s="49" t="s">
        <v>226</v>
      </c>
      <c r="C5" s="49" t="s">
        <v>227</v>
      </c>
      <c r="D5" s="50" t="s">
        <v>228</v>
      </c>
      <c r="E5" s="50" t="s">
        <v>141</v>
      </c>
      <c r="F5" s="74">
        <v>202231</v>
      </c>
    </row>
    <row r="6" spans="1:7" ht="12.75" customHeight="1" x14ac:dyDescent="0.3">
      <c r="B6" s="51" t="s">
        <v>229</v>
      </c>
      <c r="C6" s="51" t="s">
        <v>230</v>
      </c>
      <c r="D6" s="52" t="s">
        <v>231</v>
      </c>
      <c r="E6" s="52" t="s">
        <v>141</v>
      </c>
      <c r="F6" s="75">
        <v>92461</v>
      </c>
      <c r="G6" s="79"/>
    </row>
    <row r="7" spans="1:7" x14ac:dyDescent="0.3">
      <c r="B7" s="49" t="s">
        <v>232</v>
      </c>
      <c r="C7" s="49" t="s">
        <v>233</v>
      </c>
      <c r="D7" s="50" t="s">
        <v>234</v>
      </c>
      <c r="E7" s="50" t="s">
        <v>141</v>
      </c>
      <c r="F7" s="74">
        <v>202231</v>
      </c>
    </row>
    <row r="8" spans="1:7" x14ac:dyDescent="0.3">
      <c r="B8" s="51" t="s">
        <v>235</v>
      </c>
      <c r="C8" s="51" t="s">
        <v>236</v>
      </c>
      <c r="D8" s="52" t="s">
        <v>237</v>
      </c>
      <c r="E8" s="52" t="s">
        <v>141</v>
      </c>
      <c r="F8" s="75">
        <v>202231</v>
      </c>
    </row>
  </sheetData>
  <mergeCells count="1">
    <mergeCell ref="B3:G3"/>
  </mergeCells>
  <hyperlinks>
    <hyperlink ref="A1" location="Índice!A1" display="Índic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P133"/>
  <sheetViews>
    <sheetView showGridLines="0" zoomScaleNormal="100" workbookViewId="0">
      <pane ySplit="3" topLeftCell="A4" activePane="bottomLeft" state="frozen"/>
      <selection activeCell="E9" sqref="E9"/>
      <selection pane="bottomLeft" activeCell="B4" sqref="B4"/>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20" customWidth="1"/>
    <col min="5" max="5" width="52" style="1" customWidth="1"/>
    <col min="6" max="6" width="13.296875" style="23" customWidth="1"/>
    <col min="17" max="16384" width="11.3984375" style="1"/>
  </cols>
  <sheetData>
    <row r="1" spans="1:6" s="9" customFormat="1" ht="18.5" x14ac:dyDescent="0.45">
      <c r="A1" s="6" t="s">
        <v>1</v>
      </c>
      <c r="C1" s="3" t="s">
        <v>238</v>
      </c>
      <c r="D1" s="45"/>
      <c r="E1" s="153" t="s">
        <v>133</v>
      </c>
      <c r="F1" s="154"/>
    </row>
    <row r="3" spans="1:6" x14ac:dyDescent="0.3">
      <c r="B3" s="46" t="s">
        <v>134</v>
      </c>
      <c r="C3" s="47" t="s">
        <v>135</v>
      </c>
      <c r="D3" s="47" t="s">
        <v>136</v>
      </c>
      <c r="E3" s="47" t="s">
        <v>137</v>
      </c>
      <c r="F3" s="47" t="s">
        <v>138</v>
      </c>
    </row>
    <row r="4" spans="1:6" x14ac:dyDescent="0.3">
      <c r="B4" s="54" t="s">
        <v>239</v>
      </c>
      <c r="C4" s="49" t="s">
        <v>240</v>
      </c>
      <c r="D4" s="58" t="s">
        <v>241</v>
      </c>
      <c r="E4" s="102" t="s">
        <v>141</v>
      </c>
      <c r="F4" s="55">
        <v>202231</v>
      </c>
    </row>
    <row r="5" spans="1:6" x14ac:dyDescent="0.3">
      <c r="B5" s="158" t="s">
        <v>242</v>
      </c>
      <c r="C5" s="148" t="s">
        <v>243</v>
      </c>
      <c r="D5" s="51">
        <v>1</v>
      </c>
      <c r="E5" s="51" t="s">
        <v>244</v>
      </c>
      <c r="F5" s="57">
        <v>202231</v>
      </c>
    </row>
    <row r="6" spans="1:6" x14ac:dyDescent="0.3">
      <c r="B6" s="158"/>
      <c r="C6" s="148"/>
      <c r="D6" s="51">
        <v>2</v>
      </c>
      <c r="E6" s="51" t="s">
        <v>245</v>
      </c>
      <c r="F6" s="57">
        <v>0</v>
      </c>
    </row>
    <row r="7" spans="1:6" x14ac:dyDescent="0.3">
      <c r="B7" s="104" t="s">
        <v>246</v>
      </c>
      <c r="C7" s="49" t="s">
        <v>247</v>
      </c>
      <c r="D7" s="58" t="s">
        <v>248</v>
      </c>
      <c r="E7" s="102" t="s">
        <v>141</v>
      </c>
      <c r="F7" s="55">
        <v>202231</v>
      </c>
    </row>
    <row r="8" spans="1:6" x14ac:dyDescent="0.3">
      <c r="B8" s="148" t="s">
        <v>249</v>
      </c>
      <c r="C8" s="148" t="s">
        <v>250</v>
      </c>
      <c r="D8" s="59" t="s">
        <v>251</v>
      </c>
      <c r="E8" s="102" t="s">
        <v>141</v>
      </c>
      <c r="F8" s="57">
        <v>43381</v>
      </c>
    </row>
    <row r="9" spans="1:6" x14ac:dyDescent="0.3">
      <c r="B9" s="148"/>
      <c r="C9" s="148"/>
      <c r="D9" s="51">
        <v>-88</v>
      </c>
      <c r="E9" s="51" t="s">
        <v>252</v>
      </c>
      <c r="F9" s="57">
        <v>341</v>
      </c>
    </row>
    <row r="10" spans="1:6" x14ac:dyDescent="0.3">
      <c r="B10" s="159" t="s">
        <v>253</v>
      </c>
      <c r="C10" s="155" t="s">
        <v>254</v>
      </c>
      <c r="D10" s="58" t="s">
        <v>255</v>
      </c>
      <c r="E10" s="102" t="s">
        <v>141</v>
      </c>
      <c r="F10" s="63">
        <v>43435</v>
      </c>
    </row>
    <row r="11" spans="1:6" x14ac:dyDescent="0.3">
      <c r="B11" s="159"/>
      <c r="C11" s="155"/>
      <c r="D11" s="49">
        <v>8888</v>
      </c>
      <c r="E11" s="64" t="s">
        <v>252</v>
      </c>
      <c r="F11" s="63">
        <v>287</v>
      </c>
    </row>
    <row r="12" spans="1:6" x14ac:dyDescent="0.3">
      <c r="B12" s="160" t="s">
        <v>256</v>
      </c>
      <c r="C12" s="148" t="s">
        <v>257</v>
      </c>
      <c r="D12" s="51">
        <v>1</v>
      </c>
      <c r="E12" s="51" t="s">
        <v>258</v>
      </c>
      <c r="F12" s="57">
        <v>95656</v>
      </c>
    </row>
    <row r="13" spans="1:6" x14ac:dyDescent="0.3">
      <c r="B13" s="160"/>
      <c r="C13" s="148"/>
      <c r="D13" s="51">
        <v>2</v>
      </c>
      <c r="E13" s="51" t="s">
        <v>259</v>
      </c>
      <c r="F13" s="57">
        <v>106575</v>
      </c>
    </row>
    <row r="14" spans="1:6" x14ac:dyDescent="0.3">
      <c r="B14" s="159" t="s">
        <v>260</v>
      </c>
      <c r="C14" s="155" t="s">
        <v>261</v>
      </c>
      <c r="D14" s="49">
        <v>0</v>
      </c>
      <c r="E14" s="49" t="s">
        <v>221</v>
      </c>
      <c r="F14" s="55">
        <v>97095</v>
      </c>
    </row>
    <row r="15" spans="1:6" x14ac:dyDescent="0.3">
      <c r="B15" s="159"/>
      <c r="C15" s="155"/>
      <c r="D15" s="49">
        <v>1</v>
      </c>
      <c r="E15" s="49" t="s">
        <v>262</v>
      </c>
      <c r="F15" s="55">
        <v>72056</v>
      </c>
    </row>
    <row r="16" spans="1:6" x14ac:dyDescent="0.3">
      <c r="B16" s="158" t="s">
        <v>263</v>
      </c>
      <c r="C16" s="148" t="s">
        <v>264</v>
      </c>
      <c r="D16" s="51">
        <v>2</v>
      </c>
      <c r="E16" s="51" t="s">
        <v>265</v>
      </c>
      <c r="F16" s="57">
        <v>37222</v>
      </c>
    </row>
    <row r="17" spans="2:6" x14ac:dyDescent="0.3">
      <c r="B17" s="158"/>
      <c r="C17" s="148"/>
      <c r="D17" s="51">
        <v>3</v>
      </c>
      <c r="E17" s="51" t="s">
        <v>266</v>
      </c>
      <c r="F17" s="57">
        <v>229</v>
      </c>
    </row>
    <row r="18" spans="2:6" x14ac:dyDescent="0.3">
      <c r="B18" s="158"/>
      <c r="C18" s="148"/>
      <c r="D18" s="51">
        <v>4</v>
      </c>
      <c r="E18" s="51" t="s">
        <v>267</v>
      </c>
      <c r="F18" s="57">
        <v>35950</v>
      </c>
    </row>
    <row r="19" spans="2:6" x14ac:dyDescent="0.3">
      <c r="B19" s="158"/>
      <c r="C19" s="148"/>
      <c r="D19" s="51">
        <v>5</v>
      </c>
      <c r="E19" s="51" t="s">
        <v>268</v>
      </c>
      <c r="F19" s="57">
        <v>29748</v>
      </c>
    </row>
    <row r="20" spans="2:6" x14ac:dyDescent="0.3">
      <c r="B20" s="158"/>
      <c r="C20" s="148"/>
      <c r="D20" s="51">
        <v>6</v>
      </c>
      <c r="E20" s="51" t="s">
        <v>269</v>
      </c>
      <c r="F20" s="57">
        <v>2092</v>
      </c>
    </row>
    <row r="21" spans="2:6" x14ac:dyDescent="0.3">
      <c r="B21" s="158"/>
      <c r="C21" s="148"/>
      <c r="D21" s="51">
        <v>7</v>
      </c>
      <c r="E21" s="51" t="s">
        <v>270</v>
      </c>
      <c r="F21" s="57">
        <v>3067</v>
      </c>
    </row>
    <row r="22" spans="2:6" x14ac:dyDescent="0.3">
      <c r="B22" s="158"/>
      <c r="C22" s="148"/>
      <c r="D22" s="51">
        <v>8</v>
      </c>
      <c r="E22" s="51" t="s">
        <v>271</v>
      </c>
      <c r="F22" s="57">
        <v>835</v>
      </c>
    </row>
    <row r="23" spans="2:6" x14ac:dyDescent="0.3">
      <c r="B23" s="158"/>
      <c r="C23" s="148"/>
      <c r="D23" s="51">
        <v>9</v>
      </c>
      <c r="E23" s="51" t="s">
        <v>272</v>
      </c>
      <c r="F23" s="57">
        <v>2152</v>
      </c>
    </row>
    <row r="24" spans="2:6" x14ac:dyDescent="0.3">
      <c r="B24" s="158"/>
      <c r="C24" s="148"/>
      <c r="D24" s="51">
        <v>10</v>
      </c>
      <c r="E24" s="51" t="s">
        <v>273</v>
      </c>
      <c r="F24" s="57">
        <v>10523</v>
      </c>
    </row>
    <row r="25" spans="2:6" x14ac:dyDescent="0.3">
      <c r="B25" s="158"/>
      <c r="C25" s="148"/>
      <c r="D25" s="51">
        <v>11</v>
      </c>
      <c r="E25" s="51" t="s">
        <v>274</v>
      </c>
      <c r="F25" s="57">
        <v>2988</v>
      </c>
    </row>
    <row r="26" spans="2:6" x14ac:dyDescent="0.3">
      <c r="B26" s="158"/>
      <c r="C26" s="148"/>
      <c r="D26" s="51">
        <v>12</v>
      </c>
      <c r="E26" s="51" t="s">
        <v>275</v>
      </c>
      <c r="F26" s="57">
        <v>550</v>
      </c>
    </row>
    <row r="27" spans="2:6" x14ac:dyDescent="0.3">
      <c r="B27" s="158"/>
      <c r="C27" s="148"/>
      <c r="D27" s="51">
        <v>13</v>
      </c>
      <c r="E27" s="51" t="s">
        <v>276</v>
      </c>
      <c r="F27" s="57">
        <v>3291</v>
      </c>
    </row>
    <row r="28" spans="2:6" x14ac:dyDescent="0.3">
      <c r="B28" s="158"/>
      <c r="C28" s="148"/>
      <c r="D28" s="51">
        <v>14</v>
      </c>
      <c r="E28" s="51" t="s">
        <v>277</v>
      </c>
      <c r="F28" s="57">
        <v>1408</v>
      </c>
    </row>
    <row r="29" spans="2:6" x14ac:dyDescent="0.3">
      <c r="B29" s="158"/>
      <c r="C29" s="148"/>
      <c r="D29" s="51">
        <v>15</v>
      </c>
      <c r="E29" s="51" t="s">
        <v>278</v>
      </c>
      <c r="F29" s="57">
        <v>120</v>
      </c>
    </row>
    <row r="30" spans="2:6" x14ac:dyDescent="0.3">
      <c r="B30" s="159" t="s">
        <v>279</v>
      </c>
      <c r="C30" s="155" t="s">
        <v>280</v>
      </c>
      <c r="D30" s="49">
        <v>1</v>
      </c>
      <c r="E30" s="49" t="s">
        <v>281</v>
      </c>
      <c r="F30" s="55">
        <v>72056</v>
      </c>
    </row>
    <row r="31" spans="2:6" x14ac:dyDescent="0.3">
      <c r="B31" s="159"/>
      <c r="C31" s="155"/>
      <c r="D31" s="49">
        <v>2</v>
      </c>
      <c r="E31" s="49" t="s">
        <v>265</v>
      </c>
      <c r="F31" s="55">
        <v>37222</v>
      </c>
    </row>
    <row r="32" spans="2:6" x14ac:dyDescent="0.3">
      <c r="B32" s="159"/>
      <c r="C32" s="155"/>
      <c r="D32" s="49">
        <v>3</v>
      </c>
      <c r="E32" s="49" t="s">
        <v>266</v>
      </c>
      <c r="F32" s="55">
        <v>229</v>
      </c>
    </row>
    <row r="33" spans="2:6" x14ac:dyDescent="0.3">
      <c r="B33" s="159"/>
      <c r="C33" s="155"/>
      <c r="D33" s="49">
        <v>4</v>
      </c>
      <c r="E33" s="49" t="s">
        <v>267</v>
      </c>
      <c r="F33" s="55">
        <v>35950</v>
      </c>
    </row>
    <row r="34" spans="2:6" x14ac:dyDescent="0.3">
      <c r="B34" s="159"/>
      <c r="C34" s="155"/>
      <c r="D34" s="49">
        <v>5</v>
      </c>
      <c r="E34" s="49" t="s">
        <v>268</v>
      </c>
      <c r="F34" s="55">
        <v>29748</v>
      </c>
    </row>
    <row r="35" spans="2:6" x14ac:dyDescent="0.3">
      <c r="B35" s="159"/>
      <c r="C35" s="155"/>
      <c r="D35" s="49">
        <v>6</v>
      </c>
      <c r="E35" s="49" t="s">
        <v>269</v>
      </c>
      <c r="F35" s="55">
        <v>2092</v>
      </c>
    </row>
    <row r="36" spans="2:6" x14ac:dyDescent="0.3">
      <c r="B36" s="159"/>
      <c r="C36" s="155"/>
      <c r="D36" s="49">
        <v>7</v>
      </c>
      <c r="E36" s="49" t="s">
        <v>270</v>
      </c>
      <c r="F36" s="55">
        <v>3067</v>
      </c>
    </row>
    <row r="37" spans="2:6" x14ac:dyDescent="0.3">
      <c r="B37" s="159"/>
      <c r="C37" s="155"/>
      <c r="D37" s="49">
        <v>8</v>
      </c>
      <c r="E37" s="49" t="s">
        <v>271</v>
      </c>
      <c r="F37" s="55">
        <v>835</v>
      </c>
    </row>
    <row r="38" spans="2:6" x14ac:dyDescent="0.3">
      <c r="B38" s="159"/>
      <c r="C38" s="155"/>
      <c r="D38" s="49">
        <v>9</v>
      </c>
      <c r="E38" s="49" t="s">
        <v>272</v>
      </c>
      <c r="F38" s="55">
        <v>2152</v>
      </c>
    </row>
    <row r="39" spans="2:6" x14ac:dyDescent="0.3">
      <c r="B39" s="159"/>
      <c r="C39" s="155"/>
      <c r="D39" s="49">
        <v>10</v>
      </c>
      <c r="E39" s="49" t="s">
        <v>273</v>
      </c>
      <c r="F39" s="55">
        <v>10523</v>
      </c>
    </row>
    <row r="40" spans="2:6" x14ac:dyDescent="0.3">
      <c r="B40" s="159"/>
      <c r="C40" s="155"/>
      <c r="D40" s="49">
        <v>11</v>
      </c>
      <c r="E40" s="49" t="s">
        <v>274</v>
      </c>
      <c r="F40" s="55">
        <v>2988</v>
      </c>
    </row>
    <row r="41" spans="2:6" x14ac:dyDescent="0.3">
      <c r="B41" s="159"/>
      <c r="C41" s="155"/>
      <c r="D41" s="49">
        <v>12</v>
      </c>
      <c r="E41" s="49" t="s">
        <v>275</v>
      </c>
      <c r="F41" s="55">
        <v>550</v>
      </c>
    </row>
    <row r="42" spans="2:6" x14ac:dyDescent="0.3">
      <c r="B42" s="159"/>
      <c r="C42" s="155"/>
      <c r="D42" s="49">
        <v>13</v>
      </c>
      <c r="E42" s="49" t="s">
        <v>276</v>
      </c>
      <c r="F42" s="55">
        <v>3291</v>
      </c>
    </row>
    <row r="43" spans="2:6" x14ac:dyDescent="0.3">
      <c r="B43" s="159"/>
      <c r="C43" s="155"/>
      <c r="D43" s="49">
        <v>14</v>
      </c>
      <c r="E43" s="49" t="s">
        <v>277</v>
      </c>
      <c r="F43" s="55">
        <v>1408</v>
      </c>
    </row>
    <row r="44" spans="2:6" x14ac:dyDescent="0.3">
      <c r="B44" s="159"/>
      <c r="C44" s="155"/>
      <c r="D44" s="49">
        <v>15</v>
      </c>
      <c r="E44" s="49" t="s">
        <v>278</v>
      </c>
      <c r="F44" s="55">
        <v>120</v>
      </c>
    </row>
    <row r="45" spans="2:6" x14ac:dyDescent="0.3">
      <c r="B45" s="158" t="s">
        <v>282</v>
      </c>
      <c r="C45" s="148" t="s">
        <v>283</v>
      </c>
      <c r="D45" s="51">
        <v>1</v>
      </c>
      <c r="E45" s="51" t="s">
        <v>244</v>
      </c>
      <c r="F45" s="57">
        <v>7620</v>
      </c>
    </row>
    <row r="46" spans="2:6" x14ac:dyDescent="0.3">
      <c r="B46" s="158"/>
      <c r="C46" s="148"/>
      <c r="D46" s="51">
        <v>2</v>
      </c>
      <c r="E46" s="51" t="s">
        <v>245</v>
      </c>
      <c r="F46" s="57">
        <v>21207</v>
      </c>
    </row>
    <row r="47" spans="2:6" x14ac:dyDescent="0.3">
      <c r="B47" s="159" t="s">
        <v>284</v>
      </c>
      <c r="C47" s="155" t="s">
        <v>285</v>
      </c>
      <c r="D47" s="49">
        <v>1</v>
      </c>
      <c r="E47" s="49" t="s">
        <v>244</v>
      </c>
      <c r="F47" s="55">
        <v>6498</v>
      </c>
    </row>
    <row r="48" spans="2:6" x14ac:dyDescent="0.3">
      <c r="B48" s="159"/>
      <c r="C48" s="155"/>
      <c r="D48" s="49">
        <v>2</v>
      </c>
      <c r="E48" s="49" t="s">
        <v>245</v>
      </c>
      <c r="F48" s="55">
        <v>18793</v>
      </c>
    </row>
    <row r="49" spans="2:6" ht="26" x14ac:dyDescent="0.3">
      <c r="B49" s="56" t="s">
        <v>286</v>
      </c>
      <c r="C49" s="51" t="s">
        <v>287</v>
      </c>
      <c r="D49" s="59" t="s">
        <v>288</v>
      </c>
      <c r="E49" s="102" t="s">
        <v>141</v>
      </c>
      <c r="F49" s="57">
        <v>14118</v>
      </c>
    </row>
    <row r="50" spans="2:6" ht="26" x14ac:dyDescent="0.3">
      <c r="B50" s="54" t="s">
        <v>289</v>
      </c>
      <c r="C50" s="49" t="s">
        <v>290</v>
      </c>
      <c r="D50" s="58" t="s">
        <v>251</v>
      </c>
      <c r="E50" s="102" t="s">
        <v>141</v>
      </c>
      <c r="F50" s="55">
        <v>14118</v>
      </c>
    </row>
    <row r="51" spans="2:6" x14ac:dyDescent="0.3">
      <c r="B51" s="158" t="s">
        <v>291</v>
      </c>
      <c r="C51" s="148" t="s">
        <v>292</v>
      </c>
      <c r="D51" s="51">
        <v>1</v>
      </c>
      <c r="E51" s="51" t="s">
        <v>244</v>
      </c>
      <c r="F51" s="57">
        <v>703</v>
      </c>
    </row>
    <row r="52" spans="2:6" x14ac:dyDescent="0.3">
      <c r="B52" s="158"/>
      <c r="C52" s="148"/>
      <c r="D52" s="51">
        <v>2</v>
      </c>
      <c r="E52" s="51" t="s">
        <v>245</v>
      </c>
      <c r="F52" s="57">
        <v>3669</v>
      </c>
    </row>
    <row r="53" spans="2:6" ht="26" x14ac:dyDescent="0.3">
      <c r="B53" s="54" t="s">
        <v>293</v>
      </c>
      <c r="C53" s="49" t="s">
        <v>294</v>
      </c>
      <c r="D53" s="58" t="s">
        <v>295</v>
      </c>
      <c r="E53" s="102" t="s">
        <v>141</v>
      </c>
      <c r="F53" s="55">
        <v>703</v>
      </c>
    </row>
    <row r="54" spans="2:6" ht="26" x14ac:dyDescent="0.3">
      <c r="B54" s="56" t="s">
        <v>296</v>
      </c>
      <c r="C54" s="51" t="s">
        <v>297</v>
      </c>
      <c r="D54" s="59" t="s">
        <v>298</v>
      </c>
      <c r="E54" s="102" t="s">
        <v>141</v>
      </c>
      <c r="F54" s="57">
        <v>703</v>
      </c>
    </row>
    <row r="55" spans="2:6" x14ac:dyDescent="0.3">
      <c r="B55" s="159" t="s">
        <v>299</v>
      </c>
      <c r="C55" s="155" t="s">
        <v>300</v>
      </c>
      <c r="D55" s="49">
        <v>1</v>
      </c>
      <c r="E55" s="49" t="s">
        <v>244</v>
      </c>
      <c r="F55" s="55">
        <v>35</v>
      </c>
    </row>
    <row r="56" spans="2:6" x14ac:dyDescent="0.3">
      <c r="B56" s="159"/>
      <c r="C56" s="155"/>
      <c r="D56" s="49">
        <v>2</v>
      </c>
      <c r="E56" s="49" t="s">
        <v>245</v>
      </c>
      <c r="F56" s="55">
        <v>668</v>
      </c>
    </row>
    <row r="57" spans="2:6" ht="26" x14ac:dyDescent="0.3">
      <c r="B57" s="56" t="s">
        <v>301</v>
      </c>
      <c r="C57" s="51" t="s">
        <v>302</v>
      </c>
      <c r="D57" s="59" t="s">
        <v>303</v>
      </c>
      <c r="E57" s="102" t="s">
        <v>141</v>
      </c>
      <c r="F57" s="57">
        <v>35</v>
      </c>
    </row>
    <row r="58" spans="2:6" ht="26" x14ac:dyDescent="0.3">
      <c r="B58" s="54" t="s">
        <v>304</v>
      </c>
      <c r="C58" s="49" t="s">
        <v>305</v>
      </c>
      <c r="D58" s="58" t="s">
        <v>306</v>
      </c>
      <c r="E58" s="102" t="s">
        <v>141</v>
      </c>
      <c r="F58" s="55">
        <v>35</v>
      </c>
    </row>
    <row r="59" spans="2:6" x14ac:dyDescent="0.3">
      <c r="B59" s="158" t="s">
        <v>307</v>
      </c>
      <c r="C59" s="148" t="s">
        <v>308</v>
      </c>
      <c r="D59" s="51">
        <v>1</v>
      </c>
      <c r="E59" s="51" t="s">
        <v>244</v>
      </c>
      <c r="F59" s="57">
        <v>0</v>
      </c>
    </row>
    <row r="60" spans="2:6" x14ac:dyDescent="0.3">
      <c r="B60" s="158"/>
      <c r="C60" s="148"/>
      <c r="D60" s="51">
        <v>2</v>
      </c>
      <c r="E60" s="51" t="s">
        <v>245</v>
      </c>
      <c r="F60" s="57">
        <v>35</v>
      </c>
    </row>
    <row r="61" spans="2:6" ht="26" x14ac:dyDescent="0.3">
      <c r="B61" s="54" t="s">
        <v>309</v>
      </c>
      <c r="C61" s="49" t="s">
        <v>310</v>
      </c>
      <c r="D61" s="58" t="s">
        <v>311</v>
      </c>
      <c r="E61" s="102" t="s">
        <v>141</v>
      </c>
      <c r="F61" s="55">
        <v>80318</v>
      </c>
    </row>
    <row r="62" spans="2:6" x14ac:dyDescent="0.3">
      <c r="B62" s="158" t="s">
        <v>312</v>
      </c>
      <c r="C62" s="148" t="s">
        <v>313</v>
      </c>
      <c r="D62" s="51">
        <v>1</v>
      </c>
      <c r="E62" s="51" t="s">
        <v>314</v>
      </c>
      <c r="F62" s="57">
        <v>51804</v>
      </c>
    </row>
    <row r="63" spans="2:6" x14ac:dyDescent="0.3">
      <c r="B63" s="158"/>
      <c r="C63" s="148"/>
      <c r="D63" s="51">
        <v>2</v>
      </c>
      <c r="E63" s="51" t="s">
        <v>315</v>
      </c>
      <c r="F63" s="57">
        <v>30793</v>
      </c>
    </row>
    <row r="64" spans="2:6" x14ac:dyDescent="0.3">
      <c r="B64" s="158"/>
      <c r="C64" s="148"/>
      <c r="D64" s="51">
        <v>3</v>
      </c>
      <c r="E64" s="51" t="s">
        <v>316</v>
      </c>
      <c r="F64" s="57">
        <v>612</v>
      </c>
    </row>
    <row r="65" spans="2:6" x14ac:dyDescent="0.3">
      <c r="B65" s="158"/>
      <c r="C65" s="148"/>
      <c r="D65" s="51">
        <v>4</v>
      </c>
      <c r="E65" s="51" t="s">
        <v>317</v>
      </c>
      <c r="F65" s="57">
        <v>173</v>
      </c>
    </row>
    <row r="66" spans="2:6" x14ac:dyDescent="0.3">
      <c r="B66" s="158"/>
      <c r="C66" s="148"/>
      <c r="D66" s="51">
        <v>5</v>
      </c>
      <c r="E66" s="51" t="s">
        <v>318</v>
      </c>
      <c r="F66" s="57">
        <v>7173</v>
      </c>
    </row>
    <row r="67" spans="2:6" x14ac:dyDescent="0.3">
      <c r="B67" s="158"/>
      <c r="C67" s="148"/>
      <c r="D67" s="51">
        <v>6</v>
      </c>
      <c r="E67" s="51" t="s">
        <v>319</v>
      </c>
      <c r="F67" s="57">
        <v>4573</v>
      </c>
    </row>
    <row r="68" spans="2:6" x14ac:dyDescent="0.3">
      <c r="B68" s="158"/>
      <c r="C68" s="148"/>
      <c r="D68" s="51">
        <v>7</v>
      </c>
      <c r="E68" s="51" t="s">
        <v>320</v>
      </c>
      <c r="F68" s="57">
        <v>10303</v>
      </c>
    </row>
    <row r="69" spans="2:6" x14ac:dyDescent="0.3">
      <c r="B69" s="158"/>
      <c r="C69" s="148"/>
      <c r="D69" s="51">
        <v>8</v>
      </c>
      <c r="E69" s="51" t="s">
        <v>321</v>
      </c>
      <c r="F69" s="57">
        <v>63720</v>
      </c>
    </row>
    <row r="70" spans="2:6" ht="12.75" customHeight="1" x14ac:dyDescent="0.3">
      <c r="B70" s="159" t="s">
        <v>322</v>
      </c>
      <c r="C70" s="161" t="s">
        <v>323</v>
      </c>
      <c r="D70" s="49">
        <v>1</v>
      </c>
      <c r="E70" s="49" t="s">
        <v>244</v>
      </c>
      <c r="F70" s="55">
        <v>80604</v>
      </c>
    </row>
    <row r="71" spans="2:6" x14ac:dyDescent="0.3">
      <c r="B71" s="159"/>
      <c r="C71" s="162"/>
      <c r="D71" s="49">
        <v>2</v>
      </c>
      <c r="E71" s="49" t="s">
        <v>245</v>
      </c>
      <c r="F71" s="55">
        <v>13881</v>
      </c>
    </row>
    <row r="72" spans="2:6" ht="26" x14ac:dyDescent="0.3">
      <c r="B72" s="56" t="s">
        <v>324</v>
      </c>
      <c r="C72" s="51" t="s">
        <v>325</v>
      </c>
      <c r="D72" s="59" t="s">
        <v>251</v>
      </c>
      <c r="E72" s="102" t="s">
        <v>141</v>
      </c>
      <c r="F72" s="57">
        <v>80604</v>
      </c>
    </row>
    <row r="73" spans="2:6" ht="26" x14ac:dyDescent="0.3">
      <c r="B73" s="54" t="s">
        <v>326</v>
      </c>
      <c r="C73" s="49" t="s">
        <v>327</v>
      </c>
      <c r="D73" s="58" t="s">
        <v>251</v>
      </c>
      <c r="E73" s="102" t="s">
        <v>141</v>
      </c>
      <c r="F73" s="55">
        <v>38282</v>
      </c>
    </row>
    <row r="74" spans="2:6" x14ac:dyDescent="0.3">
      <c r="B74" s="158" t="s">
        <v>328</v>
      </c>
      <c r="C74" s="148" t="s">
        <v>329</v>
      </c>
      <c r="D74" s="51">
        <v>1</v>
      </c>
      <c r="E74" s="51" t="s">
        <v>244</v>
      </c>
      <c r="F74" s="57">
        <v>53372</v>
      </c>
    </row>
    <row r="75" spans="2:6" x14ac:dyDescent="0.3">
      <c r="B75" s="158"/>
      <c r="C75" s="148"/>
      <c r="D75" s="51">
        <v>2</v>
      </c>
      <c r="E75" s="51" t="s">
        <v>245</v>
      </c>
      <c r="F75" s="57">
        <v>96058</v>
      </c>
    </row>
    <row r="76" spans="2:6" ht="26" x14ac:dyDescent="0.3">
      <c r="B76" s="54" t="s">
        <v>330</v>
      </c>
      <c r="C76" s="49" t="s">
        <v>331</v>
      </c>
      <c r="D76" s="58" t="s">
        <v>251</v>
      </c>
      <c r="E76" s="102" t="s">
        <v>141</v>
      </c>
      <c r="F76" s="55">
        <v>89208</v>
      </c>
    </row>
    <row r="77" spans="2:6" ht="26" x14ac:dyDescent="0.3">
      <c r="B77" s="56" t="s">
        <v>332</v>
      </c>
      <c r="C77" s="51" t="s">
        <v>333</v>
      </c>
      <c r="D77" s="59" t="s">
        <v>295</v>
      </c>
      <c r="E77" s="102" t="s">
        <v>141</v>
      </c>
      <c r="F77" s="57">
        <v>202231</v>
      </c>
    </row>
    <row r="78" spans="2:6" ht="26" x14ac:dyDescent="0.3">
      <c r="B78" s="54" t="s">
        <v>334</v>
      </c>
      <c r="C78" s="49" t="s">
        <v>335</v>
      </c>
      <c r="D78" s="58" t="s">
        <v>336</v>
      </c>
      <c r="E78" s="102" t="s">
        <v>141</v>
      </c>
      <c r="F78" s="55">
        <v>202231</v>
      </c>
    </row>
    <row r="79" spans="2:6" x14ac:dyDescent="0.3">
      <c r="B79" s="158" t="s">
        <v>337</v>
      </c>
      <c r="C79" s="148" t="s">
        <v>338</v>
      </c>
      <c r="D79" s="51">
        <v>0</v>
      </c>
      <c r="E79" s="51" t="s">
        <v>221</v>
      </c>
      <c r="F79" s="57">
        <v>82919</v>
      </c>
    </row>
    <row r="80" spans="2:6" x14ac:dyDescent="0.3">
      <c r="B80" s="158"/>
      <c r="C80" s="148"/>
      <c r="D80" s="51">
        <v>1</v>
      </c>
      <c r="E80" s="51" t="s">
        <v>262</v>
      </c>
      <c r="F80" s="57">
        <v>86114</v>
      </c>
    </row>
    <row r="81" spans="2:6" x14ac:dyDescent="0.3">
      <c r="B81" s="159" t="s">
        <v>339</v>
      </c>
      <c r="C81" s="155" t="s">
        <v>340</v>
      </c>
      <c r="D81" s="49">
        <v>2</v>
      </c>
      <c r="E81" s="49" t="s">
        <v>265</v>
      </c>
      <c r="F81" s="55">
        <v>39854</v>
      </c>
    </row>
    <row r="82" spans="2:6" x14ac:dyDescent="0.3">
      <c r="B82" s="159"/>
      <c r="C82" s="155"/>
      <c r="D82" s="49">
        <v>3</v>
      </c>
      <c r="E82" s="49" t="s">
        <v>266</v>
      </c>
      <c r="F82" s="55">
        <v>271</v>
      </c>
    </row>
    <row r="83" spans="2:6" x14ac:dyDescent="0.3">
      <c r="B83" s="159"/>
      <c r="C83" s="155"/>
      <c r="D83" s="49">
        <v>4</v>
      </c>
      <c r="E83" s="49" t="s">
        <v>267</v>
      </c>
      <c r="F83" s="55">
        <v>35397</v>
      </c>
    </row>
    <row r="84" spans="2:6" x14ac:dyDescent="0.3">
      <c r="B84" s="159"/>
      <c r="C84" s="155"/>
      <c r="D84" s="49">
        <v>5</v>
      </c>
      <c r="E84" s="49" t="s">
        <v>268</v>
      </c>
      <c r="F84" s="55">
        <v>33102</v>
      </c>
    </row>
    <row r="85" spans="2:6" x14ac:dyDescent="0.3">
      <c r="B85" s="159"/>
      <c r="C85" s="155"/>
      <c r="D85" s="49">
        <v>6</v>
      </c>
      <c r="E85" s="49" t="s">
        <v>341</v>
      </c>
      <c r="F85" s="55">
        <v>2117</v>
      </c>
    </row>
    <row r="86" spans="2:6" x14ac:dyDescent="0.3">
      <c r="B86" s="159"/>
      <c r="C86" s="155"/>
      <c r="D86" s="49">
        <v>13</v>
      </c>
      <c r="E86" s="49" t="s">
        <v>342</v>
      </c>
      <c r="F86" s="55">
        <v>5022</v>
      </c>
    </row>
    <row r="87" spans="2:6" x14ac:dyDescent="0.3">
      <c r="B87" s="159"/>
      <c r="C87" s="155"/>
      <c r="D87" s="49">
        <v>14</v>
      </c>
      <c r="E87" s="49" t="s">
        <v>277</v>
      </c>
      <c r="F87" s="55">
        <v>234</v>
      </c>
    </row>
    <row r="88" spans="2:6" x14ac:dyDescent="0.3">
      <c r="B88" s="158" t="s">
        <v>343</v>
      </c>
      <c r="C88" s="148" t="s">
        <v>344</v>
      </c>
      <c r="D88" s="51">
        <v>1</v>
      </c>
      <c r="E88" s="51" t="s">
        <v>345</v>
      </c>
      <c r="F88" s="57">
        <v>86114</v>
      </c>
    </row>
    <row r="89" spans="2:6" x14ac:dyDescent="0.3">
      <c r="B89" s="158"/>
      <c r="C89" s="148"/>
      <c r="D89" s="51">
        <v>2</v>
      </c>
      <c r="E89" s="51" t="s">
        <v>265</v>
      </c>
      <c r="F89" s="57">
        <v>39854</v>
      </c>
    </row>
    <row r="90" spans="2:6" x14ac:dyDescent="0.3">
      <c r="B90" s="158"/>
      <c r="C90" s="148"/>
      <c r="D90" s="51">
        <v>3</v>
      </c>
      <c r="E90" s="51" t="s">
        <v>266</v>
      </c>
      <c r="F90" s="57">
        <v>271</v>
      </c>
    </row>
    <row r="91" spans="2:6" x14ac:dyDescent="0.3">
      <c r="B91" s="158"/>
      <c r="C91" s="148"/>
      <c r="D91" s="51">
        <v>4</v>
      </c>
      <c r="E91" s="51" t="s">
        <v>267</v>
      </c>
      <c r="F91" s="57">
        <v>35397</v>
      </c>
    </row>
    <row r="92" spans="2:6" x14ac:dyDescent="0.3">
      <c r="B92" s="158"/>
      <c r="C92" s="148"/>
      <c r="D92" s="51">
        <v>5</v>
      </c>
      <c r="E92" s="51" t="s">
        <v>268</v>
      </c>
      <c r="F92" s="57">
        <v>33102</v>
      </c>
    </row>
    <row r="93" spans="2:6" x14ac:dyDescent="0.3">
      <c r="B93" s="158"/>
      <c r="C93" s="148"/>
      <c r="D93" s="51">
        <v>6</v>
      </c>
      <c r="E93" s="51" t="s">
        <v>341</v>
      </c>
      <c r="F93" s="57">
        <v>2117</v>
      </c>
    </row>
    <row r="94" spans="2:6" x14ac:dyDescent="0.3">
      <c r="B94" s="158"/>
      <c r="C94" s="148"/>
      <c r="D94" s="51">
        <v>13</v>
      </c>
      <c r="E94" s="51" t="s">
        <v>342</v>
      </c>
      <c r="F94" s="57">
        <v>5022</v>
      </c>
    </row>
    <row r="95" spans="2:6" x14ac:dyDescent="0.3">
      <c r="B95" s="158"/>
      <c r="C95" s="148"/>
      <c r="D95" s="51">
        <v>14</v>
      </c>
      <c r="E95" s="51" t="s">
        <v>277</v>
      </c>
      <c r="F95" s="57">
        <v>234</v>
      </c>
    </row>
    <row r="96" spans="2:6" x14ac:dyDescent="0.3">
      <c r="B96" s="159" t="s">
        <v>346</v>
      </c>
      <c r="C96" s="155" t="s">
        <v>347</v>
      </c>
      <c r="D96" s="49">
        <v>-99</v>
      </c>
      <c r="E96" s="49" t="s">
        <v>348</v>
      </c>
      <c r="F96" s="55">
        <v>100</v>
      </c>
    </row>
    <row r="97" spans="2:6" x14ac:dyDescent="0.3">
      <c r="B97" s="159"/>
      <c r="C97" s="155"/>
      <c r="D97" s="49">
        <v>-88</v>
      </c>
      <c r="E97" s="49" t="s">
        <v>252</v>
      </c>
      <c r="F97" s="55">
        <v>113</v>
      </c>
    </row>
    <row r="98" spans="2:6" x14ac:dyDescent="0.3">
      <c r="B98" s="159"/>
      <c r="C98" s="155"/>
      <c r="D98" s="49">
        <v>1</v>
      </c>
      <c r="E98" s="49" t="s">
        <v>349</v>
      </c>
      <c r="F98" s="55">
        <v>156029</v>
      </c>
    </row>
    <row r="99" spans="2:6" x14ac:dyDescent="0.3">
      <c r="B99" s="159"/>
      <c r="C99" s="155"/>
      <c r="D99" s="49">
        <v>2</v>
      </c>
      <c r="E99" s="49" t="s">
        <v>350</v>
      </c>
      <c r="F99" s="55">
        <v>27890</v>
      </c>
    </row>
    <row r="100" spans="2:6" x14ac:dyDescent="0.3">
      <c r="B100" s="159"/>
      <c r="C100" s="155"/>
      <c r="D100" s="49">
        <v>3</v>
      </c>
      <c r="E100" s="49" t="s">
        <v>351</v>
      </c>
      <c r="F100" s="55">
        <v>8148</v>
      </c>
    </row>
    <row r="101" spans="2:6" x14ac:dyDescent="0.3">
      <c r="B101" s="159"/>
      <c r="C101" s="155"/>
      <c r="D101" s="49">
        <v>4</v>
      </c>
      <c r="E101" s="49" t="s">
        <v>352</v>
      </c>
      <c r="F101" s="55">
        <v>386</v>
      </c>
    </row>
    <row r="102" spans="2:6" x14ac:dyDescent="0.3">
      <c r="B102" s="158" t="s">
        <v>353</v>
      </c>
      <c r="C102" s="148" t="s">
        <v>354</v>
      </c>
      <c r="D102" s="51">
        <v>-99</v>
      </c>
      <c r="E102" s="51" t="s">
        <v>348</v>
      </c>
      <c r="F102" s="57">
        <v>77</v>
      </c>
    </row>
    <row r="103" spans="2:6" x14ac:dyDescent="0.3">
      <c r="B103" s="158"/>
      <c r="C103" s="148"/>
      <c r="D103" s="51">
        <v>-88</v>
      </c>
      <c r="E103" s="51" t="s">
        <v>252</v>
      </c>
      <c r="F103" s="57">
        <v>73</v>
      </c>
    </row>
    <row r="104" spans="2:6" x14ac:dyDescent="0.3">
      <c r="B104" s="158"/>
      <c r="C104" s="148"/>
      <c r="D104" s="51">
        <v>1</v>
      </c>
      <c r="E104" s="51" t="s">
        <v>349</v>
      </c>
      <c r="F104" s="57">
        <v>177672</v>
      </c>
    </row>
    <row r="105" spans="2:6" x14ac:dyDescent="0.3">
      <c r="B105" s="158"/>
      <c r="C105" s="148"/>
      <c r="D105" s="51">
        <v>2</v>
      </c>
      <c r="E105" s="51" t="s">
        <v>350</v>
      </c>
      <c r="F105" s="57">
        <v>10771</v>
      </c>
    </row>
    <row r="106" spans="2:6" x14ac:dyDescent="0.3">
      <c r="B106" s="158"/>
      <c r="C106" s="148"/>
      <c r="D106" s="51">
        <v>3</v>
      </c>
      <c r="E106" s="51" t="s">
        <v>351</v>
      </c>
      <c r="F106" s="57">
        <v>3790</v>
      </c>
    </row>
    <row r="107" spans="2:6" x14ac:dyDescent="0.3">
      <c r="B107" s="158"/>
      <c r="C107" s="148"/>
      <c r="D107" s="51">
        <v>4</v>
      </c>
      <c r="E107" s="51" t="s">
        <v>352</v>
      </c>
      <c r="F107" s="57">
        <v>283</v>
      </c>
    </row>
    <row r="108" spans="2:6" x14ac:dyDescent="0.3">
      <c r="B108" s="159" t="s">
        <v>355</v>
      </c>
      <c r="C108" s="155" t="s">
        <v>356</v>
      </c>
      <c r="D108" s="49">
        <v>-99</v>
      </c>
      <c r="E108" s="49" t="s">
        <v>348</v>
      </c>
      <c r="F108" s="55">
        <v>69</v>
      </c>
    </row>
    <row r="109" spans="2:6" x14ac:dyDescent="0.3">
      <c r="B109" s="159"/>
      <c r="C109" s="155"/>
      <c r="D109" s="49">
        <v>-88</v>
      </c>
      <c r="E109" s="49" t="s">
        <v>252</v>
      </c>
      <c r="F109" s="55">
        <v>33</v>
      </c>
    </row>
    <row r="110" spans="2:6" x14ac:dyDescent="0.3">
      <c r="B110" s="159"/>
      <c r="C110" s="155"/>
      <c r="D110" s="49">
        <v>1</v>
      </c>
      <c r="E110" s="49" t="s">
        <v>349</v>
      </c>
      <c r="F110" s="55">
        <v>164475</v>
      </c>
    </row>
    <row r="111" spans="2:6" x14ac:dyDescent="0.3">
      <c r="B111" s="159"/>
      <c r="C111" s="155"/>
      <c r="D111" s="49">
        <v>2</v>
      </c>
      <c r="E111" s="49" t="s">
        <v>350</v>
      </c>
      <c r="F111" s="55">
        <v>16687</v>
      </c>
    </row>
    <row r="112" spans="2:6" x14ac:dyDescent="0.3">
      <c r="B112" s="159"/>
      <c r="C112" s="155"/>
      <c r="D112" s="49">
        <v>3</v>
      </c>
      <c r="E112" s="49" t="s">
        <v>351</v>
      </c>
      <c r="F112" s="55">
        <v>9590</v>
      </c>
    </row>
    <row r="113" spans="2:6" x14ac:dyDescent="0.3">
      <c r="B113" s="159"/>
      <c r="C113" s="155"/>
      <c r="D113" s="49">
        <v>4</v>
      </c>
      <c r="E113" s="49" t="s">
        <v>352</v>
      </c>
      <c r="F113" s="55">
        <v>1812</v>
      </c>
    </row>
    <row r="114" spans="2:6" x14ac:dyDescent="0.3">
      <c r="B114" s="158" t="s">
        <v>357</v>
      </c>
      <c r="C114" s="148" t="s">
        <v>358</v>
      </c>
      <c r="D114" s="51">
        <v>-99</v>
      </c>
      <c r="E114" s="51" t="s">
        <v>348</v>
      </c>
      <c r="F114" s="57">
        <v>66</v>
      </c>
    </row>
    <row r="115" spans="2:6" x14ac:dyDescent="0.3">
      <c r="B115" s="158"/>
      <c r="C115" s="148"/>
      <c r="D115" s="51">
        <v>-88</v>
      </c>
      <c r="E115" s="51" t="s">
        <v>252</v>
      </c>
      <c r="F115" s="57">
        <v>67</v>
      </c>
    </row>
    <row r="116" spans="2:6" x14ac:dyDescent="0.3">
      <c r="B116" s="158"/>
      <c r="C116" s="148"/>
      <c r="D116" s="51">
        <v>1</v>
      </c>
      <c r="E116" s="51" t="s">
        <v>349</v>
      </c>
      <c r="F116" s="57">
        <v>169439</v>
      </c>
    </row>
    <row r="117" spans="2:6" x14ac:dyDescent="0.3">
      <c r="B117" s="158"/>
      <c r="C117" s="148"/>
      <c r="D117" s="51">
        <v>2</v>
      </c>
      <c r="E117" s="51" t="s">
        <v>350</v>
      </c>
      <c r="F117" s="57">
        <v>18082</v>
      </c>
    </row>
    <row r="118" spans="2:6" x14ac:dyDescent="0.3">
      <c r="B118" s="158"/>
      <c r="C118" s="148"/>
      <c r="D118" s="51">
        <v>3</v>
      </c>
      <c r="E118" s="51" t="s">
        <v>351</v>
      </c>
      <c r="F118" s="57">
        <v>4293</v>
      </c>
    </row>
    <row r="119" spans="2:6" x14ac:dyDescent="0.3">
      <c r="B119" s="158"/>
      <c r="C119" s="148"/>
      <c r="D119" s="51">
        <v>4</v>
      </c>
      <c r="E119" s="51" t="s">
        <v>352</v>
      </c>
      <c r="F119" s="57">
        <v>719</v>
      </c>
    </row>
    <row r="120" spans="2:6" x14ac:dyDescent="0.3">
      <c r="B120" s="159" t="s">
        <v>359</v>
      </c>
      <c r="C120" s="155" t="s">
        <v>360</v>
      </c>
      <c r="D120" s="49">
        <v>-99</v>
      </c>
      <c r="E120" s="49" t="s">
        <v>348</v>
      </c>
      <c r="F120" s="55">
        <v>73</v>
      </c>
    </row>
    <row r="121" spans="2:6" x14ac:dyDescent="0.3">
      <c r="B121" s="159"/>
      <c r="C121" s="155"/>
      <c r="D121" s="49">
        <v>-88</v>
      </c>
      <c r="E121" s="49" t="s">
        <v>252</v>
      </c>
      <c r="F121" s="55">
        <v>48</v>
      </c>
    </row>
    <row r="122" spans="2:6" x14ac:dyDescent="0.3">
      <c r="B122" s="159"/>
      <c r="C122" s="155"/>
      <c r="D122" s="49">
        <v>1</v>
      </c>
      <c r="E122" s="49" t="s">
        <v>349</v>
      </c>
      <c r="F122" s="55">
        <v>185066</v>
      </c>
    </row>
    <row r="123" spans="2:6" x14ac:dyDescent="0.3">
      <c r="B123" s="159"/>
      <c r="C123" s="155"/>
      <c r="D123" s="49">
        <v>2</v>
      </c>
      <c r="E123" s="49" t="s">
        <v>350</v>
      </c>
      <c r="F123" s="55">
        <v>4237</v>
      </c>
    </row>
    <row r="124" spans="2:6" x14ac:dyDescent="0.3">
      <c r="B124" s="159"/>
      <c r="C124" s="155"/>
      <c r="D124" s="49">
        <v>3</v>
      </c>
      <c r="E124" s="49" t="s">
        <v>351</v>
      </c>
      <c r="F124" s="55">
        <v>1881</v>
      </c>
    </row>
    <row r="125" spans="2:6" x14ac:dyDescent="0.3">
      <c r="B125" s="159"/>
      <c r="C125" s="155"/>
      <c r="D125" s="49">
        <v>4</v>
      </c>
      <c r="E125" s="49" t="s">
        <v>352</v>
      </c>
      <c r="F125" s="55">
        <v>1361</v>
      </c>
    </row>
    <row r="126" spans="2:6" x14ac:dyDescent="0.3">
      <c r="B126" s="158" t="s">
        <v>361</v>
      </c>
      <c r="C126" s="148" t="s">
        <v>362</v>
      </c>
      <c r="D126" s="51">
        <v>-99</v>
      </c>
      <c r="E126" s="51" t="s">
        <v>348</v>
      </c>
      <c r="F126" s="57">
        <v>79</v>
      </c>
    </row>
    <row r="127" spans="2:6" x14ac:dyDescent="0.3">
      <c r="B127" s="158"/>
      <c r="C127" s="148"/>
      <c r="D127" s="51">
        <v>-88</v>
      </c>
      <c r="E127" s="51" t="s">
        <v>252</v>
      </c>
      <c r="F127" s="57">
        <v>62</v>
      </c>
    </row>
    <row r="128" spans="2:6" x14ac:dyDescent="0.3">
      <c r="B128" s="158"/>
      <c r="C128" s="148"/>
      <c r="D128" s="51">
        <v>1</v>
      </c>
      <c r="E128" s="51" t="s">
        <v>349</v>
      </c>
      <c r="F128" s="57">
        <v>183032</v>
      </c>
    </row>
    <row r="129" spans="2:6" x14ac:dyDescent="0.3">
      <c r="B129" s="158"/>
      <c r="C129" s="148"/>
      <c r="D129" s="51">
        <v>2</v>
      </c>
      <c r="E129" s="51" t="s">
        <v>350</v>
      </c>
      <c r="F129" s="57">
        <v>6539</v>
      </c>
    </row>
    <row r="130" spans="2:6" x14ac:dyDescent="0.3">
      <c r="B130" s="158"/>
      <c r="C130" s="148"/>
      <c r="D130" s="51">
        <v>3</v>
      </c>
      <c r="E130" s="51" t="s">
        <v>351</v>
      </c>
      <c r="F130" s="57">
        <v>2318</v>
      </c>
    </row>
    <row r="131" spans="2:6" x14ac:dyDescent="0.3">
      <c r="B131" s="158"/>
      <c r="C131" s="148"/>
      <c r="D131" s="51">
        <v>4</v>
      </c>
      <c r="E131" s="51" t="s">
        <v>352</v>
      </c>
      <c r="F131" s="57">
        <v>636</v>
      </c>
    </row>
    <row r="132" spans="2:6" x14ac:dyDescent="0.3">
      <c r="B132" s="159" t="s">
        <v>363</v>
      </c>
      <c r="C132" s="155" t="s">
        <v>364</v>
      </c>
      <c r="D132" s="49">
        <v>0</v>
      </c>
      <c r="E132" s="49" t="s">
        <v>221</v>
      </c>
      <c r="F132" s="55">
        <v>86453</v>
      </c>
    </row>
    <row r="133" spans="2:6" x14ac:dyDescent="0.3">
      <c r="B133" s="159"/>
      <c r="C133" s="155"/>
      <c r="D133" s="49">
        <v>1</v>
      </c>
      <c r="E133" s="49" t="s">
        <v>262</v>
      </c>
      <c r="F133" s="55">
        <v>72056</v>
      </c>
    </row>
  </sheetData>
  <autoFilter ref="B3:F133"/>
  <mergeCells count="51">
    <mergeCell ref="B79:B80"/>
    <mergeCell ref="C79:C80"/>
    <mergeCell ref="B81:B87"/>
    <mergeCell ref="C81:C87"/>
    <mergeCell ref="C62:C69"/>
    <mergeCell ref="C70:C71"/>
    <mergeCell ref="C74:C75"/>
    <mergeCell ref="B70:B71"/>
    <mergeCell ref="B74:B75"/>
    <mergeCell ref="B114:B119"/>
    <mergeCell ref="B88:B95"/>
    <mergeCell ref="B96:B101"/>
    <mergeCell ref="B102:B107"/>
    <mergeCell ref="C132:C133"/>
    <mergeCell ref="B120:B125"/>
    <mergeCell ref="B126:B131"/>
    <mergeCell ref="B132:B133"/>
    <mergeCell ref="B108:B113"/>
    <mergeCell ref="C108:C113"/>
    <mergeCell ref="C114:C119"/>
    <mergeCell ref="C120:C125"/>
    <mergeCell ref="C126:C131"/>
    <mergeCell ref="C102:C107"/>
    <mergeCell ref="C88:C95"/>
    <mergeCell ref="C96:C101"/>
    <mergeCell ref="B59:B60"/>
    <mergeCell ref="C59:C60"/>
    <mergeCell ref="B62:B69"/>
    <mergeCell ref="B55:B56"/>
    <mergeCell ref="C55:C56"/>
    <mergeCell ref="B51:B52"/>
    <mergeCell ref="C51:C52"/>
    <mergeCell ref="B30:B44"/>
    <mergeCell ref="B45:B46"/>
    <mergeCell ref="B47:B48"/>
    <mergeCell ref="C30:C44"/>
    <mergeCell ref="C45:C46"/>
    <mergeCell ref="C47:C48"/>
    <mergeCell ref="B16:B29"/>
    <mergeCell ref="C16:C29"/>
    <mergeCell ref="B10:B11"/>
    <mergeCell ref="B12:B13"/>
    <mergeCell ref="C12:C13"/>
    <mergeCell ref="C10:C11"/>
    <mergeCell ref="E1:F1"/>
    <mergeCell ref="B5:B6"/>
    <mergeCell ref="C5:C6"/>
    <mergeCell ref="B14:B15"/>
    <mergeCell ref="C14:C15"/>
    <mergeCell ref="C8:C9"/>
    <mergeCell ref="B8:B9"/>
  </mergeCells>
  <hyperlinks>
    <hyperlink ref="A1" location="Índice!A1" display="Índice"/>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F656"/>
  <sheetViews>
    <sheetView showGridLines="0" zoomScaleNormal="100" workbookViewId="0">
      <pane ySplit="3" topLeftCell="A81" activePane="bottomLeft" state="frozen"/>
      <selection activeCell="E9" sqref="E9"/>
      <selection pane="bottomLeft" activeCell="B97" sqref="B97:B98"/>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1" customWidth="1"/>
    <col min="5" max="5" width="52" style="1" customWidth="1"/>
    <col min="6" max="6" width="13.296875" style="19" customWidth="1"/>
    <col min="7" max="16384" width="11.3984375" style="1"/>
  </cols>
  <sheetData>
    <row r="1" spans="1:6" s="9" customFormat="1" ht="18.5" x14ac:dyDescent="0.45">
      <c r="A1" s="6" t="s">
        <v>1</v>
      </c>
      <c r="C1" s="3" t="s">
        <v>365</v>
      </c>
      <c r="E1" s="153" t="s">
        <v>133</v>
      </c>
      <c r="F1" s="154"/>
    </row>
    <row r="3" spans="1:6" x14ac:dyDescent="0.3">
      <c r="B3" s="46" t="s">
        <v>134</v>
      </c>
      <c r="C3" s="47" t="s">
        <v>135</v>
      </c>
      <c r="D3" s="47" t="s">
        <v>136</v>
      </c>
      <c r="E3" s="47" t="s">
        <v>137</v>
      </c>
      <c r="F3" s="73" t="s">
        <v>138</v>
      </c>
    </row>
    <row r="4" spans="1:6" x14ac:dyDescent="0.3">
      <c r="B4" s="159" t="s">
        <v>366</v>
      </c>
      <c r="C4" s="155" t="s">
        <v>367</v>
      </c>
      <c r="D4" s="49">
        <v>1</v>
      </c>
      <c r="E4" s="49" t="s">
        <v>368</v>
      </c>
      <c r="F4" s="55">
        <v>160239</v>
      </c>
    </row>
    <row r="5" spans="1:6" x14ac:dyDescent="0.3">
      <c r="B5" s="159"/>
      <c r="C5" s="155"/>
      <c r="D5" s="49">
        <v>2</v>
      </c>
      <c r="E5" s="49" t="s">
        <v>369</v>
      </c>
      <c r="F5" s="55">
        <v>1155</v>
      </c>
    </row>
    <row r="6" spans="1:6" x14ac:dyDescent="0.3">
      <c r="B6" s="159"/>
      <c r="C6" s="155"/>
      <c r="D6" s="49">
        <v>3</v>
      </c>
      <c r="E6" s="49" t="s">
        <v>370</v>
      </c>
      <c r="F6" s="55">
        <v>383</v>
      </c>
    </row>
    <row r="7" spans="1:6" x14ac:dyDescent="0.3">
      <c r="B7" s="159"/>
      <c r="C7" s="155"/>
      <c r="D7" s="49">
        <v>4</v>
      </c>
      <c r="E7" s="49" t="s">
        <v>371</v>
      </c>
      <c r="F7" s="55">
        <v>4616</v>
      </c>
    </row>
    <row r="8" spans="1:6" x14ac:dyDescent="0.3">
      <c r="B8" s="158" t="s">
        <v>372</v>
      </c>
      <c r="C8" s="148" t="s">
        <v>373</v>
      </c>
      <c r="D8" s="51">
        <v>1</v>
      </c>
      <c r="E8" s="51" t="s">
        <v>244</v>
      </c>
      <c r="F8" s="57">
        <v>53267</v>
      </c>
    </row>
    <row r="9" spans="1:6" x14ac:dyDescent="0.3">
      <c r="B9" s="158"/>
      <c r="C9" s="148"/>
      <c r="D9" s="51">
        <v>2</v>
      </c>
      <c r="E9" s="51" t="s">
        <v>245</v>
      </c>
      <c r="F9" s="57">
        <v>148964</v>
      </c>
    </row>
    <row r="10" spans="1:6" x14ac:dyDescent="0.3">
      <c r="B10" s="159" t="s">
        <v>374</v>
      </c>
      <c r="C10" s="155" t="s">
        <v>375</v>
      </c>
      <c r="D10" s="49">
        <v>-99</v>
      </c>
      <c r="E10" s="49" t="s">
        <v>348</v>
      </c>
      <c r="F10" s="55">
        <v>6</v>
      </c>
    </row>
    <row r="11" spans="1:6" x14ac:dyDescent="0.3">
      <c r="B11" s="159"/>
      <c r="C11" s="155"/>
      <c r="D11" s="49">
        <v>-88</v>
      </c>
      <c r="E11" s="49" t="s">
        <v>252</v>
      </c>
      <c r="F11" s="55">
        <v>4</v>
      </c>
    </row>
    <row r="12" spans="1:6" x14ac:dyDescent="0.3">
      <c r="B12" s="159"/>
      <c r="C12" s="155"/>
      <c r="D12" s="49">
        <v>1</v>
      </c>
      <c r="E12" s="49" t="s">
        <v>376</v>
      </c>
      <c r="F12" s="55">
        <v>3709</v>
      </c>
    </row>
    <row r="13" spans="1:6" x14ac:dyDescent="0.3">
      <c r="B13" s="159"/>
      <c r="C13" s="155"/>
      <c r="D13" s="49">
        <v>2</v>
      </c>
      <c r="E13" s="49" t="s">
        <v>377</v>
      </c>
      <c r="F13" s="55">
        <v>1075</v>
      </c>
    </row>
    <row r="14" spans="1:6" x14ac:dyDescent="0.3">
      <c r="B14" s="159"/>
      <c r="C14" s="155"/>
      <c r="D14" s="49">
        <v>3</v>
      </c>
      <c r="E14" s="49" t="s">
        <v>378</v>
      </c>
      <c r="F14" s="55">
        <v>78</v>
      </c>
    </row>
    <row r="15" spans="1:6" x14ac:dyDescent="0.3">
      <c r="B15" s="159"/>
      <c r="C15" s="155"/>
      <c r="D15" s="49">
        <v>4</v>
      </c>
      <c r="E15" s="49" t="s">
        <v>379</v>
      </c>
      <c r="F15" s="55">
        <v>126</v>
      </c>
    </row>
    <row r="16" spans="1:6" x14ac:dyDescent="0.3">
      <c r="B16" s="159"/>
      <c r="C16" s="155"/>
      <c r="D16" s="49">
        <v>5</v>
      </c>
      <c r="E16" s="49" t="s">
        <v>380</v>
      </c>
      <c r="F16" s="55">
        <v>39</v>
      </c>
    </row>
    <row r="17" spans="2:6" x14ac:dyDescent="0.3">
      <c r="B17" s="159"/>
      <c r="C17" s="155"/>
      <c r="D17" s="49">
        <v>6</v>
      </c>
      <c r="E17" s="49" t="s">
        <v>381</v>
      </c>
      <c r="F17" s="55">
        <v>27</v>
      </c>
    </row>
    <row r="18" spans="2:6" x14ac:dyDescent="0.3">
      <c r="B18" s="159"/>
      <c r="C18" s="155"/>
      <c r="D18" s="49">
        <v>7</v>
      </c>
      <c r="E18" s="49" t="s">
        <v>382</v>
      </c>
      <c r="F18" s="55">
        <v>52</v>
      </c>
    </row>
    <row r="19" spans="2:6" x14ac:dyDescent="0.3">
      <c r="B19" s="159"/>
      <c r="C19" s="155"/>
      <c r="D19" s="49">
        <v>8</v>
      </c>
      <c r="E19" s="49" t="s">
        <v>383</v>
      </c>
      <c r="F19" s="55">
        <v>146</v>
      </c>
    </row>
    <row r="20" spans="2:6" x14ac:dyDescent="0.3">
      <c r="B20" s="159"/>
      <c r="C20" s="155"/>
      <c r="D20" s="49">
        <v>9</v>
      </c>
      <c r="E20" s="49" t="s">
        <v>384</v>
      </c>
      <c r="F20" s="55">
        <v>37</v>
      </c>
    </row>
    <row r="21" spans="2:6" ht="26" x14ac:dyDescent="0.3">
      <c r="B21" s="159"/>
      <c r="C21" s="155"/>
      <c r="D21" s="49">
        <v>10</v>
      </c>
      <c r="E21" s="49" t="s">
        <v>385</v>
      </c>
      <c r="F21" s="55">
        <v>17</v>
      </c>
    </row>
    <row r="22" spans="2:6" x14ac:dyDescent="0.3">
      <c r="B22" s="159"/>
      <c r="C22" s="155"/>
      <c r="D22" s="49">
        <v>11</v>
      </c>
      <c r="E22" s="49" t="s">
        <v>386</v>
      </c>
      <c r="F22" s="55">
        <v>57</v>
      </c>
    </row>
    <row r="23" spans="2:6" x14ac:dyDescent="0.3">
      <c r="B23" s="159"/>
      <c r="C23" s="155"/>
      <c r="D23" s="49">
        <v>12</v>
      </c>
      <c r="E23" s="49" t="s">
        <v>387</v>
      </c>
      <c r="F23" s="55">
        <v>93</v>
      </c>
    </row>
    <row r="24" spans="2:6" x14ac:dyDescent="0.3">
      <c r="B24" s="159"/>
      <c r="C24" s="155"/>
      <c r="D24" s="49">
        <v>13</v>
      </c>
      <c r="E24" s="49" t="s">
        <v>388</v>
      </c>
      <c r="F24" s="55">
        <v>146</v>
      </c>
    </row>
    <row r="25" spans="2:6" ht="26" x14ac:dyDescent="0.3">
      <c r="B25" s="56" t="s">
        <v>389</v>
      </c>
      <c r="C25" s="51" t="s">
        <v>390</v>
      </c>
      <c r="D25" s="51" t="s">
        <v>391</v>
      </c>
      <c r="E25" s="105" t="s">
        <v>141</v>
      </c>
      <c r="F25" s="57">
        <v>146</v>
      </c>
    </row>
    <row r="26" spans="2:6" x14ac:dyDescent="0.3">
      <c r="B26" s="159" t="s">
        <v>392</v>
      </c>
      <c r="C26" s="155" t="s">
        <v>393</v>
      </c>
      <c r="D26" s="49">
        <v>-99</v>
      </c>
      <c r="E26" s="49" t="s">
        <v>348</v>
      </c>
      <c r="F26" s="55">
        <v>31</v>
      </c>
    </row>
    <row r="27" spans="2:6" x14ac:dyDescent="0.3">
      <c r="B27" s="159"/>
      <c r="C27" s="155"/>
      <c r="D27" s="49">
        <v>-88</v>
      </c>
      <c r="E27" s="49" t="s">
        <v>252</v>
      </c>
      <c r="F27" s="55">
        <v>75</v>
      </c>
    </row>
    <row r="28" spans="2:6" x14ac:dyDescent="0.3">
      <c r="B28" s="159"/>
      <c r="C28" s="155"/>
      <c r="D28" s="49">
        <v>1</v>
      </c>
      <c r="E28" s="49" t="s">
        <v>394</v>
      </c>
      <c r="F28" s="55">
        <v>299</v>
      </c>
    </row>
    <row r="29" spans="2:6" x14ac:dyDescent="0.3">
      <c r="B29" s="159"/>
      <c r="C29" s="155"/>
      <c r="D29" s="49">
        <v>2</v>
      </c>
      <c r="E29" s="49" t="s">
        <v>395</v>
      </c>
      <c r="F29" s="55">
        <v>244</v>
      </c>
    </row>
    <row r="30" spans="2:6" x14ac:dyDescent="0.3">
      <c r="B30" s="159"/>
      <c r="C30" s="155"/>
      <c r="D30" s="49">
        <v>3</v>
      </c>
      <c r="E30" s="49" t="s">
        <v>396</v>
      </c>
      <c r="F30" s="55">
        <v>513</v>
      </c>
    </row>
    <row r="31" spans="2:6" ht="26" x14ac:dyDescent="0.3">
      <c r="B31" s="159"/>
      <c r="C31" s="155"/>
      <c r="D31" s="49">
        <v>4</v>
      </c>
      <c r="E31" s="49" t="s">
        <v>397</v>
      </c>
      <c r="F31" s="55">
        <v>114</v>
      </c>
    </row>
    <row r="32" spans="2:6" ht="26" x14ac:dyDescent="0.3">
      <c r="B32" s="159"/>
      <c r="C32" s="155"/>
      <c r="D32" s="49">
        <v>5</v>
      </c>
      <c r="E32" s="49" t="s">
        <v>398</v>
      </c>
      <c r="F32" s="55">
        <v>271</v>
      </c>
    </row>
    <row r="33" spans="2:6" x14ac:dyDescent="0.3">
      <c r="B33" s="159"/>
      <c r="C33" s="155"/>
      <c r="D33" s="49">
        <v>6</v>
      </c>
      <c r="E33" s="49" t="s">
        <v>399</v>
      </c>
      <c r="F33" s="55">
        <v>211</v>
      </c>
    </row>
    <row r="34" spans="2:6" ht="26" x14ac:dyDescent="0.3">
      <c r="B34" s="159"/>
      <c r="C34" s="155"/>
      <c r="D34" s="49">
        <v>7</v>
      </c>
      <c r="E34" s="49" t="s">
        <v>400</v>
      </c>
      <c r="F34" s="55">
        <v>318</v>
      </c>
    </row>
    <row r="35" spans="2:6" x14ac:dyDescent="0.3">
      <c r="B35" s="159"/>
      <c r="C35" s="155"/>
      <c r="D35" s="49">
        <v>8</v>
      </c>
      <c r="E35" s="49" t="s">
        <v>401</v>
      </c>
      <c r="F35" s="55">
        <v>4513</v>
      </c>
    </row>
    <row r="36" spans="2:6" x14ac:dyDescent="0.3">
      <c r="B36" s="159"/>
      <c r="C36" s="155"/>
      <c r="D36" s="49">
        <v>9</v>
      </c>
      <c r="E36" s="49" t="s">
        <v>402</v>
      </c>
      <c r="F36" s="55">
        <v>245</v>
      </c>
    </row>
    <row r="37" spans="2:6" ht="39" x14ac:dyDescent="0.3">
      <c r="B37" s="159"/>
      <c r="C37" s="155"/>
      <c r="D37" s="49">
        <v>10</v>
      </c>
      <c r="E37" s="49" t="s">
        <v>403</v>
      </c>
      <c r="F37" s="55">
        <v>250</v>
      </c>
    </row>
    <row r="38" spans="2:6" x14ac:dyDescent="0.3">
      <c r="B38" s="159"/>
      <c r="C38" s="155"/>
      <c r="D38" s="49">
        <v>11</v>
      </c>
      <c r="E38" s="49" t="s">
        <v>404</v>
      </c>
      <c r="F38" s="55">
        <v>834</v>
      </c>
    </row>
    <row r="39" spans="2:6" x14ac:dyDescent="0.3">
      <c r="B39" s="159"/>
      <c r="C39" s="155"/>
      <c r="D39" s="49">
        <v>12</v>
      </c>
      <c r="E39" s="49" t="s">
        <v>405</v>
      </c>
      <c r="F39" s="55">
        <v>3048</v>
      </c>
    </row>
    <row r="40" spans="2:6" x14ac:dyDescent="0.3">
      <c r="B40" s="159"/>
      <c r="C40" s="155"/>
      <c r="D40" s="49">
        <v>13</v>
      </c>
      <c r="E40" s="49" t="s">
        <v>406</v>
      </c>
      <c r="F40" s="55">
        <v>85</v>
      </c>
    </row>
    <row r="41" spans="2:6" x14ac:dyDescent="0.3">
      <c r="B41" s="159"/>
      <c r="C41" s="155"/>
      <c r="D41" s="49">
        <v>14</v>
      </c>
      <c r="E41" s="49" t="s">
        <v>407</v>
      </c>
      <c r="F41" s="55">
        <v>38</v>
      </c>
    </row>
    <row r="42" spans="2:6" x14ac:dyDescent="0.3">
      <c r="B42" s="159"/>
      <c r="C42" s="155"/>
      <c r="D42" s="49">
        <v>15</v>
      </c>
      <c r="E42" s="49" t="s">
        <v>408</v>
      </c>
      <c r="F42" s="55">
        <v>118</v>
      </c>
    </row>
    <row r="43" spans="2:6" x14ac:dyDescent="0.3">
      <c r="B43" s="159"/>
      <c r="C43" s="155"/>
      <c r="D43" s="49">
        <v>16</v>
      </c>
      <c r="E43" s="49" t="s">
        <v>409</v>
      </c>
      <c r="F43" s="55">
        <v>488</v>
      </c>
    </row>
    <row r="44" spans="2:6" ht="26" x14ac:dyDescent="0.3">
      <c r="B44" s="56" t="s">
        <v>410</v>
      </c>
      <c r="C44" s="51" t="s">
        <v>411</v>
      </c>
      <c r="D44" s="51" t="s">
        <v>391</v>
      </c>
      <c r="E44" s="105" t="s">
        <v>141</v>
      </c>
      <c r="F44" s="57">
        <v>488</v>
      </c>
    </row>
    <row r="45" spans="2:6" x14ac:dyDescent="0.3">
      <c r="B45" s="159" t="s">
        <v>412</v>
      </c>
      <c r="C45" s="155" t="s">
        <v>413</v>
      </c>
      <c r="D45" s="49">
        <v>-99</v>
      </c>
      <c r="E45" s="49" t="s">
        <v>348</v>
      </c>
      <c r="F45" s="55">
        <v>26</v>
      </c>
    </row>
    <row r="46" spans="2:6" x14ac:dyDescent="0.3">
      <c r="B46" s="159"/>
      <c r="C46" s="155"/>
      <c r="D46" s="49">
        <v>-88</v>
      </c>
      <c r="E46" s="49" t="s">
        <v>252</v>
      </c>
      <c r="F46" s="55">
        <v>322</v>
      </c>
    </row>
    <row r="47" spans="2:6" x14ac:dyDescent="0.3">
      <c r="B47" s="159"/>
      <c r="C47" s="155"/>
      <c r="D47" s="49">
        <v>1</v>
      </c>
      <c r="E47" s="49" t="s">
        <v>414</v>
      </c>
      <c r="F47" s="55">
        <v>1006</v>
      </c>
    </row>
    <row r="48" spans="2:6" x14ac:dyDescent="0.3">
      <c r="B48" s="159"/>
      <c r="C48" s="155"/>
      <c r="D48" s="49">
        <v>2</v>
      </c>
      <c r="E48" s="49" t="s">
        <v>415</v>
      </c>
      <c r="F48" s="55">
        <v>2633</v>
      </c>
    </row>
    <row r="49" spans="2:6" x14ac:dyDescent="0.3">
      <c r="B49" s="159"/>
      <c r="C49" s="155"/>
      <c r="D49" s="49">
        <v>3</v>
      </c>
      <c r="E49" s="49" t="s">
        <v>416</v>
      </c>
      <c r="F49" s="55">
        <v>1864</v>
      </c>
    </row>
    <row r="50" spans="2:6" x14ac:dyDescent="0.3">
      <c r="B50" s="159"/>
      <c r="C50" s="155"/>
      <c r="D50" s="49">
        <v>4</v>
      </c>
      <c r="E50" s="49" t="s">
        <v>417</v>
      </c>
      <c r="F50" s="55">
        <v>5792</v>
      </c>
    </row>
    <row r="51" spans="2:6" x14ac:dyDescent="0.3">
      <c r="B51" s="159"/>
      <c r="C51" s="155"/>
      <c r="D51" s="49">
        <v>5</v>
      </c>
      <c r="E51" s="49" t="s">
        <v>418</v>
      </c>
      <c r="F51" s="55">
        <v>52</v>
      </c>
    </row>
    <row r="52" spans="2:6" x14ac:dyDescent="0.3">
      <c r="B52" s="158" t="s">
        <v>419</v>
      </c>
      <c r="C52" s="148" t="s">
        <v>420</v>
      </c>
      <c r="D52" s="51">
        <v>2</v>
      </c>
      <c r="E52" s="51" t="s">
        <v>421</v>
      </c>
      <c r="F52" s="57">
        <v>783</v>
      </c>
    </row>
    <row r="53" spans="2:6" x14ac:dyDescent="0.3">
      <c r="B53" s="158"/>
      <c r="C53" s="148"/>
      <c r="D53" s="51">
        <v>3</v>
      </c>
      <c r="E53" s="51" t="s">
        <v>422</v>
      </c>
      <c r="F53" s="57">
        <v>2453</v>
      </c>
    </row>
    <row r="54" spans="2:6" x14ac:dyDescent="0.3">
      <c r="B54" s="158"/>
      <c r="C54" s="148"/>
      <c r="D54" s="51">
        <v>4</v>
      </c>
      <c r="E54" s="51" t="s">
        <v>423</v>
      </c>
      <c r="F54" s="57">
        <v>4228</v>
      </c>
    </row>
    <row r="55" spans="2:6" x14ac:dyDescent="0.3">
      <c r="B55" s="158"/>
      <c r="C55" s="148"/>
      <c r="D55" s="51">
        <v>5</v>
      </c>
      <c r="E55" s="51" t="s">
        <v>424</v>
      </c>
      <c r="F55" s="57">
        <v>611</v>
      </c>
    </row>
    <row r="56" spans="2:6" x14ac:dyDescent="0.3">
      <c r="B56" s="158"/>
      <c r="C56" s="148"/>
      <c r="D56" s="51">
        <v>7</v>
      </c>
      <c r="E56" s="51" t="s">
        <v>425</v>
      </c>
      <c r="F56" s="57">
        <v>21754</v>
      </c>
    </row>
    <row r="57" spans="2:6" x14ac:dyDescent="0.3">
      <c r="B57" s="158"/>
      <c r="C57" s="148"/>
      <c r="D57" s="51">
        <v>9</v>
      </c>
      <c r="E57" s="51" t="s">
        <v>426</v>
      </c>
      <c r="F57" s="57">
        <v>8423</v>
      </c>
    </row>
    <row r="58" spans="2:6" x14ac:dyDescent="0.3">
      <c r="B58" s="158"/>
      <c r="C58" s="148"/>
      <c r="D58" s="51">
        <v>11</v>
      </c>
      <c r="E58" s="51" t="s">
        <v>427</v>
      </c>
      <c r="F58" s="57">
        <v>2756</v>
      </c>
    </row>
    <row r="59" spans="2:6" x14ac:dyDescent="0.3">
      <c r="B59" s="158"/>
      <c r="C59" s="148"/>
      <c r="D59" s="51">
        <v>12</v>
      </c>
      <c r="E59" s="51" t="s">
        <v>428</v>
      </c>
      <c r="F59" s="57">
        <v>2952</v>
      </c>
    </row>
    <row r="60" spans="2:6" x14ac:dyDescent="0.3">
      <c r="B60" s="158"/>
      <c r="C60" s="148"/>
      <c r="D60" s="51">
        <v>13</v>
      </c>
      <c r="E60" s="51" t="s">
        <v>429</v>
      </c>
      <c r="F60" s="57">
        <v>8784</v>
      </c>
    </row>
    <row r="61" spans="2:6" x14ac:dyDescent="0.3">
      <c r="B61" s="158"/>
      <c r="C61" s="148"/>
      <c r="D61" s="51">
        <v>14</v>
      </c>
      <c r="E61" s="51" t="s">
        <v>430</v>
      </c>
      <c r="F61" s="57">
        <v>459</v>
      </c>
    </row>
    <row r="62" spans="2:6" x14ac:dyDescent="0.3">
      <c r="B62" s="158"/>
      <c r="C62" s="148"/>
      <c r="D62" s="51">
        <v>15</v>
      </c>
      <c r="E62" s="51" t="s">
        <v>431</v>
      </c>
      <c r="F62" s="57">
        <v>64</v>
      </c>
    </row>
    <row r="63" spans="2:6" x14ac:dyDescent="0.3">
      <c r="B63" s="159" t="s">
        <v>432</v>
      </c>
      <c r="C63" s="155" t="s">
        <v>433</v>
      </c>
      <c r="D63" s="49">
        <v>1</v>
      </c>
      <c r="E63" s="49" t="s">
        <v>434</v>
      </c>
      <c r="F63" s="55">
        <v>8329</v>
      </c>
    </row>
    <row r="64" spans="2:6" x14ac:dyDescent="0.3">
      <c r="B64" s="163"/>
      <c r="C64" s="155"/>
      <c r="D64" s="49">
        <v>2</v>
      </c>
      <c r="E64" s="49" t="s">
        <v>421</v>
      </c>
      <c r="F64" s="55">
        <v>155</v>
      </c>
    </row>
    <row r="65" spans="2:6" x14ac:dyDescent="0.3">
      <c r="B65" s="159"/>
      <c r="C65" s="155"/>
      <c r="D65" s="49">
        <v>3</v>
      </c>
      <c r="E65" s="49" t="s">
        <v>422</v>
      </c>
      <c r="F65" s="55">
        <v>152</v>
      </c>
    </row>
    <row r="66" spans="2:6" x14ac:dyDescent="0.3">
      <c r="B66" s="159"/>
      <c r="C66" s="155"/>
      <c r="D66" s="49">
        <v>4</v>
      </c>
      <c r="E66" s="49" t="s">
        <v>423</v>
      </c>
      <c r="F66" s="55">
        <v>58</v>
      </c>
    </row>
    <row r="67" spans="2:6" x14ac:dyDescent="0.3">
      <c r="B67" s="159"/>
      <c r="C67" s="155"/>
      <c r="D67" s="49">
        <v>5</v>
      </c>
      <c r="E67" s="49" t="s">
        <v>424</v>
      </c>
      <c r="F67" s="55">
        <v>666</v>
      </c>
    </row>
    <row r="68" spans="2:6" x14ac:dyDescent="0.3">
      <c r="B68" s="159"/>
      <c r="C68" s="155"/>
      <c r="D68" s="49">
        <v>6</v>
      </c>
      <c r="E68" s="49" t="s">
        <v>435</v>
      </c>
      <c r="F68" s="55">
        <v>9390</v>
      </c>
    </row>
    <row r="69" spans="2:6" x14ac:dyDescent="0.3">
      <c r="B69" s="159"/>
      <c r="C69" s="155"/>
      <c r="D69" s="49">
        <v>7</v>
      </c>
      <c r="E69" s="49" t="s">
        <v>425</v>
      </c>
      <c r="F69" s="55">
        <v>27504</v>
      </c>
    </row>
    <row r="70" spans="2:6" x14ac:dyDescent="0.3">
      <c r="B70" s="159"/>
      <c r="C70" s="155"/>
      <c r="D70" s="49">
        <v>8</v>
      </c>
      <c r="E70" s="49" t="s">
        <v>436</v>
      </c>
      <c r="F70" s="55">
        <v>4257</v>
      </c>
    </row>
    <row r="71" spans="2:6" x14ac:dyDescent="0.3">
      <c r="B71" s="159"/>
      <c r="C71" s="155"/>
      <c r="D71" s="49">
        <v>9</v>
      </c>
      <c r="E71" s="49" t="s">
        <v>426</v>
      </c>
      <c r="F71" s="55">
        <v>44190</v>
      </c>
    </row>
    <row r="72" spans="2:6" ht="26" x14ac:dyDescent="0.3">
      <c r="B72" s="159"/>
      <c r="C72" s="155"/>
      <c r="D72" s="49">
        <v>10</v>
      </c>
      <c r="E72" s="49" t="s">
        <v>437</v>
      </c>
      <c r="F72" s="55">
        <v>2017</v>
      </c>
    </row>
    <row r="73" spans="2:6" x14ac:dyDescent="0.3">
      <c r="B73" s="159"/>
      <c r="C73" s="155"/>
      <c r="D73" s="49">
        <v>11</v>
      </c>
      <c r="E73" s="49" t="s">
        <v>427</v>
      </c>
      <c r="F73" s="55">
        <v>14877</v>
      </c>
    </row>
    <row r="74" spans="2:6" x14ac:dyDescent="0.3">
      <c r="B74" s="159"/>
      <c r="C74" s="155"/>
      <c r="D74" s="49">
        <v>12</v>
      </c>
      <c r="E74" s="49" t="s">
        <v>428</v>
      </c>
      <c r="F74" s="55">
        <v>13439</v>
      </c>
    </row>
    <row r="75" spans="2:6" x14ac:dyDescent="0.3">
      <c r="B75" s="163"/>
      <c r="C75" s="155"/>
      <c r="D75" s="49">
        <v>13</v>
      </c>
      <c r="E75" s="49" t="s">
        <v>429</v>
      </c>
      <c r="F75" s="55">
        <v>22134</v>
      </c>
    </row>
    <row r="76" spans="2:6" x14ac:dyDescent="0.3">
      <c r="B76" s="163"/>
      <c r="C76" s="155"/>
      <c r="D76" s="49">
        <v>14</v>
      </c>
      <c r="E76" s="49" t="s">
        <v>430</v>
      </c>
      <c r="F76" s="55">
        <v>1570</v>
      </c>
    </row>
    <row r="77" spans="2:6" x14ac:dyDescent="0.3">
      <c r="B77" s="159"/>
      <c r="C77" s="155"/>
      <c r="D77" s="49">
        <v>15</v>
      </c>
      <c r="E77" s="49" t="s">
        <v>431</v>
      </c>
      <c r="F77" s="55">
        <v>226</v>
      </c>
    </row>
    <row r="78" spans="2:6" x14ac:dyDescent="0.3">
      <c r="B78" s="160" t="s">
        <v>438</v>
      </c>
      <c r="C78" s="148" t="s">
        <v>439</v>
      </c>
      <c r="D78" s="51">
        <v>1</v>
      </c>
      <c r="E78" s="51" t="s">
        <v>434</v>
      </c>
      <c r="F78" s="57">
        <v>8329</v>
      </c>
    </row>
    <row r="79" spans="2:6" x14ac:dyDescent="0.3">
      <c r="B79" s="160"/>
      <c r="C79" s="148"/>
      <c r="D79" s="51">
        <v>2</v>
      </c>
      <c r="E79" s="51" t="s">
        <v>421</v>
      </c>
      <c r="F79" s="57">
        <v>938</v>
      </c>
    </row>
    <row r="80" spans="2:6" x14ac:dyDescent="0.3">
      <c r="B80" s="160"/>
      <c r="C80" s="148"/>
      <c r="D80" s="51">
        <v>3</v>
      </c>
      <c r="E80" s="51" t="s">
        <v>422</v>
      </c>
      <c r="F80" s="57">
        <v>2605</v>
      </c>
    </row>
    <row r="81" spans="2:6" x14ac:dyDescent="0.3">
      <c r="B81" s="160"/>
      <c r="C81" s="148"/>
      <c r="D81" s="51">
        <v>4</v>
      </c>
      <c r="E81" s="51" t="s">
        <v>423</v>
      </c>
      <c r="F81" s="57">
        <v>4286</v>
      </c>
    </row>
    <row r="82" spans="2:6" x14ac:dyDescent="0.3">
      <c r="B82" s="160"/>
      <c r="C82" s="148"/>
      <c r="D82" s="51">
        <v>5</v>
      </c>
      <c r="E82" s="51" t="s">
        <v>424</v>
      </c>
      <c r="F82" s="57">
        <v>1277</v>
      </c>
    </row>
    <row r="83" spans="2:6" x14ac:dyDescent="0.3">
      <c r="B83" s="160"/>
      <c r="C83" s="148"/>
      <c r="D83" s="51">
        <v>6</v>
      </c>
      <c r="E83" s="51" t="s">
        <v>435</v>
      </c>
      <c r="F83" s="57">
        <v>9390</v>
      </c>
    </row>
    <row r="84" spans="2:6" x14ac:dyDescent="0.3">
      <c r="B84" s="160"/>
      <c r="C84" s="148"/>
      <c r="D84" s="51">
        <v>7</v>
      </c>
      <c r="E84" s="51" t="s">
        <v>425</v>
      </c>
      <c r="F84" s="57">
        <v>49258</v>
      </c>
    </row>
    <row r="85" spans="2:6" x14ac:dyDescent="0.3">
      <c r="B85" s="160"/>
      <c r="C85" s="148"/>
      <c r="D85" s="51">
        <v>8</v>
      </c>
      <c r="E85" s="51" t="s">
        <v>436</v>
      </c>
      <c r="F85" s="57">
        <v>4257</v>
      </c>
    </row>
    <row r="86" spans="2:6" x14ac:dyDescent="0.3">
      <c r="B86" s="160"/>
      <c r="C86" s="148"/>
      <c r="D86" s="51">
        <v>9</v>
      </c>
      <c r="E86" s="51" t="s">
        <v>426</v>
      </c>
      <c r="F86" s="57">
        <v>52613</v>
      </c>
    </row>
    <row r="87" spans="2:6" ht="26" x14ac:dyDescent="0.3">
      <c r="B87" s="160"/>
      <c r="C87" s="148"/>
      <c r="D87" s="51">
        <v>10</v>
      </c>
      <c r="E87" s="51" t="s">
        <v>437</v>
      </c>
      <c r="F87" s="57">
        <v>2017</v>
      </c>
    </row>
    <row r="88" spans="2:6" x14ac:dyDescent="0.3">
      <c r="B88" s="160"/>
      <c r="C88" s="148"/>
      <c r="D88" s="51">
        <v>11</v>
      </c>
      <c r="E88" s="51" t="s">
        <v>427</v>
      </c>
      <c r="F88" s="57">
        <v>17633</v>
      </c>
    </row>
    <row r="89" spans="2:6" x14ac:dyDescent="0.3">
      <c r="B89" s="160"/>
      <c r="C89" s="148"/>
      <c r="D89" s="51">
        <v>12</v>
      </c>
      <c r="E89" s="51" t="s">
        <v>428</v>
      </c>
      <c r="F89" s="57">
        <v>16391</v>
      </c>
    </row>
    <row r="90" spans="2:6" x14ac:dyDescent="0.3">
      <c r="B90" s="160"/>
      <c r="C90" s="148"/>
      <c r="D90" s="51">
        <v>13</v>
      </c>
      <c r="E90" s="51" t="s">
        <v>429</v>
      </c>
      <c r="F90" s="57">
        <v>30918</v>
      </c>
    </row>
    <row r="91" spans="2:6" x14ac:dyDescent="0.3">
      <c r="B91" s="160"/>
      <c r="C91" s="148"/>
      <c r="D91" s="51">
        <v>14</v>
      </c>
      <c r="E91" s="51" t="s">
        <v>430</v>
      </c>
      <c r="F91" s="57">
        <v>2029</v>
      </c>
    </row>
    <row r="92" spans="2:6" x14ac:dyDescent="0.3">
      <c r="B92" s="160"/>
      <c r="C92" s="148"/>
      <c r="D92" s="51">
        <v>15</v>
      </c>
      <c r="E92" s="51" t="s">
        <v>431</v>
      </c>
      <c r="F92" s="57">
        <v>290</v>
      </c>
    </row>
    <row r="93" spans="2:6" x14ac:dyDescent="0.3">
      <c r="B93" s="159" t="s">
        <v>440</v>
      </c>
      <c r="C93" s="155" t="s">
        <v>441</v>
      </c>
      <c r="D93" s="49">
        <v>-88</v>
      </c>
      <c r="E93" s="49" t="s">
        <v>442</v>
      </c>
      <c r="F93" s="55">
        <v>49</v>
      </c>
    </row>
    <row r="94" spans="2:6" x14ac:dyDescent="0.3">
      <c r="B94" s="159"/>
      <c r="C94" s="155"/>
      <c r="D94" s="58" t="s">
        <v>288</v>
      </c>
      <c r="E94" s="102" t="s">
        <v>141</v>
      </c>
      <c r="F94" s="55">
        <v>45143</v>
      </c>
    </row>
    <row r="95" spans="2:6" x14ac:dyDescent="0.3">
      <c r="B95" s="158" t="s">
        <v>443</v>
      </c>
      <c r="C95" s="165" t="s">
        <v>444</v>
      </c>
      <c r="D95" s="51">
        <v>-88</v>
      </c>
      <c r="E95" s="51" t="s">
        <v>442</v>
      </c>
      <c r="F95" s="57">
        <v>1093</v>
      </c>
    </row>
    <row r="96" spans="2:6" x14ac:dyDescent="0.3">
      <c r="B96" s="158"/>
      <c r="C96" s="165"/>
      <c r="D96" s="65" t="s">
        <v>288</v>
      </c>
      <c r="E96" s="105" t="s">
        <v>141</v>
      </c>
      <c r="F96" s="57">
        <v>138511</v>
      </c>
    </row>
    <row r="97" spans="2:6" x14ac:dyDescent="0.3">
      <c r="B97" s="159" t="s">
        <v>445</v>
      </c>
      <c r="C97" s="165" t="s">
        <v>446</v>
      </c>
      <c r="D97" s="49">
        <v>-88</v>
      </c>
      <c r="E97" s="49" t="s">
        <v>442</v>
      </c>
      <c r="F97" s="55">
        <v>1142</v>
      </c>
    </row>
    <row r="98" spans="2:6" x14ac:dyDescent="0.3">
      <c r="B98" s="159"/>
      <c r="C98" s="165"/>
      <c r="D98" s="58" t="s">
        <v>288</v>
      </c>
      <c r="E98" s="102" t="s">
        <v>141</v>
      </c>
      <c r="F98" s="55">
        <v>183654</v>
      </c>
    </row>
    <row r="99" spans="2:6" x14ac:dyDescent="0.3">
      <c r="B99" s="158" t="s">
        <v>447</v>
      </c>
      <c r="C99" s="148" t="s">
        <v>448</v>
      </c>
      <c r="D99" s="51">
        <v>1</v>
      </c>
      <c r="E99" s="51" t="s">
        <v>244</v>
      </c>
      <c r="F99" s="57">
        <v>31293</v>
      </c>
    </row>
    <row r="100" spans="2:6" x14ac:dyDescent="0.3">
      <c r="B100" s="158"/>
      <c r="C100" s="148"/>
      <c r="D100" s="51">
        <v>2</v>
      </c>
      <c r="E100" s="51" t="s">
        <v>245</v>
      </c>
      <c r="F100" s="57">
        <v>6076</v>
      </c>
    </row>
    <row r="101" spans="2:6" x14ac:dyDescent="0.3">
      <c r="B101" s="159" t="s">
        <v>449</v>
      </c>
      <c r="C101" s="155" t="s">
        <v>450</v>
      </c>
      <c r="D101" s="49">
        <v>-88</v>
      </c>
      <c r="E101" s="49" t="s">
        <v>252</v>
      </c>
      <c r="F101" s="55">
        <v>7</v>
      </c>
    </row>
    <row r="102" spans="2:6" x14ac:dyDescent="0.3">
      <c r="B102" s="159"/>
      <c r="C102" s="155"/>
      <c r="D102" s="58" t="s">
        <v>288</v>
      </c>
      <c r="E102" s="102" t="s">
        <v>141</v>
      </c>
      <c r="F102" s="55">
        <v>2312</v>
      </c>
    </row>
    <row r="103" spans="2:6" x14ac:dyDescent="0.3">
      <c r="B103" s="158" t="s">
        <v>451</v>
      </c>
      <c r="C103" s="148" t="s">
        <v>452</v>
      </c>
      <c r="D103" s="51">
        <v>-88</v>
      </c>
      <c r="E103" s="51" t="s">
        <v>252</v>
      </c>
      <c r="F103" s="57">
        <v>9</v>
      </c>
    </row>
    <row r="104" spans="2:6" x14ac:dyDescent="0.3">
      <c r="B104" s="158"/>
      <c r="C104" s="148"/>
      <c r="D104" s="51">
        <v>0</v>
      </c>
      <c r="E104" s="51" t="s">
        <v>453</v>
      </c>
      <c r="F104" s="57">
        <v>85</v>
      </c>
    </row>
    <row r="105" spans="2:6" x14ac:dyDescent="0.3">
      <c r="B105" s="158"/>
      <c r="C105" s="148"/>
      <c r="D105" s="65" t="s">
        <v>311</v>
      </c>
      <c r="E105" s="105" t="s">
        <v>141</v>
      </c>
      <c r="F105" s="57">
        <v>196</v>
      </c>
    </row>
    <row r="106" spans="2:6" ht="39" x14ac:dyDescent="0.3">
      <c r="B106" s="54" t="s">
        <v>454</v>
      </c>
      <c r="C106" s="49" t="s">
        <v>455</v>
      </c>
      <c r="D106" s="49" t="s">
        <v>391</v>
      </c>
      <c r="E106" s="105" t="s">
        <v>141</v>
      </c>
      <c r="F106" s="55">
        <v>49628</v>
      </c>
    </row>
    <row r="107" spans="2:6" x14ac:dyDescent="0.3">
      <c r="B107" s="158" t="s">
        <v>456</v>
      </c>
      <c r="C107" s="148" t="s">
        <v>457</v>
      </c>
      <c r="D107" s="51">
        <v>1</v>
      </c>
      <c r="E107" s="51" t="s">
        <v>458</v>
      </c>
      <c r="F107" s="57">
        <v>9383</v>
      </c>
    </row>
    <row r="108" spans="2:6" x14ac:dyDescent="0.3">
      <c r="B108" s="158"/>
      <c r="C108" s="148"/>
      <c r="D108" s="51">
        <v>2</v>
      </c>
      <c r="E108" s="51" t="s">
        <v>459</v>
      </c>
      <c r="F108" s="57">
        <v>10833</v>
      </c>
    </row>
    <row r="109" spans="2:6" x14ac:dyDescent="0.3">
      <c r="B109" s="158"/>
      <c r="C109" s="148"/>
      <c r="D109" s="51">
        <v>3</v>
      </c>
      <c r="E109" s="51" t="s">
        <v>18</v>
      </c>
      <c r="F109" s="57">
        <v>7819</v>
      </c>
    </row>
    <row r="110" spans="2:6" x14ac:dyDescent="0.3">
      <c r="B110" s="158"/>
      <c r="C110" s="148"/>
      <c r="D110" s="51">
        <v>4</v>
      </c>
      <c r="E110" s="51" t="s">
        <v>460</v>
      </c>
      <c r="F110" s="57">
        <v>2806</v>
      </c>
    </row>
    <row r="111" spans="2:6" x14ac:dyDescent="0.3">
      <c r="B111" s="158"/>
      <c r="C111" s="148"/>
      <c r="D111" s="51">
        <v>5</v>
      </c>
      <c r="E111" s="51" t="s">
        <v>461</v>
      </c>
      <c r="F111" s="57">
        <v>10933</v>
      </c>
    </row>
    <row r="112" spans="2:6" x14ac:dyDescent="0.3">
      <c r="B112" s="158"/>
      <c r="C112" s="148"/>
      <c r="D112" s="51">
        <v>6</v>
      </c>
      <c r="E112" s="51" t="s">
        <v>462</v>
      </c>
      <c r="F112" s="57">
        <v>1917</v>
      </c>
    </row>
    <row r="113" spans="2:6" x14ac:dyDescent="0.3">
      <c r="B113" s="158"/>
      <c r="C113" s="148"/>
      <c r="D113" s="51">
        <v>7</v>
      </c>
      <c r="E113" s="51" t="s">
        <v>463</v>
      </c>
      <c r="F113" s="57">
        <v>654</v>
      </c>
    </row>
    <row r="114" spans="2:6" x14ac:dyDescent="0.3">
      <c r="B114" s="158"/>
      <c r="C114" s="148"/>
      <c r="D114" s="51">
        <v>8</v>
      </c>
      <c r="E114" s="51" t="s">
        <v>464</v>
      </c>
      <c r="F114" s="57">
        <v>1080</v>
      </c>
    </row>
    <row r="115" spans="2:6" x14ac:dyDescent="0.3">
      <c r="B115" s="158"/>
      <c r="C115" s="148"/>
      <c r="D115" s="51">
        <v>9</v>
      </c>
      <c r="E115" s="51" t="s">
        <v>465</v>
      </c>
      <c r="F115" s="57">
        <v>1843</v>
      </c>
    </row>
    <row r="116" spans="2:6" x14ac:dyDescent="0.3">
      <c r="B116" s="158"/>
      <c r="C116" s="148"/>
      <c r="D116" s="51">
        <v>10</v>
      </c>
      <c r="E116" s="51" t="s">
        <v>466</v>
      </c>
      <c r="F116" s="57">
        <v>2107</v>
      </c>
    </row>
    <row r="117" spans="2:6" x14ac:dyDescent="0.3">
      <c r="B117" s="158"/>
      <c r="C117" s="148"/>
      <c r="D117" s="51">
        <v>11</v>
      </c>
      <c r="E117" s="51" t="s">
        <v>467</v>
      </c>
      <c r="F117" s="57">
        <v>0</v>
      </c>
    </row>
    <row r="118" spans="2:6" x14ac:dyDescent="0.3">
      <c r="B118" s="158"/>
      <c r="C118" s="148"/>
      <c r="D118" s="51">
        <v>88</v>
      </c>
      <c r="E118" s="51" t="s">
        <v>468</v>
      </c>
      <c r="F118" s="57">
        <v>253</v>
      </c>
    </row>
    <row r="119" spans="2:6" x14ac:dyDescent="0.3">
      <c r="B119" s="159" t="s">
        <v>469</v>
      </c>
      <c r="C119" s="155" t="s">
        <v>470</v>
      </c>
      <c r="D119" s="49">
        <v>1</v>
      </c>
      <c r="E119" s="49" t="s">
        <v>24</v>
      </c>
      <c r="F119" s="55">
        <v>7723</v>
      </c>
    </row>
    <row r="120" spans="2:6" x14ac:dyDescent="0.3">
      <c r="B120" s="159"/>
      <c r="C120" s="155"/>
      <c r="D120" s="49">
        <v>2</v>
      </c>
      <c r="E120" s="49" t="s">
        <v>471</v>
      </c>
      <c r="F120" s="55">
        <v>8581</v>
      </c>
    </row>
    <row r="121" spans="2:6" x14ac:dyDescent="0.3">
      <c r="B121" s="159"/>
      <c r="C121" s="155"/>
      <c r="D121" s="49">
        <v>3</v>
      </c>
      <c r="E121" s="49" t="s">
        <v>18</v>
      </c>
      <c r="F121" s="55">
        <v>7819</v>
      </c>
    </row>
    <row r="122" spans="2:6" x14ac:dyDescent="0.3">
      <c r="B122" s="159"/>
      <c r="C122" s="155"/>
      <c r="D122" s="49">
        <v>4</v>
      </c>
      <c r="E122" s="49" t="s">
        <v>472</v>
      </c>
      <c r="F122" s="55">
        <v>1708</v>
      </c>
    </row>
    <row r="123" spans="2:6" x14ac:dyDescent="0.3">
      <c r="B123" s="159"/>
      <c r="C123" s="155"/>
      <c r="D123" s="49">
        <v>5</v>
      </c>
      <c r="E123" s="49" t="s">
        <v>473</v>
      </c>
      <c r="F123" s="55">
        <v>9330</v>
      </c>
    </row>
    <row r="124" spans="2:6" x14ac:dyDescent="0.3">
      <c r="B124" s="159"/>
      <c r="C124" s="155"/>
      <c r="D124" s="49">
        <v>6</v>
      </c>
      <c r="E124" s="49" t="s">
        <v>474</v>
      </c>
      <c r="F124" s="55">
        <v>395</v>
      </c>
    </row>
    <row r="125" spans="2:6" x14ac:dyDescent="0.3">
      <c r="B125" s="159"/>
      <c r="C125" s="155"/>
      <c r="D125" s="49">
        <v>7</v>
      </c>
      <c r="E125" s="49" t="s">
        <v>475</v>
      </c>
      <c r="F125" s="55">
        <v>1522</v>
      </c>
    </row>
    <row r="126" spans="2:6" x14ac:dyDescent="0.3">
      <c r="B126" s="159"/>
      <c r="C126" s="155"/>
      <c r="D126" s="49">
        <v>8</v>
      </c>
      <c r="E126" s="49" t="s">
        <v>476</v>
      </c>
      <c r="F126" s="55">
        <v>329</v>
      </c>
    </row>
    <row r="127" spans="2:6" x14ac:dyDescent="0.3">
      <c r="B127" s="159"/>
      <c r="C127" s="155"/>
      <c r="D127" s="49">
        <v>9</v>
      </c>
      <c r="E127" s="49" t="s">
        <v>477</v>
      </c>
      <c r="F127" s="55">
        <v>1603</v>
      </c>
    </row>
    <row r="128" spans="2:6" x14ac:dyDescent="0.3">
      <c r="B128" s="159"/>
      <c r="C128" s="155"/>
      <c r="D128" s="49">
        <v>10</v>
      </c>
      <c r="E128" s="49" t="s">
        <v>478</v>
      </c>
      <c r="F128" s="55">
        <v>38</v>
      </c>
    </row>
    <row r="129" spans="2:6" x14ac:dyDescent="0.3">
      <c r="B129" s="159"/>
      <c r="C129" s="155"/>
      <c r="D129" s="49">
        <v>11</v>
      </c>
      <c r="E129" s="49" t="s">
        <v>479</v>
      </c>
      <c r="F129" s="55">
        <v>1994</v>
      </c>
    </row>
    <row r="130" spans="2:6" x14ac:dyDescent="0.3">
      <c r="B130" s="159"/>
      <c r="C130" s="155"/>
      <c r="D130" s="49">
        <v>12</v>
      </c>
      <c r="E130" s="49" t="s">
        <v>480</v>
      </c>
      <c r="F130" s="55">
        <v>756</v>
      </c>
    </row>
    <row r="131" spans="2:6" x14ac:dyDescent="0.3">
      <c r="B131" s="159"/>
      <c r="C131" s="155"/>
      <c r="D131" s="49">
        <v>13</v>
      </c>
      <c r="E131" s="49" t="s">
        <v>465</v>
      </c>
      <c r="F131" s="55">
        <v>1843</v>
      </c>
    </row>
    <row r="132" spans="2:6" x14ac:dyDescent="0.3">
      <c r="B132" s="159"/>
      <c r="C132" s="155"/>
      <c r="D132" s="49">
        <v>14</v>
      </c>
      <c r="E132" s="49" t="s">
        <v>481</v>
      </c>
      <c r="F132" s="55">
        <v>52</v>
      </c>
    </row>
    <row r="133" spans="2:6" x14ac:dyDescent="0.3">
      <c r="B133" s="159"/>
      <c r="C133" s="155"/>
      <c r="D133" s="49">
        <v>15</v>
      </c>
      <c r="E133" s="49" t="s">
        <v>482</v>
      </c>
      <c r="F133" s="55">
        <v>1660</v>
      </c>
    </row>
    <row r="134" spans="2:6" x14ac:dyDescent="0.3">
      <c r="B134" s="159"/>
      <c r="C134" s="155"/>
      <c r="D134" s="49">
        <v>16</v>
      </c>
      <c r="E134" s="49" t="s">
        <v>483</v>
      </c>
      <c r="F134" s="55">
        <v>1651</v>
      </c>
    </row>
    <row r="135" spans="2:6" x14ac:dyDescent="0.3">
      <c r="B135" s="159"/>
      <c r="C135" s="155"/>
      <c r="D135" s="49">
        <v>17</v>
      </c>
      <c r="E135" s="49" t="s">
        <v>484</v>
      </c>
      <c r="F135" s="55">
        <v>249</v>
      </c>
    </row>
    <row r="136" spans="2:6" x14ac:dyDescent="0.3">
      <c r="B136" s="159"/>
      <c r="C136" s="155"/>
      <c r="D136" s="49">
        <v>18</v>
      </c>
      <c r="E136" s="49" t="s">
        <v>485</v>
      </c>
      <c r="F136" s="55">
        <v>294</v>
      </c>
    </row>
    <row r="137" spans="2:6" x14ac:dyDescent="0.3">
      <c r="B137" s="159"/>
      <c r="C137" s="155"/>
      <c r="D137" s="49">
        <v>19</v>
      </c>
      <c r="E137" s="49" t="s">
        <v>486</v>
      </c>
      <c r="F137" s="55">
        <v>416</v>
      </c>
    </row>
    <row r="138" spans="2:6" x14ac:dyDescent="0.3">
      <c r="B138" s="163"/>
      <c r="C138" s="155"/>
      <c r="D138" s="49">
        <v>20</v>
      </c>
      <c r="E138" s="49" t="s">
        <v>487</v>
      </c>
      <c r="F138" s="55">
        <v>233</v>
      </c>
    </row>
    <row r="139" spans="2:6" x14ac:dyDescent="0.3">
      <c r="B139" s="163"/>
      <c r="C139" s="155"/>
      <c r="D139" s="49">
        <v>21</v>
      </c>
      <c r="E139" s="49" t="s">
        <v>488</v>
      </c>
      <c r="F139" s="55">
        <v>162</v>
      </c>
    </row>
    <row r="140" spans="2:6" x14ac:dyDescent="0.3">
      <c r="B140" s="163"/>
      <c r="C140" s="155"/>
      <c r="D140" s="49">
        <v>22</v>
      </c>
      <c r="E140" s="49" t="s">
        <v>489</v>
      </c>
      <c r="F140" s="55">
        <v>644</v>
      </c>
    </row>
    <row r="141" spans="2:6" x14ac:dyDescent="0.3">
      <c r="B141" s="163"/>
      <c r="C141" s="155"/>
      <c r="D141" s="49">
        <v>23</v>
      </c>
      <c r="E141" s="49" t="s">
        <v>490</v>
      </c>
      <c r="F141" s="55">
        <v>258</v>
      </c>
    </row>
    <row r="142" spans="2:6" ht="26" x14ac:dyDescent="0.3">
      <c r="B142" s="163"/>
      <c r="C142" s="155"/>
      <c r="D142" s="49">
        <v>24</v>
      </c>
      <c r="E142" s="49" t="s">
        <v>491</v>
      </c>
      <c r="F142" s="55">
        <v>14</v>
      </c>
    </row>
    <row r="143" spans="2:6" x14ac:dyDescent="0.3">
      <c r="B143" s="163"/>
      <c r="C143" s="155"/>
      <c r="D143" s="49">
        <v>25</v>
      </c>
      <c r="E143" s="49" t="s">
        <v>492</v>
      </c>
      <c r="F143" s="55">
        <v>26</v>
      </c>
    </row>
    <row r="144" spans="2:6" x14ac:dyDescent="0.3">
      <c r="B144" s="163"/>
      <c r="C144" s="155"/>
      <c r="D144" s="49">
        <v>26</v>
      </c>
      <c r="E144" s="49" t="s">
        <v>493</v>
      </c>
      <c r="F144" s="55">
        <v>41</v>
      </c>
    </row>
    <row r="145" spans="2:6" x14ac:dyDescent="0.3">
      <c r="B145" s="163"/>
      <c r="C145" s="155"/>
      <c r="D145" s="49">
        <v>27</v>
      </c>
      <c r="E145" s="49" t="s">
        <v>494</v>
      </c>
      <c r="F145" s="55">
        <v>34</v>
      </c>
    </row>
    <row r="146" spans="2:6" x14ac:dyDescent="0.3">
      <c r="B146" s="163"/>
      <c r="C146" s="155"/>
      <c r="D146" s="49">
        <v>28</v>
      </c>
      <c r="E146" s="49" t="s">
        <v>463</v>
      </c>
      <c r="F146" s="55">
        <v>0</v>
      </c>
    </row>
    <row r="147" spans="2:6" x14ac:dyDescent="0.3">
      <c r="B147" s="163"/>
      <c r="C147" s="155"/>
      <c r="D147" s="49">
        <v>88</v>
      </c>
      <c r="E147" s="49" t="s">
        <v>468</v>
      </c>
      <c r="F147" s="55">
        <v>253</v>
      </c>
    </row>
    <row r="148" spans="2:6" x14ac:dyDescent="0.3">
      <c r="B148" s="158" t="s">
        <v>495</v>
      </c>
      <c r="C148" s="148" t="s">
        <v>496</v>
      </c>
      <c r="D148" s="51">
        <v>-99</v>
      </c>
      <c r="E148" s="51" t="s">
        <v>348</v>
      </c>
      <c r="F148" s="57">
        <v>18</v>
      </c>
    </row>
    <row r="149" spans="2:6" x14ac:dyDescent="0.3">
      <c r="B149" s="158"/>
      <c r="C149" s="148"/>
      <c r="D149" s="51">
        <v>-88</v>
      </c>
      <c r="E149" s="51" t="s">
        <v>252</v>
      </c>
      <c r="F149" s="57">
        <v>427</v>
      </c>
    </row>
    <row r="150" spans="2:6" x14ac:dyDescent="0.3">
      <c r="B150" s="158"/>
      <c r="C150" s="148"/>
      <c r="D150" s="51">
        <v>1</v>
      </c>
      <c r="E150" s="51" t="s">
        <v>497</v>
      </c>
      <c r="F150" s="57">
        <v>4555</v>
      </c>
    </row>
    <row r="151" spans="2:6" x14ac:dyDescent="0.3">
      <c r="B151" s="158"/>
      <c r="C151" s="148"/>
      <c r="D151" s="51">
        <v>2</v>
      </c>
      <c r="E151" s="51" t="s">
        <v>498</v>
      </c>
      <c r="F151" s="57">
        <v>10308</v>
      </c>
    </row>
    <row r="152" spans="2:6" ht="26" x14ac:dyDescent="0.3">
      <c r="B152" s="158"/>
      <c r="C152" s="148"/>
      <c r="D152" s="51">
        <v>3</v>
      </c>
      <c r="E152" s="51" t="s">
        <v>499</v>
      </c>
      <c r="F152" s="57">
        <v>4824</v>
      </c>
    </row>
    <row r="153" spans="2:6" ht="26" x14ac:dyDescent="0.3">
      <c r="B153" s="158"/>
      <c r="C153" s="148"/>
      <c r="D153" s="51">
        <v>4</v>
      </c>
      <c r="E153" s="51" t="s">
        <v>500</v>
      </c>
      <c r="F153" s="57">
        <v>5730</v>
      </c>
    </row>
    <row r="154" spans="2:6" x14ac:dyDescent="0.3">
      <c r="B154" s="158"/>
      <c r="C154" s="148"/>
      <c r="D154" s="51">
        <v>5</v>
      </c>
      <c r="E154" s="51" t="s">
        <v>501</v>
      </c>
      <c r="F154" s="57">
        <v>8766</v>
      </c>
    </row>
    <row r="155" spans="2:6" ht="26" x14ac:dyDescent="0.3">
      <c r="B155" s="158"/>
      <c r="C155" s="148"/>
      <c r="D155" s="51">
        <v>6</v>
      </c>
      <c r="E155" s="51" t="s">
        <v>502</v>
      </c>
      <c r="F155" s="57">
        <v>535</v>
      </c>
    </row>
    <row r="156" spans="2:6" x14ac:dyDescent="0.3">
      <c r="B156" s="158"/>
      <c r="C156" s="148"/>
      <c r="D156" s="51">
        <v>7</v>
      </c>
      <c r="E156" s="51" t="s">
        <v>503</v>
      </c>
      <c r="F156" s="57">
        <v>2206</v>
      </c>
    </row>
    <row r="157" spans="2:6" ht="26" x14ac:dyDescent="0.3">
      <c r="B157" s="54" t="s">
        <v>504</v>
      </c>
      <c r="C157" s="49" t="s">
        <v>505</v>
      </c>
      <c r="D157" s="49" t="s">
        <v>391</v>
      </c>
      <c r="E157" s="105" t="s">
        <v>141</v>
      </c>
      <c r="F157" s="55">
        <f>202231-148964</f>
        <v>53267</v>
      </c>
    </row>
    <row r="158" spans="2:6" ht="26" x14ac:dyDescent="0.3">
      <c r="B158" s="56" t="s">
        <v>506</v>
      </c>
      <c r="C158" s="51" t="s">
        <v>507</v>
      </c>
      <c r="D158" s="51" t="s">
        <v>391</v>
      </c>
      <c r="E158" s="105" t="s">
        <v>141</v>
      </c>
      <c r="F158" s="57">
        <v>53267</v>
      </c>
    </row>
    <row r="159" spans="2:6" x14ac:dyDescent="0.3">
      <c r="B159" s="159" t="s">
        <v>508</v>
      </c>
      <c r="C159" s="161" t="s">
        <v>509</v>
      </c>
      <c r="D159" s="49">
        <v>-66</v>
      </c>
      <c r="E159" s="49" t="s">
        <v>510</v>
      </c>
      <c r="F159" s="55">
        <v>131</v>
      </c>
    </row>
    <row r="160" spans="2:6" x14ac:dyDescent="0.3">
      <c r="B160" s="159"/>
      <c r="C160" s="164"/>
      <c r="D160" s="49">
        <v>1101</v>
      </c>
      <c r="E160" s="49" t="s">
        <v>511</v>
      </c>
      <c r="F160" s="55">
        <v>1130</v>
      </c>
    </row>
    <row r="161" spans="2:6" x14ac:dyDescent="0.3">
      <c r="B161" s="159"/>
      <c r="C161" s="164"/>
      <c r="D161" s="49">
        <v>1107</v>
      </c>
      <c r="E161" s="49" t="s">
        <v>512</v>
      </c>
      <c r="F161" s="55">
        <v>834</v>
      </c>
    </row>
    <row r="162" spans="2:6" x14ac:dyDescent="0.3">
      <c r="B162" s="159"/>
      <c r="C162" s="164"/>
      <c r="D162" s="49">
        <v>1401</v>
      </c>
      <c r="E162" s="49" t="s">
        <v>513</v>
      </c>
      <c r="F162" s="55">
        <v>95</v>
      </c>
    </row>
    <row r="163" spans="2:6" x14ac:dyDescent="0.3">
      <c r="B163" s="159"/>
      <c r="C163" s="164"/>
      <c r="D163" s="49">
        <v>1402</v>
      </c>
      <c r="E163" s="49" t="s">
        <v>514</v>
      </c>
      <c r="F163" s="55">
        <v>23</v>
      </c>
    </row>
    <row r="164" spans="2:6" x14ac:dyDescent="0.3">
      <c r="B164" s="159"/>
      <c r="C164" s="164"/>
      <c r="D164" s="49">
        <v>1403</v>
      </c>
      <c r="E164" s="49" t="s">
        <v>515</v>
      </c>
      <c r="F164" s="55">
        <v>17</v>
      </c>
    </row>
    <row r="165" spans="2:6" x14ac:dyDescent="0.3">
      <c r="B165" s="159"/>
      <c r="C165" s="164"/>
      <c r="D165" s="49">
        <v>1404</v>
      </c>
      <c r="E165" s="49" t="s">
        <v>516</v>
      </c>
      <c r="F165" s="55">
        <v>26</v>
      </c>
    </row>
    <row r="166" spans="2:6" x14ac:dyDescent="0.3">
      <c r="B166" s="159"/>
      <c r="C166" s="164"/>
      <c r="D166" s="49">
        <v>1405</v>
      </c>
      <c r="E166" s="49" t="s">
        <v>517</v>
      </c>
      <c r="F166" s="55">
        <v>53</v>
      </c>
    </row>
    <row r="167" spans="2:6" x14ac:dyDescent="0.3">
      <c r="B167" s="159"/>
      <c r="C167" s="164"/>
      <c r="D167" s="49">
        <v>2101</v>
      </c>
      <c r="E167" s="49" t="s">
        <v>518</v>
      </c>
      <c r="F167" s="55">
        <v>1053</v>
      </c>
    </row>
    <row r="168" spans="2:6" x14ac:dyDescent="0.3">
      <c r="B168" s="159"/>
      <c r="C168" s="164"/>
      <c r="D168" s="49">
        <v>2102</v>
      </c>
      <c r="E168" s="49" t="s">
        <v>519</v>
      </c>
      <c r="F168" s="55">
        <v>38</v>
      </c>
    </row>
    <row r="169" spans="2:6" x14ac:dyDescent="0.3">
      <c r="B169" s="159"/>
      <c r="C169" s="164"/>
      <c r="D169" s="49">
        <v>2103</v>
      </c>
      <c r="E169" s="49" t="s">
        <v>520</v>
      </c>
      <c r="F169" s="55">
        <v>25</v>
      </c>
    </row>
    <row r="170" spans="2:6" x14ac:dyDescent="0.3">
      <c r="B170" s="159"/>
      <c r="C170" s="164"/>
      <c r="D170" s="49">
        <v>2104</v>
      </c>
      <c r="E170" s="49" t="s">
        <v>521</v>
      </c>
      <c r="F170" s="55">
        <v>45</v>
      </c>
    </row>
    <row r="171" spans="2:6" x14ac:dyDescent="0.3">
      <c r="B171" s="159"/>
      <c r="C171" s="164"/>
      <c r="D171" s="49">
        <v>2201</v>
      </c>
      <c r="E171" s="49" t="s">
        <v>522</v>
      </c>
      <c r="F171" s="55">
        <v>646</v>
      </c>
    </row>
    <row r="172" spans="2:6" x14ac:dyDescent="0.3">
      <c r="B172" s="159"/>
      <c r="C172" s="164"/>
      <c r="D172" s="49">
        <v>2203</v>
      </c>
      <c r="E172" s="49" t="s">
        <v>523</v>
      </c>
      <c r="F172" s="55">
        <v>63</v>
      </c>
    </row>
    <row r="173" spans="2:6" x14ac:dyDescent="0.3">
      <c r="B173" s="159"/>
      <c r="C173" s="164"/>
      <c r="D173" s="49">
        <v>2301</v>
      </c>
      <c r="E173" s="49" t="s">
        <v>524</v>
      </c>
      <c r="F173" s="55">
        <v>80</v>
      </c>
    </row>
    <row r="174" spans="2:6" x14ac:dyDescent="0.3">
      <c r="B174" s="159"/>
      <c r="C174" s="164"/>
      <c r="D174" s="49">
        <v>2302</v>
      </c>
      <c r="E174" s="49" t="s">
        <v>525</v>
      </c>
      <c r="F174" s="55">
        <v>19</v>
      </c>
    </row>
    <row r="175" spans="2:6" x14ac:dyDescent="0.3">
      <c r="B175" s="159"/>
      <c r="C175" s="164"/>
      <c r="D175" s="49">
        <v>3101</v>
      </c>
      <c r="E175" s="49" t="s">
        <v>526</v>
      </c>
      <c r="F175" s="55">
        <v>1162</v>
      </c>
    </row>
    <row r="176" spans="2:6" x14ac:dyDescent="0.3">
      <c r="B176" s="159"/>
      <c r="C176" s="164"/>
      <c r="D176" s="49">
        <v>3102</v>
      </c>
      <c r="E176" s="49" t="s">
        <v>527</v>
      </c>
      <c r="F176" s="55">
        <v>98</v>
      </c>
    </row>
    <row r="177" spans="2:6" x14ac:dyDescent="0.3">
      <c r="B177" s="159"/>
      <c r="C177" s="164"/>
      <c r="D177" s="49">
        <v>3103</v>
      </c>
      <c r="E177" s="49" t="s">
        <v>528</v>
      </c>
      <c r="F177" s="55">
        <v>100</v>
      </c>
    </row>
    <row r="178" spans="2:6" x14ac:dyDescent="0.3">
      <c r="B178" s="159"/>
      <c r="C178" s="164"/>
      <c r="D178" s="49">
        <v>3201</v>
      </c>
      <c r="E178" s="49" t="s">
        <v>529</v>
      </c>
      <c r="F178" s="55">
        <v>95</v>
      </c>
    </row>
    <row r="179" spans="2:6" x14ac:dyDescent="0.3">
      <c r="B179" s="159"/>
      <c r="C179" s="164"/>
      <c r="D179" s="49">
        <v>3202</v>
      </c>
      <c r="E179" s="49" t="s">
        <v>530</v>
      </c>
      <c r="F179" s="55">
        <v>103</v>
      </c>
    </row>
    <row r="180" spans="2:6" x14ac:dyDescent="0.3">
      <c r="B180" s="159"/>
      <c r="C180" s="164"/>
      <c r="D180" s="49">
        <v>3301</v>
      </c>
      <c r="E180" s="49" t="s">
        <v>531</v>
      </c>
      <c r="F180" s="55">
        <v>324</v>
      </c>
    </row>
    <row r="181" spans="2:6" x14ac:dyDescent="0.3">
      <c r="B181" s="159"/>
      <c r="C181" s="164"/>
      <c r="D181" s="49">
        <v>3302</v>
      </c>
      <c r="E181" s="49" t="s">
        <v>532</v>
      </c>
      <c r="F181" s="55">
        <v>35</v>
      </c>
    </row>
    <row r="182" spans="2:6" x14ac:dyDescent="0.3">
      <c r="B182" s="159"/>
      <c r="C182" s="164"/>
      <c r="D182" s="49">
        <v>3303</v>
      </c>
      <c r="E182" s="49" t="s">
        <v>533</v>
      </c>
      <c r="F182" s="55">
        <v>41</v>
      </c>
    </row>
    <row r="183" spans="2:6" x14ac:dyDescent="0.3">
      <c r="B183" s="159"/>
      <c r="C183" s="164"/>
      <c r="D183" s="49">
        <v>3304</v>
      </c>
      <c r="E183" s="49" t="s">
        <v>534</v>
      </c>
      <c r="F183" s="55">
        <v>71</v>
      </c>
    </row>
    <row r="184" spans="2:6" x14ac:dyDescent="0.3">
      <c r="B184" s="159"/>
      <c r="C184" s="164"/>
      <c r="D184" s="49">
        <v>4101</v>
      </c>
      <c r="E184" s="49" t="s">
        <v>535</v>
      </c>
      <c r="F184" s="55">
        <v>624</v>
      </c>
    </row>
    <row r="185" spans="2:6" x14ac:dyDescent="0.3">
      <c r="B185" s="159"/>
      <c r="C185" s="164"/>
      <c r="D185" s="49">
        <v>4102</v>
      </c>
      <c r="E185" s="49" t="s">
        <v>536</v>
      </c>
      <c r="F185" s="55">
        <v>361</v>
      </c>
    </row>
    <row r="186" spans="2:6" x14ac:dyDescent="0.3">
      <c r="B186" s="159"/>
      <c r="C186" s="164"/>
      <c r="D186" s="49">
        <v>4103</v>
      </c>
      <c r="E186" s="49" t="s">
        <v>537</v>
      </c>
      <c r="F186" s="55">
        <v>42</v>
      </c>
    </row>
    <row r="187" spans="2:6" x14ac:dyDescent="0.3">
      <c r="B187" s="159"/>
      <c r="C187" s="164"/>
      <c r="D187" s="49">
        <v>4104</v>
      </c>
      <c r="E187" s="49" t="s">
        <v>538</v>
      </c>
      <c r="F187" s="55">
        <v>24</v>
      </c>
    </row>
    <row r="188" spans="2:6" x14ac:dyDescent="0.3">
      <c r="B188" s="159"/>
      <c r="C188" s="164"/>
      <c r="D188" s="49">
        <v>4105</v>
      </c>
      <c r="E188" s="49" t="s">
        <v>539</v>
      </c>
      <c r="F188" s="55">
        <v>11</v>
      </c>
    </row>
    <row r="189" spans="2:6" x14ac:dyDescent="0.3">
      <c r="B189" s="159"/>
      <c r="C189" s="164"/>
      <c r="D189" s="49">
        <v>4106</v>
      </c>
      <c r="E189" s="49" t="s">
        <v>540</v>
      </c>
      <c r="F189" s="55">
        <v>45</v>
      </c>
    </row>
    <row r="190" spans="2:6" x14ac:dyDescent="0.3">
      <c r="B190" s="159"/>
      <c r="C190" s="164"/>
      <c r="D190" s="49">
        <v>4201</v>
      </c>
      <c r="E190" s="49" t="s">
        <v>541</v>
      </c>
      <c r="F190" s="55">
        <v>74</v>
      </c>
    </row>
    <row r="191" spans="2:6" x14ac:dyDescent="0.3">
      <c r="B191" s="159"/>
      <c r="C191" s="164"/>
      <c r="D191" s="49">
        <v>4202</v>
      </c>
      <c r="E191" s="49" t="s">
        <v>542</v>
      </c>
      <c r="F191" s="55">
        <v>22</v>
      </c>
    </row>
    <row r="192" spans="2:6" x14ac:dyDescent="0.3">
      <c r="B192" s="159"/>
      <c r="C192" s="164"/>
      <c r="D192" s="49">
        <v>4203</v>
      </c>
      <c r="E192" s="49" t="s">
        <v>543</v>
      </c>
      <c r="F192" s="55">
        <v>51</v>
      </c>
    </row>
    <row r="193" spans="2:6" x14ac:dyDescent="0.3">
      <c r="B193" s="159"/>
      <c r="C193" s="164"/>
      <c r="D193" s="49">
        <v>4204</v>
      </c>
      <c r="E193" s="49" t="s">
        <v>544</v>
      </c>
      <c r="F193" s="55">
        <v>47</v>
      </c>
    </row>
    <row r="194" spans="2:6" x14ac:dyDescent="0.3">
      <c r="B194" s="159"/>
      <c r="C194" s="164"/>
      <c r="D194" s="49">
        <v>4301</v>
      </c>
      <c r="E194" s="49" t="s">
        <v>545</v>
      </c>
      <c r="F194" s="55">
        <v>293</v>
      </c>
    </row>
    <row r="195" spans="2:6" x14ac:dyDescent="0.3">
      <c r="B195" s="159"/>
      <c r="C195" s="164"/>
      <c r="D195" s="49">
        <v>4302</v>
      </c>
      <c r="E195" s="49" t="s">
        <v>546</v>
      </c>
      <c r="F195" s="55">
        <v>16</v>
      </c>
    </row>
    <row r="196" spans="2:6" x14ac:dyDescent="0.3">
      <c r="B196" s="159"/>
      <c r="C196" s="164"/>
      <c r="D196" s="49">
        <v>4303</v>
      </c>
      <c r="E196" s="49" t="s">
        <v>547</v>
      </c>
      <c r="F196" s="55">
        <v>47</v>
      </c>
    </row>
    <row r="197" spans="2:6" x14ac:dyDescent="0.3">
      <c r="B197" s="159"/>
      <c r="C197" s="164"/>
      <c r="D197" s="49">
        <v>4304</v>
      </c>
      <c r="E197" s="49" t="s">
        <v>548</v>
      </c>
      <c r="F197" s="55">
        <v>37</v>
      </c>
    </row>
    <row r="198" spans="2:6" x14ac:dyDescent="0.3">
      <c r="B198" s="159"/>
      <c r="C198" s="164"/>
      <c r="D198" s="49">
        <v>4305</v>
      </c>
      <c r="E198" s="49" t="s">
        <v>549</v>
      </c>
      <c r="F198" s="55">
        <v>16</v>
      </c>
    </row>
    <row r="199" spans="2:6" x14ac:dyDescent="0.3">
      <c r="B199" s="159"/>
      <c r="C199" s="164"/>
      <c r="D199" s="49">
        <v>5101</v>
      </c>
      <c r="E199" s="49" t="s">
        <v>550</v>
      </c>
      <c r="F199" s="55">
        <v>584</v>
      </c>
    </row>
    <row r="200" spans="2:6" x14ac:dyDescent="0.3">
      <c r="B200" s="159"/>
      <c r="C200" s="164"/>
      <c r="D200" s="49">
        <v>5102</v>
      </c>
      <c r="E200" s="49" t="s">
        <v>551</v>
      </c>
      <c r="F200" s="55">
        <v>59</v>
      </c>
    </row>
    <row r="201" spans="2:6" x14ac:dyDescent="0.3">
      <c r="B201" s="159"/>
      <c r="C201" s="164"/>
      <c r="D201" s="49">
        <v>5103</v>
      </c>
      <c r="E201" s="49" t="s">
        <v>552</v>
      </c>
      <c r="F201" s="55">
        <v>100</v>
      </c>
    </row>
    <row r="202" spans="2:6" x14ac:dyDescent="0.3">
      <c r="B202" s="159"/>
      <c r="C202" s="164"/>
      <c r="D202" s="49">
        <v>5105</v>
      </c>
      <c r="E202" s="49" t="s">
        <v>553</v>
      </c>
      <c r="F202" s="55">
        <v>37</v>
      </c>
    </row>
    <row r="203" spans="2:6" x14ac:dyDescent="0.3">
      <c r="B203" s="159"/>
      <c r="C203" s="164"/>
      <c r="D203" s="49">
        <v>5107</v>
      </c>
      <c r="E203" s="49" t="s">
        <v>554</v>
      </c>
      <c r="F203" s="55">
        <v>67</v>
      </c>
    </row>
    <row r="204" spans="2:6" x14ac:dyDescent="0.3">
      <c r="B204" s="159"/>
      <c r="C204" s="164"/>
      <c r="D204" s="49">
        <v>5109</v>
      </c>
      <c r="E204" s="49" t="s">
        <v>555</v>
      </c>
      <c r="F204" s="55">
        <v>710</v>
      </c>
    </row>
    <row r="205" spans="2:6" x14ac:dyDescent="0.3">
      <c r="B205" s="159"/>
      <c r="C205" s="164"/>
      <c r="D205" s="49">
        <v>5301</v>
      </c>
      <c r="E205" s="49" t="s">
        <v>556</v>
      </c>
      <c r="F205" s="55">
        <v>205</v>
      </c>
    </row>
    <row r="206" spans="2:6" x14ac:dyDescent="0.3">
      <c r="B206" s="159"/>
      <c r="C206" s="164"/>
      <c r="D206" s="49">
        <v>5302</v>
      </c>
      <c r="E206" s="49" t="s">
        <v>557</v>
      </c>
      <c r="F206" s="55">
        <v>55</v>
      </c>
    </row>
    <row r="207" spans="2:6" x14ac:dyDescent="0.3">
      <c r="B207" s="159"/>
      <c r="C207" s="164"/>
      <c r="D207" s="49">
        <v>5303</v>
      </c>
      <c r="E207" s="49" t="s">
        <v>558</v>
      </c>
      <c r="F207" s="55">
        <v>38</v>
      </c>
    </row>
    <row r="208" spans="2:6" x14ac:dyDescent="0.3">
      <c r="B208" s="159"/>
      <c r="C208" s="164"/>
      <c r="D208" s="49">
        <v>5304</v>
      </c>
      <c r="E208" s="49" t="s">
        <v>559</v>
      </c>
      <c r="F208" s="55">
        <v>20</v>
      </c>
    </row>
    <row r="209" spans="2:6" x14ac:dyDescent="0.3">
      <c r="B209" s="159"/>
      <c r="C209" s="164"/>
      <c r="D209" s="49">
        <v>5401</v>
      </c>
      <c r="E209" s="49" t="s">
        <v>560</v>
      </c>
      <c r="F209" s="55">
        <v>72</v>
      </c>
    </row>
    <row r="210" spans="2:6" x14ac:dyDescent="0.3">
      <c r="B210" s="159"/>
      <c r="C210" s="164"/>
      <c r="D210" s="49">
        <v>5402</v>
      </c>
      <c r="E210" s="49" t="s">
        <v>561</v>
      </c>
      <c r="F210" s="55">
        <v>46</v>
      </c>
    </row>
    <row r="211" spans="2:6" x14ac:dyDescent="0.3">
      <c r="B211" s="159"/>
      <c r="C211" s="164"/>
      <c r="D211" s="49">
        <v>5403</v>
      </c>
      <c r="E211" s="49" t="s">
        <v>562</v>
      </c>
      <c r="F211" s="55">
        <v>19</v>
      </c>
    </row>
    <row r="212" spans="2:6" x14ac:dyDescent="0.3">
      <c r="B212" s="159"/>
      <c r="C212" s="164"/>
      <c r="D212" s="49">
        <v>5404</v>
      </c>
      <c r="E212" s="49" t="s">
        <v>563</v>
      </c>
      <c r="F212" s="55">
        <v>35</v>
      </c>
    </row>
    <row r="213" spans="2:6" x14ac:dyDescent="0.3">
      <c r="B213" s="159"/>
      <c r="C213" s="164"/>
      <c r="D213" s="49">
        <v>5405</v>
      </c>
      <c r="E213" s="49" t="s">
        <v>564</v>
      </c>
      <c r="F213" s="55">
        <v>44</v>
      </c>
    </row>
    <row r="214" spans="2:6" x14ac:dyDescent="0.3">
      <c r="B214" s="159"/>
      <c r="C214" s="164"/>
      <c r="D214" s="49">
        <v>5501</v>
      </c>
      <c r="E214" s="49" t="s">
        <v>565</v>
      </c>
      <c r="F214" s="55">
        <v>199</v>
      </c>
    </row>
    <row r="215" spans="2:6" x14ac:dyDescent="0.3">
      <c r="B215" s="159"/>
      <c r="C215" s="164"/>
      <c r="D215" s="49">
        <v>5502</v>
      </c>
      <c r="E215" s="49" t="s">
        <v>566</v>
      </c>
      <c r="F215" s="55">
        <v>130</v>
      </c>
    </row>
    <row r="216" spans="2:6" x14ac:dyDescent="0.3">
      <c r="B216" s="159"/>
      <c r="C216" s="164"/>
      <c r="D216" s="49">
        <v>5503</v>
      </c>
      <c r="E216" s="49" t="s">
        <v>567</v>
      </c>
      <c r="F216" s="55">
        <v>43</v>
      </c>
    </row>
    <row r="217" spans="2:6" x14ac:dyDescent="0.3">
      <c r="B217" s="159"/>
      <c r="C217" s="164"/>
      <c r="D217" s="49">
        <v>5504</v>
      </c>
      <c r="E217" s="49" t="s">
        <v>568</v>
      </c>
      <c r="F217" s="55">
        <v>31</v>
      </c>
    </row>
    <row r="218" spans="2:6" x14ac:dyDescent="0.3">
      <c r="B218" s="159"/>
      <c r="C218" s="164"/>
      <c r="D218" s="49">
        <v>5506</v>
      </c>
      <c r="E218" s="49" t="s">
        <v>569</v>
      </c>
      <c r="F218" s="55">
        <v>45</v>
      </c>
    </row>
    <row r="219" spans="2:6" x14ac:dyDescent="0.3">
      <c r="B219" s="159"/>
      <c r="C219" s="164"/>
      <c r="D219" s="49">
        <v>5601</v>
      </c>
      <c r="E219" s="49" t="s">
        <v>570</v>
      </c>
      <c r="F219" s="55">
        <v>183</v>
      </c>
    </row>
    <row r="220" spans="2:6" x14ac:dyDescent="0.3">
      <c r="B220" s="159"/>
      <c r="C220" s="164"/>
      <c r="D220" s="49">
        <v>5602</v>
      </c>
      <c r="E220" s="49" t="s">
        <v>571</v>
      </c>
      <c r="F220" s="55">
        <v>35</v>
      </c>
    </row>
    <row r="221" spans="2:6" x14ac:dyDescent="0.3">
      <c r="B221" s="159"/>
      <c r="C221" s="164"/>
      <c r="D221" s="49">
        <v>5603</v>
      </c>
      <c r="E221" s="49" t="s">
        <v>572</v>
      </c>
      <c r="F221" s="55">
        <v>52</v>
      </c>
    </row>
    <row r="222" spans="2:6" x14ac:dyDescent="0.3">
      <c r="B222" s="159"/>
      <c r="C222" s="164"/>
      <c r="D222" s="49">
        <v>5604</v>
      </c>
      <c r="E222" s="49" t="s">
        <v>573</v>
      </c>
      <c r="F222" s="55">
        <v>32</v>
      </c>
    </row>
    <row r="223" spans="2:6" x14ac:dyDescent="0.3">
      <c r="B223" s="159"/>
      <c r="C223" s="164"/>
      <c r="D223" s="49">
        <v>5605</v>
      </c>
      <c r="E223" s="49" t="s">
        <v>574</v>
      </c>
      <c r="F223" s="55">
        <v>20</v>
      </c>
    </row>
    <row r="224" spans="2:6" x14ac:dyDescent="0.3">
      <c r="B224" s="159"/>
      <c r="C224" s="164"/>
      <c r="D224" s="49">
        <v>5606</v>
      </c>
      <c r="E224" s="49" t="s">
        <v>575</v>
      </c>
      <c r="F224" s="55">
        <v>27</v>
      </c>
    </row>
    <row r="225" spans="2:6" x14ac:dyDescent="0.3">
      <c r="B225" s="159"/>
      <c r="C225" s="164"/>
      <c r="D225" s="49">
        <v>5701</v>
      </c>
      <c r="E225" s="49" t="s">
        <v>576</v>
      </c>
      <c r="F225" s="55">
        <v>195</v>
      </c>
    </row>
    <row r="226" spans="2:6" x14ac:dyDescent="0.3">
      <c r="B226" s="159"/>
      <c r="C226" s="164"/>
      <c r="D226" s="49">
        <v>5702</v>
      </c>
      <c r="E226" s="49" t="s">
        <v>577</v>
      </c>
      <c r="F226" s="55">
        <v>38</v>
      </c>
    </row>
    <row r="227" spans="2:6" x14ac:dyDescent="0.3">
      <c r="B227" s="159"/>
      <c r="C227" s="164"/>
      <c r="D227" s="49">
        <v>5703</v>
      </c>
      <c r="E227" s="49" t="s">
        <v>578</v>
      </c>
      <c r="F227" s="55">
        <v>46</v>
      </c>
    </row>
    <row r="228" spans="2:6" x14ac:dyDescent="0.3">
      <c r="B228" s="159"/>
      <c r="C228" s="164"/>
      <c r="D228" s="49">
        <v>5704</v>
      </c>
      <c r="E228" s="49" t="s">
        <v>579</v>
      </c>
      <c r="F228" s="55">
        <v>23</v>
      </c>
    </row>
    <row r="229" spans="2:6" x14ac:dyDescent="0.3">
      <c r="B229" s="159"/>
      <c r="C229" s="164"/>
      <c r="D229" s="49">
        <v>5705</v>
      </c>
      <c r="E229" s="49" t="s">
        <v>580</v>
      </c>
      <c r="F229" s="55">
        <v>39</v>
      </c>
    </row>
    <row r="230" spans="2:6" x14ac:dyDescent="0.3">
      <c r="B230" s="159"/>
      <c r="C230" s="164"/>
      <c r="D230" s="49">
        <v>5706</v>
      </c>
      <c r="E230" s="49" t="s">
        <v>581</v>
      </c>
      <c r="F230" s="55">
        <v>33</v>
      </c>
    </row>
    <row r="231" spans="2:6" x14ac:dyDescent="0.3">
      <c r="B231" s="159"/>
      <c r="C231" s="164"/>
      <c r="D231" s="49">
        <v>5801</v>
      </c>
      <c r="E231" s="49" t="s">
        <v>582</v>
      </c>
      <c r="F231" s="55">
        <v>345</v>
      </c>
    </row>
    <row r="232" spans="2:6" x14ac:dyDescent="0.3">
      <c r="B232" s="159"/>
      <c r="C232" s="164"/>
      <c r="D232" s="49">
        <v>5802</v>
      </c>
      <c r="E232" s="49" t="s">
        <v>583</v>
      </c>
      <c r="F232" s="55">
        <v>95</v>
      </c>
    </row>
    <row r="233" spans="2:6" x14ac:dyDescent="0.3">
      <c r="B233" s="159"/>
      <c r="C233" s="164"/>
      <c r="D233" s="49">
        <v>5803</v>
      </c>
      <c r="E233" s="49" t="s">
        <v>584</v>
      </c>
      <c r="F233" s="55">
        <v>44</v>
      </c>
    </row>
    <row r="234" spans="2:6" x14ac:dyDescent="0.3">
      <c r="B234" s="159"/>
      <c r="C234" s="164"/>
      <c r="D234" s="49">
        <v>5804</v>
      </c>
      <c r="E234" s="49" t="s">
        <v>585</v>
      </c>
      <c r="F234" s="55">
        <v>220</v>
      </c>
    </row>
    <row r="235" spans="2:6" x14ac:dyDescent="0.3">
      <c r="B235" s="159"/>
      <c r="C235" s="164"/>
      <c r="D235" s="49">
        <v>6101</v>
      </c>
      <c r="E235" s="49" t="s">
        <v>586</v>
      </c>
      <c r="F235" s="55">
        <v>836</v>
      </c>
    </row>
    <row r="236" spans="2:6" x14ac:dyDescent="0.3">
      <c r="B236" s="159"/>
      <c r="C236" s="164"/>
      <c r="D236" s="49">
        <v>6102</v>
      </c>
      <c r="E236" s="49" t="s">
        <v>587</v>
      </c>
      <c r="F236" s="55">
        <v>25</v>
      </c>
    </row>
    <row r="237" spans="2:6" x14ac:dyDescent="0.3">
      <c r="B237" s="159"/>
      <c r="C237" s="164"/>
      <c r="D237" s="49">
        <v>6103</v>
      </c>
      <c r="E237" s="49" t="s">
        <v>588</v>
      </c>
      <c r="F237" s="55">
        <v>24</v>
      </c>
    </row>
    <row r="238" spans="2:6" x14ac:dyDescent="0.3">
      <c r="B238" s="159"/>
      <c r="C238" s="164"/>
      <c r="D238" s="49">
        <v>6104</v>
      </c>
      <c r="E238" s="49" t="s">
        <v>589</v>
      </c>
      <c r="F238" s="55">
        <v>49</v>
      </c>
    </row>
    <row r="239" spans="2:6" x14ac:dyDescent="0.3">
      <c r="B239" s="159"/>
      <c r="C239" s="164"/>
      <c r="D239" s="49">
        <v>6105</v>
      </c>
      <c r="E239" s="49" t="s">
        <v>590</v>
      </c>
      <c r="F239" s="55">
        <v>71</v>
      </c>
    </row>
    <row r="240" spans="2:6" x14ac:dyDescent="0.3">
      <c r="B240" s="159"/>
      <c r="C240" s="164"/>
      <c r="D240" s="49">
        <v>6106</v>
      </c>
      <c r="E240" s="49" t="s">
        <v>591</v>
      </c>
      <c r="F240" s="55">
        <v>95</v>
      </c>
    </row>
    <row r="241" spans="2:6" x14ac:dyDescent="0.3">
      <c r="B241" s="159"/>
      <c r="C241" s="164"/>
      <c r="D241" s="49">
        <v>6107</v>
      </c>
      <c r="E241" s="49" t="s">
        <v>592</v>
      </c>
      <c r="F241" s="55">
        <v>53</v>
      </c>
    </row>
    <row r="242" spans="2:6" x14ac:dyDescent="0.3">
      <c r="B242" s="159"/>
      <c r="C242" s="164"/>
      <c r="D242" s="49">
        <v>6108</v>
      </c>
      <c r="E242" s="49" t="s">
        <v>593</v>
      </c>
      <c r="F242" s="55">
        <v>185</v>
      </c>
    </row>
    <row r="243" spans="2:6" x14ac:dyDescent="0.3">
      <c r="B243" s="159"/>
      <c r="C243" s="164"/>
      <c r="D243" s="49">
        <v>6109</v>
      </c>
      <c r="E243" s="49" t="s">
        <v>594</v>
      </c>
      <c r="F243" s="55">
        <v>27</v>
      </c>
    </row>
    <row r="244" spans="2:6" x14ac:dyDescent="0.3">
      <c r="B244" s="159"/>
      <c r="C244" s="164"/>
      <c r="D244" s="49">
        <v>6110</v>
      </c>
      <c r="E244" s="49" t="s">
        <v>595</v>
      </c>
      <c r="F244" s="55">
        <v>63</v>
      </c>
    </row>
    <row r="245" spans="2:6" x14ac:dyDescent="0.3">
      <c r="B245" s="159"/>
      <c r="C245" s="164"/>
      <c r="D245" s="49">
        <v>6111</v>
      </c>
      <c r="E245" s="49" t="s">
        <v>596</v>
      </c>
      <c r="F245" s="55">
        <v>41</v>
      </c>
    </row>
    <row r="246" spans="2:6" x14ac:dyDescent="0.3">
      <c r="B246" s="159"/>
      <c r="C246" s="164"/>
      <c r="D246" s="49">
        <v>6112</v>
      </c>
      <c r="E246" s="49" t="s">
        <v>597</v>
      </c>
      <c r="F246" s="55">
        <v>47</v>
      </c>
    </row>
    <row r="247" spans="2:6" x14ac:dyDescent="0.3">
      <c r="B247" s="159"/>
      <c r="C247" s="164"/>
      <c r="D247" s="49">
        <v>6113</v>
      </c>
      <c r="E247" s="49" t="s">
        <v>598</v>
      </c>
      <c r="F247" s="55">
        <v>22</v>
      </c>
    </row>
    <row r="248" spans="2:6" x14ac:dyDescent="0.3">
      <c r="B248" s="159"/>
      <c r="C248" s="164"/>
      <c r="D248" s="49">
        <v>6114</v>
      </c>
      <c r="E248" s="49" t="s">
        <v>599</v>
      </c>
      <c r="F248" s="55">
        <v>30</v>
      </c>
    </row>
    <row r="249" spans="2:6" x14ac:dyDescent="0.3">
      <c r="B249" s="159"/>
      <c r="C249" s="164"/>
      <c r="D249" s="49">
        <v>6115</v>
      </c>
      <c r="E249" s="49" t="s">
        <v>600</v>
      </c>
      <c r="F249" s="55">
        <v>156</v>
      </c>
    </row>
    <row r="250" spans="2:6" x14ac:dyDescent="0.3">
      <c r="B250" s="159"/>
      <c r="C250" s="164"/>
      <c r="D250" s="49">
        <v>6116</v>
      </c>
      <c r="E250" s="49" t="s">
        <v>601</v>
      </c>
      <c r="F250" s="55">
        <v>84</v>
      </c>
    </row>
    <row r="251" spans="2:6" x14ac:dyDescent="0.3">
      <c r="B251" s="159"/>
      <c r="C251" s="164"/>
      <c r="D251" s="49">
        <v>6117</v>
      </c>
      <c r="E251" s="49" t="s">
        <v>602</v>
      </c>
      <c r="F251" s="55">
        <v>104</v>
      </c>
    </row>
    <row r="252" spans="2:6" x14ac:dyDescent="0.3">
      <c r="B252" s="159"/>
      <c r="C252" s="164"/>
      <c r="D252" s="49">
        <v>6201</v>
      </c>
      <c r="E252" s="49" t="s">
        <v>603</v>
      </c>
      <c r="F252" s="55">
        <v>28</v>
      </c>
    </row>
    <row r="253" spans="2:6" x14ac:dyDescent="0.3">
      <c r="B253" s="159"/>
      <c r="C253" s="164"/>
      <c r="D253" s="49">
        <v>6202</v>
      </c>
      <c r="E253" s="49" t="s">
        <v>604</v>
      </c>
      <c r="F253" s="55">
        <v>10</v>
      </c>
    </row>
    <row r="254" spans="2:6" x14ac:dyDescent="0.3">
      <c r="B254" s="159"/>
      <c r="C254" s="164"/>
      <c r="D254" s="49">
        <v>6203</v>
      </c>
      <c r="E254" s="49" t="s">
        <v>605</v>
      </c>
      <c r="F254" s="55">
        <v>17</v>
      </c>
    </row>
    <row r="255" spans="2:6" x14ac:dyDescent="0.3">
      <c r="B255" s="159"/>
      <c r="C255" s="164"/>
      <c r="D255" s="49">
        <v>6204</v>
      </c>
      <c r="E255" s="49" t="s">
        <v>606</v>
      </c>
      <c r="F255" s="55">
        <v>25</v>
      </c>
    </row>
    <row r="256" spans="2:6" x14ac:dyDescent="0.3">
      <c r="B256" s="159"/>
      <c r="C256" s="164"/>
      <c r="D256" s="49">
        <v>6205</v>
      </c>
      <c r="E256" s="49" t="s">
        <v>607</v>
      </c>
      <c r="F256" s="55">
        <v>23</v>
      </c>
    </row>
    <row r="257" spans="2:6" x14ac:dyDescent="0.3">
      <c r="B257" s="159"/>
      <c r="C257" s="164"/>
      <c r="D257" s="49">
        <v>6206</v>
      </c>
      <c r="E257" s="49" t="s">
        <v>608</v>
      </c>
      <c r="F257" s="55">
        <v>12</v>
      </c>
    </row>
    <row r="258" spans="2:6" x14ac:dyDescent="0.3">
      <c r="B258" s="159"/>
      <c r="C258" s="164"/>
      <c r="D258" s="49">
        <v>6301</v>
      </c>
      <c r="E258" s="49" t="s">
        <v>609</v>
      </c>
      <c r="F258" s="55">
        <v>244</v>
      </c>
    </row>
    <row r="259" spans="2:6" x14ac:dyDescent="0.3">
      <c r="B259" s="159"/>
      <c r="C259" s="164"/>
      <c r="D259" s="49">
        <v>6302</v>
      </c>
      <c r="E259" s="49" t="s">
        <v>610</v>
      </c>
      <c r="F259" s="55">
        <v>21</v>
      </c>
    </row>
    <row r="260" spans="2:6" x14ac:dyDescent="0.3">
      <c r="B260" s="159"/>
      <c r="C260" s="164"/>
      <c r="D260" s="49">
        <v>6303</v>
      </c>
      <c r="E260" s="49" t="s">
        <v>611</v>
      </c>
      <c r="F260" s="55">
        <v>78</v>
      </c>
    </row>
    <row r="261" spans="2:6" x14ac:dyDescent="0.3">
      <c r="B261" s="159"/>
      <c r="C261" s="164"/>
      <c r="D261" s="49">
        <v>6304</v>
      </c>
      <c r="E261" s="49" t="s">
        <v>612</v>
      </c>
      <c r="F261" s="55">
        <v>23</v>
      </c>
    </row>
    <row r="262" spans="2:6" x14ac:dyDescent="0.3">
      <c r="B262" s="159"/>
      <c r="C262" s="164"/>
      <c r="D262" s="49">
        <v>6305</v>
      </c>
      <c r="E262" s="49" t="s">
        <v>613</v>
      </c>
      <c r="F262" s="55">
        <v>50</v>
      </c>
    </row>
    <row r="263" spans="2:6" x14ac:dyDescent="0.3">
      <c r="B263" s="159"/>
      <c r="C263" s="164"/>
      <c r="D263" s="49">
        <v>6306</v>
      </c>
      <c r="E263" s="49" t="s">
        <v>614</v>
      </c>
      <c r="F263" s="55">
        <v>16</v>
      </c>
    </row>
    <row r="264" spans="2:6" x14ac:dyDescent="0.3">
      <c r="B264" s="159"/>
      <c r="C264" s="164"/>
      <c r="D264" s="49">
        <v>6307</v>
      </c>
      <c r="E264" s="49" t="s">
        <v>615</v>
      </c>
      <c r="F264" s="55">
        <v>38</v>
      </c>
    </row>
    <row r="265" spans="2:6" x14ac:dyDescent="0.3">
      <c r="B265" s="159"/>
      <c r="C265" s="164"/>
      <c r="D265" s="49">
        <v>6308</v>
      </c>
      <c r="E265" s="49" t="s">
        <v>616</v>
      </c>
      <c r="F265" s="55">
        <v>13</v>
      </c>
    </row>
    <row r="266" spans="2:6" x14ac:dyDescent="0.3">
      <c r="B266" s="159"/>
      <c r="C266" s="164"/>
      <c r="D266" s="49">
        <v>6309</v>
      </c>
      <c r="E266" s="49" t="s">
        <v>617</v>
      </c>
      <c r="F266" s="55">
        <v>15</v>
      </c>
    </row>
    <row r="267" spans="2:6" x14ac:dyDescent="0.3">
      <c r="B267" s="159"/>
      <c r="C267" s="164"/>
      <c r="D267" s="49">
        <v>6310</v>
      </c>
      <c r="E267" s="49" t="s">
        <v>618</v>
      </c>
      <c r="F267" s="55">
        <v>108</v>
      </c>
    </row>
    <row r="268" spans="2:6" x14ac:dyDescent="0.3">
      <c r="B268" s="159"/>
      <c r="C268" s="164"/>
      <c r="D268" s="49">
        <v>7101</v>
      </c>
      <c r="E268" s="49" t="s">
        <v>619</v>
      </c>
      <c r="F268" s="55">
        <v>699</v>
      </c>
    </row>
    <row r="269" spans="2:6" x14ac:dyDescent="0.3">
      <c r="B269" s="159"/>
      <c r="C269" s="164"/>
      <c r="D269" s="49">
        <v>7102</v>
      </c>
      <c r="E269" s="49" t="s">
        <v>620</v>
      </c>
      <c r="F269" s="55">
        <v>129</v>
      </c>
    </row>
    <row r="270" spans="2:6" x14ac:dyDescent="0.3">
      <c r="B270" s="159"/>
      <c r="C270" s="164"/>
      <c r="D270" s="49">
        <v>7103</v>
      </c>
      <c r="E270" s="49" t="s">
        <v>621</v>
      </c>
      <c r="F270" s="55">
        <v>26</v>
      </c>
    </row>
    <row r="271" spans="2:6" x14ac:dyDescent="0.3">
      <c r="B271" s="159"/>
      <c r="C271" s="164"/>
      <c r="D271" s="49">
        <v>7104</v>
      </c>
      <c r="E271" s="49" t="s">
        <v>622</v>
      </c>
      <c r="F271" s="55">
        <v>24</v>
      </c>
    </row>
    <row r="272" spans="2:6" x14ac:dyDescent="0.3">
      <c r="B272" s="159"/>
      <c r="C272" s="164"/>
      <c r="D272" s="49">
        <v>7105</v>
      </c>
      <c r="E272" s="49" t="s">
        <v>623</v>
      </c>
      <c r="F272" s="55">
        <v>57</v>
      </c>
    </row>
    <row r="273" spans="2:6" x14ac:dyDescent="0.3">
      <c r="B273" s="159"/>
      <c r="C273" s="164"/>
      <c r="D273" s="49">
        <v>7106</v>
      </c>
      <c r="E273" s="49" t="s">
        <v>624</v>
      </c>
      <c r="F273" s="55">
        <v>35</v>
      </c>
    </row>
    <row r="274" spans="2:6" x14ac:dyDescent="0.3">
      <c r="B274" s="159"/>
      <c r="C274" s="164"/>
      <c r="D274" s="49">
        <v>7107</v>
      </c>
      <c r="E274" s="49" t="s">
        <v>625</v>
      </c>
      <c r="F274" s="55">
        <v>7</v>
      </c>
    </row>
    <row r="275" spans="2:6" x14ac:dyDescent="0.3">
      <c r="B275" s="159"/>
      <c r="C275" s="164"/>
      <c r="D275" s="49">
        <v>7108</v>
      </c>
      <c r="E275" s="49" t="s">
        <v>626</v>
      </c>
      <c r="F275" s="55">
        <v>19</v>
      </c>
    </row>
    <row r="276" spans="2:6" x14ac:dyDescent="0.3">
      <c r="B276" s="159"/>
      <c r="C276" s="164"/>
      <c r="D276" s="49">
        <v>7109</v>
      </c>
      <c r="E276" s="49" t="s">
        <v>627</v>
      </c>
      <c r="F276" s="55">
        <v>72</v>
      </c>
    </row>
    <row r="277" spans="2:6" x14ac:dyDescent="0.3">
      <c r="B277" s="159"/>
      <c r="C277" s="164"/>
      <c r="D277" s="49">
        <v>7110</v>
      </c>
      <c r="E277" s="49" t="s">
        <v>628</v>
      </c>
      <c r="F277" s="55">
        <v>33</v>
      </c>
    </row>
    <row r="278" spans="2:6" x14ac:dyDescent="0.3">
      <c r="B278" s="159"/>
      <c r="C278" s="164"/>
      <c r="D278" s="49">
        <v>7201</v>
      </c>
      <c r="E278" s="49" t="s">
        <v>629</v>
      </c>
      <c r="F278" s="55">
        <v>120</v>
      </c>
    </row>
    <row r="279" spans="2:6" x14ac:dyDescent="0.3">
      <c r="B279" s="159"/>
      <c r="C279" s="164"/>
      <c r="D279" s="49">
        <v>7202</v>
      </c>
      <c r="E279" s="49" t="s">
        <v>630</v>
      </c>
      <c r="F279" s="55">
        <v>23</v>
      </c>
    </row>
    <row r="280" spans="2:6" x14ac:dyDescent="0.3">
      <c r="B280" s="159"/>
      <c r="C280" s="164"/>
      <c r="D280" s="49">
        <v>7203</v>
      </c>
      <c r="E280" s="49" t="s">
        <v>631</v>
      </c>
      <c r="F280" s="55">
        <v>21</v>
      </c>
    </row>
    <row r="281" spans="2:6" x14ac:dyDescent="0.3">
      <c r="B281" s="159"/>
      <c r="C281" s="164"/>
      <c r="D281" s="49">
        <v>7301</v>
      </c>
      <c r="E281" s="49" t="s">
        <v>632</v>
      </c>
      <c r="F281" s="55">
        <v>396</v>
      </c>
    </row>
    <row r="282" spans="2:6" x14ac:dyDescent="0.3">
      <c r="B282" s="159"/>
      <c r="C282" s="164"/>
      <c r="D282" s="49">
        <v>7302</v>
      </c>
      <c r="E282" s="49" t="s">
        <v>633</v>
      </c>
      <c r="F282" s="55">
        <v>30</v>
      </c>
    </row>
    <row r="283" spans="2:6" x14ac:dyDescent="0.3">
      <c r="B283" s="159"/>
      <c r="C283" s="164"/>
      <c r="D283" s="49">
        <v>7303</v>
      </c>
      <c r="E283" s="49" t="s">
        <v>634</v>
      </c>
      <c r="F283" s="55">
        <v>33</v>
      </c>
    </row>
    <row r="284" spans="2:6" x14ac:dyDescent="0.3">
      <c r="B284" s="159"/>
      <c r="C284" s="164"/>
      <c r="D284" s="49">
        <v>7304</v>
      </c>
      <c r="E284" s="49" t="s">
        <v>635</v>
      </c>
      <c r="F284" s="55">
        <v>109</v>
      </c>
    </row>
    <row r="285" spans="2:6" x14ac:dyDescent="0.3">
      <c r="B285" s="159"/>
      <c r="C285" s="164"/>
      <c r="D285" s="49">
        <v>7305</v>
      </c>
      <c r="E285" s="49" t="s">
        <v>636</v>
      </c>
      <c r="F285" s="55">
        <v>22</v>
      </c>
    </row>
    <row r="286" spans="2:6" x14ac:dyDescent="0.3">
      <c r="B286" s="159"/>
      <c r="C286" s="164"/>
      <c r="D286" s="49">
        <v>7306</v>
      </c>
      <c r="E286" s="49" t="s">
        <v>637</v>
      </c>
      <c r="F286" s="55">
        <v>42</v>
      </c>
    </row>
    <row r="287" spans="2:6" x14ac:dyDescent="0.3">
      <c r="B287" s="159"/>
      <c r="C287" s="164"/>
      <c r="D287" s="49">
        <v>7307</v>
      </c>
      <c r="E287" s="49" t="s">
        <v>638</v>
      </c>
      <c r="F287" s="55">
        <v>32</v>
      </c>
    </row>
    <row r="288" spans="2:6" x14ac:dyDescent="0.3">
      <c r="B288" s="159"/>
      <c r="C288" s="164"/>
      <c r="D288" s="49">
        <v>7308</v>
      </c>
      <c r="E288" s="49" t="s">
        <v>639</v>
      </c>
      <c r="F288" s="55">
        <v>41</v>
      </c>
    </row>
    <row r="289" spans="2:6" x14ac:dyDescent="0.3">
      <c r="B289" s="159"/>
      <c r="C289" s="164"/>
      <c r="D289" s="49">
        <v>7309</v>
      </c>
      <c r="E289" s="49" t="s">
        <v>640</v>
      </c>
      <c r="F289" s="55">
        <v>14</v>
      </c>
    </row>
    <row r="290" spans="2:6" x14ac:dyDescent="0.3">
      <c r="B290" s="159"/>
      <c r="C290" s="164"/>
      <c r="D290" s="49">
        <v>7401</v>
      </c>
      <c r="E290" s="49" t="s">
        <v>641</v>
      </c>
      <c r="F290" s="55">
        <v>247</v>
      </c>
    </row>
    <row r="291" spans="2:6" x14ac:dyDescent="0.3">
      <c r="B291" s="159"/>
      <c r="C291" s="164"/>
      <c r="D291" s="49">
        <v>7402</v>
      </c>
      <c r="E291" s="49" t="s">
        <v>642</v>
      </c>
      <c r="F291" s="55">
        <v>50</v>
      </c>
    </row>
    <row r="292" spans="2:6" x14ac:dyDescent="0.3">
      <c r="B292" s="159"/>
      <c r="C292" s="164"/>
      <c r="D292" s="49">
        <v>7403</v>
      </c>
      <c r="E292" s="49" t="s">
        <v>643</v>
      </c>
      <c r="F292" s="55">
        <v>47</v>
      </c>
    </row>
    <row r="293" spans="2:6" x14ac:dyDescent="0.3">
      <c r="B293" s="159"/>
      <c r="C293" s="164"/>
      <c r="D293" s="49">
        <v>7404</v>
      </c>
      <c r="E293" s="49" t="s">
        <v>644</v>
      </c>
      <c r="F293" s="55">
        <v>113</v>
      </c>
    </row>
    <row r="294" spans="2:6" x14ac:dyDescent="0.3">
      <c r="B294" s="159"/>
      <c r="C294" s="164"/>
      <c r="D294" s="49">
        <v>7405</v>
      </c>
      <c r="E294" s="49" t="s">
        <v>645</v>
      </c>
      <c r="F294" s="55">
        <v>29</v>
      </c>
    </row>
    <row r="295" spans="2:6" x14ac:dyDescent="0.3">
      <c r="B295" s="159"/>
      <c r="C295" s="164"/>
      <c r="D295" s="49">
        <v>7406</v>
      </c>
      <c r="E295" s="49" t="s">
        <v>646</v>
      </c>
      <c r="F295" s="55">
        <v>109</v>
      </c>
    </row>
    <row r="296" spans="2:6" x14ac:dyDescent="0.3">
      <c r="B296" s="159"/>
      <c r="C296" s="164"/>
      <c r="D296" s="49">
        <v>7407</v>
      </c>
      <c r="E296" s="49" t="s">
        <v>647</v>
      </c>
      <c r="F296" s="55">
        <v>41</v>
      </c>
    </row>
    <row r="297" spans="2:6" x14ac:dyDescent="0.3">
      <c r="B297" s="159"/>
      <c r="C297" s="164"/>
      <c r="D297" s="49">
        <v>7408</v>
      </c>
      <c r="E297" s="49" t="s">
        <v>648</v>
      </c>
      <c r="F297" s="55">
        <v>25</v>
      </c>
    </row>
    <row r="298" spans="2:6" x14ac:dyDescent="0.3">
      <c r="B298" s="159"/>
      <c r="C298" s="164"/>
      <c r="D298" s="49">
        <v>8101</v>
      </c>
      <c r="E298" s="49" t="s">
        <v>649</v>
      </c>
      <c r="F298" s="55">
        <v>603</v>
      </c>
    </row>
    <row r="299" spans="2:6" x14ac:dyDescent="0.3">
      <c r="B299" s="159"/>
      <c r="C299" s="164"/>
      <c r="D299" s="49">
        <v>8102</v>
      </c>
      <c r="E299" s="49" t="s">
        <v>650</v>
      </c>
      <c r="F299" s="55">
        <v>314</v>
      </c>
    </row>
    <row r="300" spans="2:6" x14ac:dyDescent="0.3">
      <c r="B300" s="159"/>
      <c r="C300" s="164"/>
      <c r="D300" s="49">
        <v>8103</v>
      </c>
      <c r="E300" s="49" t="s">
        <v>651</v>
      </c>
      <c r="F300" s="55">
        <v>185</v>
      </c>
    </row>
    <row r="301" spans="2:6" x14ac:dyDescent="0.3">
      <c r="B301" s="159"/>
      <c r="C301" s="164"/>
      <c r="D301" s="49">
        <v>8104</v>
      </c>
      <c r="E301" s="49" t="s">
        <v>652</v>
      </c>
      <c r="F301" s="55">
        <v>40</v>
      </c>
    </row>
    <row r="302" spans="2:6" x14ac:dyDescent="0.3">
      <c r="B302" s="159"/>
      <c r="C302" s="164"/>
      <c r="D302" s="49">
        <v>8105</v>
      </c>
      <c r="E302" s="49" t="s">
        <v>653</v>
      </c>
      <c r="F302" s="55">
        <v>55</v>
      </c>
    </row>
    <row r="303" spans="2:6" x14ac:dyDescent="0.3">
      <c r="B303" s="159"/>
      <c r="C303" s="164"/>
      <c r="D303" s="49">
        <v>8106</v>
      </c>
      <c r="E303" s="49" t="s">
        <v>654</v>
      </c>
      <c r="F303" s="55">
        <v>93</v>
      </c>
    </row>
    <row r="304" spans="2:6" x14ac:dyDescent="0.3">
      <c r="B304" s="159"/>
      <c r="C304" s="164"/>
      <c r="D304" s="49">
        <v>8107</v>
      </c>
      <c r="E304" s="49" t="s">
        <v>655</v>
      </c>
      <c r="F304" s="55">
        <v>67</v>
      </c>
    </row>
    <row r="305" spans="2:6" x14ac:dyDescent="0.3">
      <c r="B305" s="159"/>
      <c r="C305" s="164"/>
      <c r="D305" s="49">
        <v>8108</v>
      </c>
      <c r="E305" s="49" t="s">
        <v>656</v>
      </c>
      <c r="F305" s="55">
        <v>313</v>
      </c>
    </row>
    <row r="306" spans="2:6" x14ac:dyDescent="0.3">
      <c r="B306" s="159"/>
      <c r="C306" s="164"/>
      <c r="D306" s="49">
        <v>8109</v>
      </c>
      <c r="E306" s="49" t="s">
        <v>657</v>
      </c>
      <c r="F306" s="55">
        <v>52</v>
      </c>
    </row>
    <row r="307" spans="2:6" x14ac:dyDescent="0.3">
      <c r="B307" s="159"/>
      <c r="C307" s="164"/>
      <c r="D307" s="49">
        <v>8110</v>
      </c>
      <c r="E307" s="49" t="s">
        <v>658</v>
      </c>
      <c r="F307" s="55">
        <v>308</v>
      </c>
    </row>
    <row r="308" spans="2:6" x14ac:dyDescent="0.3">
      <c r="B308" s="159"/>
      <c r="C308" s="164"/>
      <c r="D308" s="49">
        <v>8111</v>
      </c>
      <c r="E308" s="49" t="s">
        <v>659</v>
      </c>
      <c r="F308" s="55">
        <v>136</v>
      </c>
    </row>
    <row r="309" spans="2:6" x14ac:dyDescent="0.3">
      <c r="B309" s="159"/>
      <c r="C309" s="164"/>
      <c r="D309" s="49">
        <v>8112</v>
      </c>
      <c r="E309" s="49" t="s">
        <v>660</v>
      </c>
      <c r="F309" s="55">
        <v>159</v>
      </c>
    </row>
    <row r="310" spans="2:6" x14ac:dyDescent="0.3">
      <c r="B310" s="159"/>
      <c r="C310" s="164"/>
      <c r="D310" s="49">
        <v>8201</v>
      </c>
      <c r="E310" s="49" t="s">
        <v>661</v>
      </c>
      <c r="F310" s="55">
        <v>74</v>
      </c>
    </row>
    <row r="311" spans="2:6" x14ac:dyDescent="0.3">
      <c r="B311" s="159"/>
      <c r="C311" s="164"/>
      <c r="D311" s="49">
        <v>8202</v>
      </c>
      <c r="E311" s="49" t="s">
        <v>662</v>
      </c>
      <c r="F311" s="55">
        <v>76</v>
      </c>
    </row>
    <row r="312" spans="2:6" x14ac:dyDescent="0.3">
      <c r="B312" s="159"/>
      <c r="C312" s="164"/>
      <c r="D312" s="49">
        <v>8203</v>
      </c>
      <c r="E312" s="49" t="s">
        <v>663</v>
      </c>
      <c r="F312" s="55">
        <v>99</v>
      </c>
    </row>
    <row r="313" spans="2:6" x14ac:dyDescent="0.3">
      <c r="B313" s="159"/>
      <c r="C313" s="164"/>
      <c r="D313" s="49">
        <v>8204</v>
      </c>
      <c r="E313" s="49" t="s">
        <v>664</v>
      </c>
      <c r="F313" s="55">
        <v>31</v>
      </c>
    </row>
    <row r="314" spans="2:6" x14ac:dyDescent="0.3">
      <c r="B314" s="159"/>
      <c r="C314" s="164"/>
      <c r="D314" s="49">
        <v>8205</v>
      </c>
      <c r="E314" s="49" t="s">
        <v>665</v>
      </c>
      <c r="F314" s="55">
        <v>90</v>
      </c>
    </row>
    <row r="315" spans="2:6" x14ac:dyDescent="0.3">
      <c r="B315" s="159"/>
      <c r="C315" s="164"/>
      <c r="D315" s="49">
        <v>8206</v>
      </c>
      <c r="E315" s="49" t="s">
        <v>666</v>
      </c>
      <c r="F315" s="55">
        <v>62</v>
      </c>
    </row>
    <row r="316" spans="2:6" x14ac:dyDescent="0.3">
      <c r="B316" s="159"/>
      <c r="C316" s="164"/>
      <c r="D316" s="49">
        <v>8207</v>
      </c>
      <c r="E316" s="49" t="s">
        <v>667</v>
      </c>
      <c r="F316" s="55">
        <v>39</v>
      </c>
    </row>
    <row r="317" spans="2:6" x14ac:dyDescent="0.3">
      <c r="B317" s="159"/>
      <c r="C317" s="164"/>
      <c r="D317" s="49">
        <v>8301</v>
      </c>
      <c r="E317" s="49" t="s">
        <v>668</v>
      </c>
      <c r="F317" s="55">
        <v>550</v>
      </c>
    </row>
    <row r="318" spans="2:6" x14ac:dyDescent="0.3">
      <c r="B318" s="159"/>
      <c r="C318" s="164"/>
      <c r="D318" s="49">
        <v>8302</v>
      </c>
      <c r="E318" s="49" t="s">
        <v>669</v>
      </c>
      <c r="F318" s="55">
        <v>18</v>
      </c>
    </row>
    <row r="319" spans="2:6" x14ac:dyDescent="0.3">
      <c r="B319" s="159"/>
      <c r="C319" s="164"/>
      <c r="D319" s="49">
        <v>8303</v>
      </c>
      <c r="E319" s="49" t="s">
        <v>670</v>
      </c>
      <c r="F319" s="55">
        <v>65</v>
      </c>
    </row>
    <row r="320" spans="2:6" x14ac:dyDescent="0.3">
      <c r="B320" s="159"/>
      <c r="C320" s="164"/>
      <c r="D320" s="49">
        <v>8304</v>
      </c>
      <c r="E320" s="49" t="s">
        <v>671</v>
      </c>
      <c r="F320" s="55">
        <v>51</v>
      </c>
    </row>
    <row r="321" spans="2:6" x14ac:dyDescent="0.3">
      <c r="B321" s="159"/>
      <c r="C321" s="164"/>
      <c r="D321" s="49">
        <v>8305</v>
      </c>
      <c r="E321" s="49" t="s">
        <v>672</v>
      </c>
      <c r="F321" s="55">
        <v>73</v>
      </c>
    </row>
    <row r="322" spans="2:6" x14ac:dyDescent="0.3">
      <c r="B322" s="159"/>
      <c r="C322" s="164"/>
      <c r="D322" s="49">
        <v>8306</v>
      </c>
      <c r="E322" s="49" t="s">
        <v>673</v>
      </c>
      <c r="F322" s="55">
        <v>67</v>
      </c>
    </row>
    <row r="323" spans="2:6" x14ac:dyDescent="0.3">
      <c r="B323" s="159"/>
      <c r="C323" s="164"/>
      <c r="D323" s="49">
        <v>8307</v>
      </c>
      <c r="E323" s="49" t="s">
        <v>674</v>
      </c>
      <c r="F323" s="55">
        <v>23</v>
      </c>
    </row>
    <row r="324" spans="2:6" x14ac:dyDescent="0.3">
      <c r="B324" s="159"/>
      <c r="C324" s="164"/>
      <c r="D324" s="49">
        <v>8308</v>
      </c>
      <c r="E324" s="49" t="s">
        <v>675</v>
      </c>
      <c r="F324" s="55">
        <v>16</v>
      </c>
    </row>
    <row r="325" spans="2:6" x14ac:dyDescent="0.3">
      <c r="B325" s="159"/>
      <c r="C325" s="164"/>
      <c r="D325" s="49">
        <v>8309</v>
      </c>
      <c r="E325" s="49" t="s">
        <v>676</v>
      </c>
      <c r="F325" s="55">
        <v>19</v>
      </c>
    </row>
    <row r="326" spans="2:6" x14ac:dyDescent="0.3">
      <c r="B326" s="159"/>
      <c r="C326" s="164"/>
      <c r="D326" s="49">
        <v>8310</v>
      </c>
      <c r="E326" s="49" t="s">
        <v>677</v>
      </c>
      <c r="F326" s="55">
        <v>7</v>
      </c>
    </row>
    <row r="327" spans="2:6" x14ac:dyDescent="0.3">
      <c r="B327" s="159"/>
      <c r="C327" s="164"/>
      <c r="D327" s="49">
        <v>8311</v>
      </c>
      <c r="E327" s="49" t="s">
        <v>678</v>
      </c>
      <c r="F327" s="55">
        <v>49</v>
      </c>
    </row>
    <row r="328" spans="2:6" x14ac:dyDescent="0.3">
      <c r="B328" s="159"/>
      <c r="C328" s="164"/>
      <c r="D328" s="49">
        <v>8312</v>
      </c>
      <c r="E328" s="49" t="s">
        <v>679</v>
      </c>
      <c r="F328" s="55">
        <v>33</v>
      </c>
    </row>
    <row r="329" spans="2:6" x14ac:dyDescent="0.3">
      <c r="B329" s="159"/>
      <c r="C329" s="164"/>
      <c r="D329" s="49">
        <v>8313</v>
      </c>
      <c r="E329" s="49" t="s">
        <v>680</v>
      </c>
      <c r="F329" s="55">
        <v>34</v>
      </c>
    </row>
    <row r="330" spans="2:6" x14ac:dyDescent="0.3">
      <c r="B330" s="159"/>
      <c r="C330" s="164"/>
      <c r="D330" s="49">
        <v>8314</v>
      </c>
      <c r="E330" s="49" t="s">
        <v>681</v>
      </c>
      <c r="F330" s="55">
        <v>41</v>
      </c>
    </row>
    <row r="331" spans="2:6" x14ac:dyDescent="0.3">
      <c r="B331" s="159"/>
      <c r="C331" s="164"/>
      <c r="D331" s="49">
        <v>9101</v>
      </c>
      <c r="E331" s="49" t="s">
        <v>682</v>
      </c>
      <c r="F331" s="55">
        <v>774</v>
      </c>
    </row>
    <row r="332" spans="2:6" x14ac:dyDescent="0.3">
      <c r="B332" s="159"/>
      <c r="C332" s="164"/>
      <c r="D332" s="49">
        <v>9102</v>
      </c>
      <c r="E332" s="49" t="s">
        <v>683</v>
      </c>
      <c r="F332" s="55">
        <v>58</v>
      </c>
    </row>
    <row r="333" spans="2:6" x14ac:dyDescent="0.3">
      <c r="B333" s="159"/>
      <c r="C333" s="164"/>
      <c r="D333" s="49">
        <v>9103</v>
      </c>
      <c r="E333" s="49" t="s">
        <v>684</v>
      </c>
      <c r="F333" s="55">
        <v>47</v>
      </c>
    </row>
    <row r="334" spans="2:6" x14ac:dyDescent="0.3">
      <c r="B334" s="159"/>
      <c r="C334" s="164"/>
      <c r="D334" s="49">
        <v>9104</v>
      </c>
      <c r="E334" s="49" t="s">
        <v>685</v>
      </c>
      <c r="F334" s="55">
        <v>33</v>
      </c>
    </row>
    <row r="335" spans="2:6" x14ac:dyDescent="0.3">
      <c r="B335" s="159"/>
      <c r="C335" s="164"/>
      <c r="D335" s="49">
        <v>9105</v>
      </c>
      <c r="E335" s="49" t="s">
        <v>686</v>
      </c>
      <c r="F335" s="55">
        <v>54</v>
      </c>
    </row>
    <row r="336" spans="2:6" x14ac:dyDescent="0.3">
      <c r="B336" s="159"/>
      <c r="C336" s="164"/>
      <c r="D336" s="49">
        <v>9106</v>
      </c>
      <c r="E336" s="49" t="s">
        <v>687</v>
      </c>
      <c r="F336" s="55">
        <v>34</v>
      </c>
    </row>
    <row r="337" spans="2:6" x14ac:dyDescent="0.3">
      <c r="B337" s="159"/>
      <c r="C337" s="164"/>
      <c r="D337" s="49">
        <v>9107</v>
      </c>
      <c r="E337" s="49" t="s">
        <v>688</v>
      </c>
      <c r="F337" s="55">
        <v>23</v>
      </c>
    </row>
    <row r="338" spans="2:6" x14ac:dyDescent="0.3">
      <c r="B338" s="159"/>
      <c r="C338" s="164"/>
      <c r="D338" s="49">
        <v>9108</v>
      </c>
      <c r="E338" s="49" t="s">
        <v>689</v>
      </c>
      <c r="F338" s="55">
        <v>102</v>
      </c>
    </row>
    <row r="339" spans="2:6" x14ac:dyDescent="0.3">
      <c r="B339" s="159"/>
      <c r="C339" s="164"/>
      <c r="D339" s="49">
        <v>9109</v>
      </c>
      <c r="E339" s="49" t="s">
        <v>690</v>
      </c>
      <c r="F339" s="55">
        <v>57</v>
      </c>
    </row>
    <row r="340" spans="2:6" x14ac:dyDescent="0.3">
      <c r="B340" s="159"/>
      <c r="C340" s="164"/>
      <c r="D340" s="49">
        <v>9110</v>
      </c>
      <c r="E340" s="49" t="s">
        <v>691</v>
      </c>
      <c r="F340" s="55">
        <v>28</v>
      </c>
    </row>
    <row r="341" spans="2:6" x14ac:dyDescent="0.3">
      <c r="B341" s="159"/>
      <c r="C341" s="164"/>
      <c r="D341" s="49">
        <v>9111</v>
      </c>
      <c r="E341" s="49" t="s">
        <v>692</v>
      </c>
      <c r="F341" s="55">
        <v>102</v>
      </c>
    </row>
    <row r="342" spans="2:6" x14ac:dyDescent="0.3">
      <c r="B342" s="159"/>
      <c r="C342" s="164"/>
      <c r="D342" s="49">
        <v>9112</v>
      </c>
      <c r="E342" s="49" t="s">
        <v>693</v>
      </c>
      <c r="F342" s="55">
        <v>161</v>
      </c>
    </row>
    <row r="343" spans="2:6" x14ac:dyDescent="0.3">
      <c r="B343" s="159"/>
      <c r="C343" s="164"/>
      <c r="D343" s="49">
        <v>9113</v>
      </c>
      <c r="E343" s="49" t="s">
        <v>694</v>
      </c>
      <c r="F343" s="55">
        <v>29</v>
      </c>
    </row>
    <row r="344" spans="2:6" x14ac:dyDescent="0.3">
      <c r="B344" s="159"/>
      <c r="C344" s="164"/>
      <c r="D344" s="49">
        <v>9114</v>
      </c>
      <c r="E344" s="49" t="s">
        <v>695</v>
      </c>
      <c r="F344" s="55">
        <v>79</v>
      </c>
    </row>
    <row r="345" spans="2:6" x14ac:dyDescent="0.3">
      <c r="B345" s="159"/>
      <c r="C345" s="164"/>
      <c r="D345" s="49">
        <v>9115</v>
      </c>
      <c r="E345" s="49" t="s">
        <v>696</v>
      </c>
      <c r="F345" s="55">
        <v>80</v>
      </c>
    </row>
    <row r="346" spans="2:6" x14ac:dyDescent="0.3">
      <c r="B346" s="159"/>
      <c r="C346" s="164"/>
      <c r="D346" s="49">
        <v>9116</v>
      </c>
      <c r="E346" s="49" t="s">
        <v>697</v>
      </c>
      <c r="F346" s="55">
        <v>29</v>
      </c>
    </row>
    <row r="347" spans="2:6" x14ac:dyDescent="0.3">
      <c r="B347" s="159"/>
      <c r="C347" s="164"/>
      <c r="D347" s="49">
        <v>9117</v>
      </c>
      <c r="E347" s="49" t="s">
        <v>698</v>
      </c>
      <c r="F347" s="55">
        <v>39</v>
      </c>
    </row>
    <row r="348" spans="2:6" x14ac:dyDescent="0.3">
      <c r="B348" s="159"/>
      <c r="C348" s="164"/>
      <c r="D348" s="49">
        <v>9118</v>
      </c>
      <c r="E348" s="49" t="s">
        <v>699</v>
      </c>
      <c r="F348" s="55">
        <v>27</v>
      </c>
    </row>
    <row r="349" spans="2:6" x14ac:dyDescent="0.3">
      <c r="B349" s="159"/>
      <c r="C349" s="164"/>
      <c r="D349" s="49">
        <v>9119</v>
      </c>
      <c r="E349" s="49" t="s">
        <v>700</v>
      </c>
      <c r="F349" s="55">
        <v>64</v>
      </c>
    </row>
    <row r="350" spans="2:6" x14ac:dyDescent="0.3">
      <c r="B350" s="159"/>
      <c r="C350" s="164"/>
      <c r="D350" s="49">
        <v>9120</v>
      </c>
      <c r="E350" s="49" t="s">
        <v>701</v>
      </c>
      <c r="F350" s="55">
        <v>192</v>
      </c>
    </row>
    <row r="351" spans="2:6" x14ac:dyDescent="0.3">
      <c r="B351" s="159"/>
      <c r="C351" s="164"/>
      <c r="D351" s="49">
        <v>9121</v>
      </c>
      <c r="E351" s="49" t="s">
        <v>702</v>
      </c>
      <c r="F351" s="55">
        <v>45</v>
      </c>
    </row>
    <row r="352" spans="2:6" x14ac:dyDescent="0.3">
      <c r="B352" s="159"/>
      <c r="C352" s="164"/>
      <c r="D352" s="49">
        <v>9201</v>
      </c>
      <c r="E352" s="49" t="s">
        <v>703</v>
      </c>
      <c r="F352" s="55">
        <v>168</v>
      </c>
    </row>
    <row r="353" spans="2:6" x14ac:dyDescent="0.3">
      <c r="B353" s="159"/>
      <c r="C353" s="164"/>
      <c r="D353" s="49">
        <v>9202</v>
      </c>
      <c r="E353" s="49" t="s">
        <v>704</v>
      </c>
      <c r="F353" s="55">
        <v>96</v>
      </c>
    </row>
    <row r="354" spans="2:6" x14ac:dyDescent="0.3">
      <c r="B354" s="159"/>
      <c r="C354" s="164"/>
      <c r="D354" s="49">
        <v>9203</v>
      </c>
      <c r="E354" s="49" t="s">
        <v>705</v>
      </c>
      <c r="F354" s="55">
        <v>40</v>
      </c>
    </row>
    <row r="355" spans="2:6" x14ac:dyDescent="0.3">
      <c r="B355" s="159"/>
      <c r="C355" s="164"/>
      <c r="D355" s="49">
        <v>9204</v>
      </c>
      <c r="E355" s="49" t="s">
        <v>706</v>
      </c>
      <c r="F355" s="55">
        <v>34</v>
      </c>
    </row>
    <row r="356" spans="2:6" x14ac:dyDescent="0.3">
      <c r="B356" s="159"/>
      <c r="C356" s="164"/>
      <c r="D356" s="49">
        <v>9205</v>
      </c>
      <c r="E356" s="49" t="s">
        <v>707</v>
      </c>
      <c r="F356" s="55">
        <v>26</v>
      </c>
    </row>
    <row r="357" spans="2:6" x14ac:dyDescent="0.3">
      <c r="B357" s="159"/>
      <c r="C357" s="164"/>
      <c r="D357" s="49">
        <v>9206</v>
      </c>
      <c r="E357" s="49" t="s">
        <v>708</v>
      </c>
      <c r="F357" s="55">
        <v>41</v>
      </c>
    </row>
    <row r="358" spans="2:6" x14ac:dyDescent="0.3">
      <c r="B358" s="159"/>
      <c r="C358" s="164"/>
      <c r="D358" s="49">
        <v>9207</v>
      </c>
      <c r="E358" s="49" t="s">
        <v>709</v>
      </c>
      <c r="F358" s="55">
        <v>22</v>
      </c>
    </row>
    <row r="359" spans="2:6" x14ac:dyDescent="0.3">
      <c r="B359" s="159"/>
      <c r="C359" s="164"/>
      <c r="D359" s="49">
        <v>9208</v>
      </c>
      <c r="E359" s="49" t="s">
        <v>710</v>
      </c>
      <c r="F359" s="55">
        <v>37</v>
      </c>
    </row>
    <row r="360" spans="2:6" x14ac:dyDescent="0.3">
      <c r="B360" s="159"/>
      <c r="C360" s="164"/>
      <c r="D360" s="49">
        <v>9209</v>
      </c>
      <c r="E360" s="49" t="s">
        <v>711</v>
      </c>
      <c r="F360" s="55">
        <v>38</v>
      </c>
    </row>
    <row r="361" spans="2:6" x14ac:dyDescent="0.3">
      <c r="B361" s="159"/>
      <c r="C361" s="164"/>
      <c r="D361" s="49">
        <v>9210</v>
      </c>
      <c r="E361" s="49" t="s">
        <v>712</v>
      </c>
      <c r="F361" s="55">
        <v>56</v>
      </c>
    </row>
    <row r="362" spans="2:6" x14ac:dyDescent="0.3">
      <c r="B362" s="159"/>
      <c r="C362" s="164"/>
      <c r="D362" s="49">
        <v>9211</v>
      </c>
      <c r="E362" s="49" t="s">
        <v>713</v>
      </c>
      <c r="F362" s="55">
        <v>81</v>
      </c>
    </row>
    <row r="363" spans="2:6" x14ac:dyDescent="0.3">
      <c r="B363" s="159"/>
      <c r="C363" s="164"/>
      <c r="D363" s="49">
        <v>10101</v>
      </c>
      <c r="E363" s="49" t="s">
        <v>714</v>
      </c>
      <c r="F363" s="55">
        <v>643</v>
      </c>
    </row>
    <row r="364" spans="2:6" x14ac:dyDescent="0.3">
      <c r="B364" s="159"/>
      <c r="C364" s="164"/>
      <c r="D364" s="49">
        <v>10102</v>
      </c>
      <c r="E364" s="49" t="s">
        <v>715</v>
      </c>
      <c r="F364" s="55">
        <v>84</v>
      </c>
    </row>
    <row r="365" spans="2:6" x14ac:dyDescent="0.3">
      <c r="B365" s="159"/>
      <c r="C365" s="164"/>
      <c r="D365" s="49">
        <v>10103</v>
      </c>
      <c r="E365" s="49" t="s">
        <v>716</v>
      </c>
      <c r="F365" s="55">
        <v>1</v>
      </c>
    </row>
    <row r="366" spans="2:6" x14ac:dyDescent="0.3">
      <c r="B366" s="159"/>
      <c r="C366" s="164"/>
      <c r="D366" s="49">
        <v>10104</v>
      </c>
      <c r="E366" s="49" t="s">
        <v>717</v>
      </c>
      <c r="F366" s="55">
        <v>32</v>
      </c>
    </row>
    <row r="367" spans="2:6" x14ac:dyDescent="0.3">
      <c r="B367" s="159"/>
      <c r="C367" s="164"/>
      <c r="D367" s="49">
        <v>10105</v>
      </c>
      <c r="E367" s="49" t="s">
        <v>718</v>
      </c>
      <c r="F367" s="55">
        <v>62</v>
      </c>
    </row>
    <row r="368" spans="2:6" x14ac:dyDescent="0.3">
      <c r="B368" s="159"/>
      <c r="C368" s="164"/>
      <c r="D368" s="49">
        <v>10106</v>
      </c>
      <c r="E368" s="49" t="s">
        <v>719</v>
      </c>
      <c r="F368" s="55">
        <v>32</v>
      </c>
    </row>
    <row r="369" spans="2:6" x14ac:dyDescent="0.3">
      <c r="B369" s="159"/>
      <c r="C369" s="164"/>
      <c r="D369" s="49">
        <v>10107</v>
      </c>
      <c r="E369" s="49" t="s">
        <v>720</v>
      </c>
      <c r="F369" s="55">
        <v>53</v>
      </c>
    </row>
    <row r="370" spans="2:6" x14ac:dyDescent="0.3">
      <c r="B370" s="159"/>
      <c r="C370" s="164"/>
      <c r="D370" s="49">
        <v>10108</v>
      </c>
      <c r="E370" s="49" t="s">
        <v>721</v>
      </c>
      <c r="F370" s="55">
        <v>28</v>
      </c>
    </row>
    <row r="371" spans="2:6" x14ac:dyDescent="0.3">
      <c r="B371" s="159"/>
      <c r="C371" s="164"/>
      <c r="D371" s="49">
        <v>10109</v>
      </c>
      <c r="E371" s="49" t="s">
        <v>722</v>
      </c>
      <c r="F371" s="55">
        <v>97</v>
      </c>
    </row>
    <row r="372" spans="2:6" x14ac:dyDescent="0.3">
      <c r="B372" s="159"/>
      <c r="C372" s="164"/>
      <c r="D372" s="49">
        <v>10201</v>
      </c>
      <c r="E372" s="49" t="s">
        <v>723</v>
      </c>
      <c r="F372" s="55">
        <v>129</v>
      </c>
    </row>
    <row r="373" spans="2:6" x14ac:dyDescent="0.3">
      <c r="B373" s="159"/>
      <c r="C373" s="164"/>
      <c r="D373" s="49">
        <v>10202</v>
      </c>
      <c r="E373" s="49" t="s">
        <v>724</v>
      </c>
      <c r="F373" s="55">
        <v>100</v>
      </c>
    </row>
    <row r="374" spans="2:6" x14ac:dyDescent="0.3">
      <c r="B374" s="159"/>
      <c r="C374" s="164"/>
      <c r="D374" s="49">
        <v>10203</v>
      </c>
      <c r="E374" s="49" t="s">
        <v>725</v>
      </c>
      <c r="F374" s="55">
        <v>38</v>
      </c>
    </row>
    <row r="375" spans="2:6" x14ac:dyDescent="0.3">
      <c r="B375" s="159"/>
      <c r="C375" s="164"/>
      <c r="D375" s="49">
        <v>10204</v>
      </c>
      <c r="E375" s="49" t="s">
        <v>726</v>
      </c>
      <c r="F375" s="55">
        <v>24</v>
      </c>
    </row>
    <row r="376" spans="2:6" x14ac:dyDescent="0.3">
      <c r="B376" s="159"/>
      <c r="C376" s="164"/>
      <c r="D376" s="49">
        <v>10205</v>
      </c>
      <c r="E376" s="49" t="s">
        <v>727</v>
      </c>
      <c r="F376" s="55">
        <v>24</v>
      </c>
    </row>
    <row r="377" spans="2:6" x14ac:dyDescent="0.3">
      <c r="B377" s="159"/>
      <c r="C377" s="164"/>
      <c r="D377" s="49">
        <v>10206</v>
      </c>
      <c r="E377" s="49" t="s">
        <v>728</v>
      </c>
      <c r="F377" s="55">
        <v>17</v>
      </c>
    </row>
    <row r="378" spans="2:6" x14ac:dyDescent="0.3">
      <c r="B378" s="159"/>
      <c r="C378" s="164"/>
      <c r="D378" s="49">
        <v>10207</v>
      </c>
      <c r="E378" s="49" t="s">
        <v>729</v>
      </c>
      <c r="F378" s="55">
        <v>19</v>
      </c>
    </row>
    <row r="379" spans="2:6" x14ac:dyDescent="0.3">
      <c r="B379" s="159"/>
      <c r="C379" s="164"/>
      <c r="D379" s="49">
        <v>10208</v>
      </c>
      <c r="E379" s="49" t="s">
        <v>730</v>
      </c>
      <c r="F379" s="55">
        <v>99</v>
      </c>
    </row>
    <row r="380" spans="2:6" x14ac:dyDescent="0.3">
      <c r="B380" s="159"/>
      <c r="C380" s="164"/>
      <c r="D380" s="49">
        <v>10209</v>
      </c>
      <c r="E380" s="49" t="s">
        <v>731</v>
      </c>
      <c r="F380" s="55">
        <v>12</v>
      </c>
    </row>
    <row r="381" spans="2:6" x14ac:dyDescent="0.3">
      <c r="B381" s="159"/>
      <c r="C381" s="164"/>
      <c r="D381" s="49">
        <v>10210</v>
      </c>
      <c r="E381" s="49" t="s">
        <v>732</v>
      </c>
      <c r="F381" s="55">
        <v>42</v>
      </c>
    </row>
    <row r="382" spans="2:6" x14ac:dyDescent="0.3">
      <c r="B382" s="159"/>
      <c r="C382" s="164"/>
      <c r="D382" s="49">
        <v>10301</v>
      </c>
      <c r="E382" s="49" t="s">
        <v>733</v>
      </c>
      <c r="F382" s="55">
        <v>368</v>
      </c>
    </row>
    <row r="383" spans="2:6" x14ac:dyDescent="0.3">
      <c r="B383" s="159"/>
      <c r="C383" s="164"/>
      <c r="D383" s="49">
        <v>10302</v>
      </c>
      <c r="E383" s="49" t="s">
        <v>734</v>
      </c>
      <c r="F383" s="55">
        <v>19</v>
      </c>
    </row>
    <row r="384" spans="2:6" x14ac:dyDescent="0.3">
      <c r="B384" s="159"/>
      <c r="C384" s="164"/>
      <c r="D384" s="49">
        <v>10303</v>
      </c>
      <c r="E384" s="49" t="s">
        <v>735</v>
      </c>
      <c r="F384" s="55">
        <v>49</v>
      </c>
    </row>
    <row r="385" spans="2:6" x14ac:dyDescent="0.3">
      <c r="B385" s="159"/>
      <c r="C385" s="164"/>
      <c r="D385" s="49">
        <v>10304</v>
      </c>
      <c r="E385" s="49" t="s">
        <v>736</v>
      </c>
      <c r="F385" s="55">
        <v>39</v>
      </c>
    </row>
    <row r="386" spans="2:6" x14ac:dyDescent="0.3">
      <c r="B386" s="159"/>
      <c r="C386" s="164"/>
      <c r="D386" s="49">
        <v>10305</v>
      </c>
      <c r="E386" s="49" t="s">
        <v>737</v>
      </c>
      <c r="F386" s="55">
        <v>36</v>
      </c>
    </row>
    <row r="387" spans="2:6" x14ac:dyDescent="0.3">
      <c r="B387" s="159"/>
      <c r="C387" s="164"/>
      <c r="D387" s="49">
        <v>10306</v>
      </c>
      <c r="E387" s="49" t="s">
        <v>738</v>
      </c>
      <c r="F387" s="55">
        <v>16</v>
      </c>
    </row>
    <row r="388" spans="2:6" x14ac:dyDescent="0.3">
      <c r="B388" s="159"/>
      <c r="C388" s="164"/>
      <c r="D388" s="49">
        <v>10307</v>
      </c>
      <c r="E388" s="49" t="s">
        <v>739</v>
      </c>
      <c r="F388" s="55">
        <v>35</v>
      </c>
    </row>
    <row r="389" spans="2:6" x14ac:dyDescent="0.3">
      <c r="B389" s="159"/>
      <c r="C389" s="164"/>
      <c r="D389" s="49">
        <v>11101</v>
      </c>
      <c r="E389" s="49" t="s">
        <v>740</v>
      </c>
      <c r="F389" s="55">
        <v>599</v>
      </c>
    </row>
    <row r="390" spans="2:6" x14ac:dyDescent="0.3">
      <c r="B390" s="159"/>
      <c r="C390" s="164"/>
      <c r="D390" s="49">
        <v>11102</v>
      </c>
      <c r="E390" s="49" t="s">
        <v>741</v>
      </c>
      <c r="F390" s="55">
        <v>5</v>
      </c>
    </row>
    <row r="391" spans="2:6" x14ac:dyDescent="0.3">
      <c r="B391" s="159"/>
      <c r="C391" s="164"/>
      <c r="D391" s="49">
        <v>11201</v>
      </c>
      <c r="E391" s="49" t="s">
        <v>742</v>
      </c>
      <c r="F391" s="55">
        <v>210</v>
      </c>
    </row>
    <row r="392" spans="2:6" x14ac:dyDescent="0.3">
      <c r="B392" s="159"/>
      <c r="C392" s="164"/>
      <c r="D392" s="49">
        <v>11202</v>
      </c>
      <c r="E392" s="49" t="s">
        <v>743</v>
      </c>
      <c r="F392" s="55">
        <v>43</v>
      </c>
    </row>
    <row r="393" spans="2:6" x14ac:dyDescent="0.3">
      <c r="B393" s="159"/>
      <c r="C393" s="164"/>
      <c r="D393" s="49">
        <v>11301</v>
      </c>
      <c r="E393" s="49" t="s">
        <v>744</v>
      </c>
      <c r="F393" s="55">
        <v>16</v>
      </c>
    </row>
    <row r="394" spans="2:6" x14ac:dyDescent="0.3">
      <c r="B394" s="159"/>
      <c r="C394" s="164"/>
      <c r="D394" s="49">
        <v>11303</v>
      </c>
      <c r="E394" s="49" t="s">
        <v>745</v>
      </c>
      <c r="F394" s="55">
        <v>5</v>
      </c>
    </row>
    <row r="395" spans="2:6" x14ac:dyDescent="0.3">
      <c r="B395" s="159"/>
      <c r="C395" s="164"/>
      <c r="D395" s="49">
        <v>11401</v>
      </c>
      <c r="E395" s="49" t="s">
        <v>746</v>
      </c>
      <c r="F395" s="55">
        <v>30</v>
      </c>
    </row>
    <row r="396" spans="2:6" x14ac:dyDescent="0.3">
      <c r="B396" s="159"/>
      <c r="C396" s="164"/>
      <c r="D396" s="49">
        <v>11402</v>
      </c>
      <c r="E396" s="49" t="s">
        <v>747</v>
      </c>
      <c r="F396" s="55">
        <v>15</v>
      </c>
    </row>
    <row r="397" spans="2:6" x14ac:dyDescent="0.3">
      <c r="B397" s="159"/>
      <c r="C397" s="164"/>
      <c r="D397" s="49">
        <v>12101</v>
      </c>
      <c r="E397" s="49" t="s">
        <v>748</v>
      </c>
      <c r="F397" s="55">
        <v>804</v>
      </c>
    </row>
    <row r="398" spans="2:6" x14ac:dyDescent="0.3">
      <c r="B398" s="159"/>
      <c r="C398" s="164"/>
      <c r="D398" s="49">
        <v>12102</v>
      </c>
      <c r="E398" s="49" t="s">
        <v>749</v>
      </c>
      <c r="F398" s="55">
        <v>1</v>
      </c>
    </row>
    <row r="399" spans="2:6" x14ac:dyDescent="0.3">
      <c r="B399" s="159"/>
      <c r="C399" s="164"/>
      <c r="D399" s="49">
        <v>12103</v>
      </c>
      <c r="E399" s="49" t="s">
        <v>750</v>
      </c>
      <c r="F399" s="55">
        <v>3</v>
      </c>
    </row>
    <row r="400" spans="2:6" x14ac:dyDescent="0.3">
      <c r="B400" s="159"/>
      <c r="C400" s="164"/>
      <c r="D400" s="49">
        <v>12104</v>
      </c>
      <c r="E400" s="49" t="s">
        <v>751</v>
      </c>
      <c r="F400" s="55">
        <v>4</v>
      </c>
    </row>
    <row r="401" spans="2:6" x14ac:dyDescent="0.3">
      <c r="B401" s="159"/>
      <c r="C401" s="164"/>
      <c r="D401" s="49">
        <v>12201</v>
      </c>
      <c r="E401" s="49" t="s">
        <v>752</v>
      </c>
      <c r="F401" s="55">
        <v>7</v>
      </c>
    </row>
    <row r="402" spans="2:6" x14ac:dyDescent="0.3">
      <c r="B402" s="159"/>
      <c r="C402" s="164"/>
      <c r="D402" s="49">
        <v>12301</v>
      </c>
      <c r="E402" s="49" t="s">
        <v>753</v>
      </c>
      <c r="F402" s="55">
        <v>43</v>
      </c>
    </row>
    <row r="403" spans="2:6" x14ac:dyDescent="0.3">
      <c r="B403" s="159"/>
      <c r="C403" s="164"/>
      <c r="D403" s="49">
        <v>12302</v>
      </c>
      <c r="E403" s="49" t="s">
        <v>754</v>
      </c>
      <c r="F403" s="55">
        <v>7</v>
      </c>
    </row>
    <row r="404" spans="2:6" x14ac:dyDescent="0.3">
      <c r="B404" s="159"/>
      <c r="C404" s="164"/>
      <c r="D404" s="49">
        <v>12303</v>
      </c>
      <c r="E404" s="49" t="s">
        <v>755</v>
      </c>
      <c r="F404" s="55">
        <v>3</v>
      </c>
    </row>
    <row r="405" spans="2:6" x14ac:dyDescent="0.3">
      <c r="B405" s="159"/>
      <c r="C405" s="164"/>
      <c r="D405" s="49">
        <v>12401</v>
      </c>
      <c r="E405" s="49" t="s">
        <v>756</v>
      </c>
      <c r="F405" s="55">
        <v>118</v>
      </c>
    </row>
    <row r="406" spans="2:6" x14ac:dyDescent="0.3">
      <c r="B406" s="159"/>
      <c r="C406" s="164"/>
      <c r="D406" s="49">
        <v>12402</v>
      </c>
      <c r="E406" s="49" t="s">
        <v>757</v>
      </c>
      <c r="F406" s="55">
        <v>2</v>
      </c>
    </row>
    <row r="407" spans="2:6" x14ac:dyDescent="0.3">
      <c r="B407" s="159"/>
      <c r="C407" s="164"/>
      <c r="D407" s="49">
        <v>13101</v>
      </c>
      <c r="E407" s="49" t="s">
        <v>758</v>
      </c>
      <c r="F407" s="55">
        <v>455</v>
      </c>
    </row>
    <row r="408" spans="2:6" x14ac:dyDescent="0.3">
      <c r="B408" s="159"/>
      <c r="C408" s="164"/>
      <c r="D408" s="49">
        <v>13102</v>
      </c>
      <c r="E408" s="49" t="s">
        <v>759</v>
      </c>
      <c r="F408" s="55">
        <v>86</v>
      </c>
    </row>
    <row r="409" spans="2:6" x14ac:dyDescent="0.3">
      <c r="B409" s="159"/>
      <c r="C409" s="164"/>
      <c r="D409" s="49">
        <v>13103</v>
      </c>
      <c r="E409" s="49" t="s">
        <v>760</v>
      </c>
      <c r="F409" s="55">
        <v>75</v>
      </c>
    </row>
    <row r="410" spans="2:6" x14ac:dyDescent="0.3">
      <c r="B410" s="159"/>
      <c r="C410" s="164"/>
      <c r="D410" s="49">
        <v>13104</v>
      </c>
      <c r="E410" s="49" t="s">
        <v>761</v>
      </c>
      <c r="F410" s="55">
        <v>112</v>
      </c>
    </row>
    <row r="411" spans="2:6" x14ac:dyDescent="0.3">
      <c r="B411" s="159"/>
      <c r="C411" s="164"/>
      <c r="D411" s="49">
        <v>13105</v>
      </c>
      <c r="E411" s="49" t="s">
        <v>762</v>
      </c>
      <c r="F411" s="55">
        <v>189</v>
      </c>
    </row>
    <row r="412" spans="2:6" x14ac:dyDescent="0.3">
      <c r="B412" s="159"/>
      <c r="C412" s="164"/>
      <c r="D412" s="49">
        <v>13106</v>
      </c>
      <c r="E412" s="49" t="s">
        <v>763</v>
      </c>
      <c r="F412" s="55">
        <v>150</v>
      </c>
    </row>
    <row r="413" spans="2:6" x14ac:dyDescent="0.3">
      <c r="B413" s="159"/>
      <c r="C413" s="164"/>
      <c r="D413" s="49">
        <v>13107</v>
      </c>
      <c r="E413" s="49" t="s">
        <v>764</v>
      </c>
      <c r="F413" s="55">
        <v>84</v>
      </c>
    </row>
    <row r="414" spans="2:6" x14ac:dyDescent="0.3">
      <c r="B414" s="159"/>
      <c r="C414" s="164"/>
      <c r="D414" s="49">
        <v>13108</v>
      </c>
      <c r="E414" s="49" t="s">
        <v>765</v>
      </c>
      <c r="F414" s="55">
        <v>96</v>
      </c>
    </row>
    <row r="415" spans="2:6" x14ac:dyDescent="0.3">
      <c r="B415" s="159"/>
      <c r="C415" s="164"/>
      <c r="D415" s="49">
        <v>13109</v>
      </c>
      <c r="E415" s="49" t="s">
        <v>766</v>
      </c>
      <c r="F415" s="55">
        <v>144</v>
      </c>
    </row>
    <row r="416" spans="2:6" x14ac:dyDescent="0.3">
      <c r="B416" s="159"/>
      <c r="C416" s="164"/>
      <c r="D416" s="49">
        <v>13110</v>
      </c>
      <c r="E416" s="49" t="s">
        <v>767</v>
      </c>
      <c r="F416" s="55">
        <v>416</v>
      </c>
    </row>
    <row r="417" spans="2:6" x14ac:dyDescent="0.3">
      <c r="B417" s="159"/>
      <c r="C417" s="164"/>
      <c r="D417" s="49">
        <v>13111</v>
      </c>
      <c r="E417" s="49" t="s">
        <v>768</v>
      </c>
      <c r="F417" s="55">
        <v>112</v>
      </c>
    </row>
    <row r="418" spans="2:6" x14ac:dyDescent="0.3">
      <c r="B418" s="159"/>
      <c r="C418" s="164"/>
      <c r="D418" s="49">
        <v>13112</v>
      </c>
      <c r="E418" s="49" t="s">
        <v>769</v>
      </c>
      <c r="F418" s="55">
        <v>160</v>
      </c>
    </row>
    <row r="419" spans="2:6" x14ac:dyDescent="0.3">
      <c r="B419" s="159"/>
      <c r="C419" s="164"/>
      <c r="D419" s="49">
        <v>13113</v>
      </c>
      <c r="E419" s="49" t="s">
        <v>770</v>
      </c>
      <c r="F419" s="55">
        <v>142</v>
      </c>
    </row>
    <row r="420" spans="2:6" x14ac:dyDescent="0.3">
      <c r="B420" s="159"/>
      <c r="C420" s="164"/>
      <c r="D420" s="49">
        <v>13114</v>
      </c>
      <c r="E420" s="49" t="s">
        <v>771</v>
      </c>
      <c r="F420" s="55">
        <v>253</v>
      </c>
    </row>
    <row r="421" spans="2:6" x14ac:dyDescent="0.3">
      <c r="B421" s="159"/>
      <c r="C421" s="164"/>
      <c r="D421" s="49">
        <v>13115</v>
      </c>
      <c r="E421" s="49" t="s">
        <v>772</v>
      </c>
      <c r="F421" s="55">
        <v>126</v>
      </c>
    </row>
    <row r="422" spans="2:6" x14ac:dyDescent="0.3">
      <c r="B422" s="159"/>
      <c r="C422" s="164"/>
      <c r="D422" s="49">
        <v>13116</v>
      </c>
      <c r="E422" s="49" t="s">
        <v>773</v>
      </c>
      <c r="F422" s="55">
        <v>59</v>
      </c>
    </row>
    <row r="423" spans="2:6" x14ac:dyDescent="0.3">
      <c r="B423" s="159"/>
      <c r="C423" s="164"/>
      <c r="D423" s="49">
        <v>13117</v>
      </c>
      <c r="E423" s="49" t="s">
        <v>774</v>
      </c>
      <c r="F423" s="55">
        <v>63</v>
      </c>
    </row>
    <row r="424" spans="2:6" x14ac:dyDescent="0.3">
      <c r="B424" s="159"/>
      <c r="C424" s="164"/>
      <c r="D424" s="49">
        <v>13118</v>
      </c>
      <c r="E424" s="49" t="s">
        <v>775</v>
      </c>
      <c r="F424" s="55">
        <v>102</v>
      </c>
    </row>
    <row r="425" spans="2:6" x14ac:dyDescent="0.3">
      <c r="B425" s="159"/>
      <c r="C425" s="164"/>
      <c r="D425" s="49">
        <v>13119</v>
      </c>
      <c r="E425" s="49" t="s">
        <v>776</v>
      </c>
      <c r="F425" s="55">
        <v>514</v>
      </c>
    </row>
    <row r="426" spans="2:6" x14ac:dyDescent="0.3">
      <c r="B426" s="159"/>
      <c r="C426" s="164"/>
      <c r="D426" s="49">
        <v>13120</v>
      </c>
      <c r="E426" s="49" t="s">
        <v>777</v>
      </c>
      <c r="F426" s="55">
        <v>237</v>
      </c>
    </row>
    <row r="427" spans="2:6" x14ac:dyDescent="0.3">
      <c r="B427" s="159"/>
      <c r="C427" s="164"/>
      <c r="D427" s="49">
        <v>13121</v>
      </c>
      <c r="E427" s="49" t="s">
        <v>778</v>
      </c>
      <c r="F427" s="55">
        <v>100</v>
      </c>
    </row>
    <row r="428" spans="2:6" x14ac:dyDescent="0.3">
      <c r="B428" s="159"/>
      <c r="C428" s="164"/>
      <c r="D428" s="49">
        <v>13122</v>
      </c>
      <c r="E428" s="49" t="s">
        <v>779</v>
      </c>
      <c r="F428" s="55">
        <v>203</v>
      </c>
    </row>
    <row r="429" spans="2:6" x14ac:dyDescent="0.3">
      <c r="B429" s="159"/>
      <c r="C429" s="164"/>
      <c r="D429" s="49">
        <v>13123</v>
      </c>
      <c r="E429" s="49" t="s">
        <v>780</v>
      </c>
      <c r="F429" s="55">
        <v>224</v>
      </c>
    </row>
    <row r="430" spans="2:6" x14ac:dyDescent="0.3">
      <c r="B430" s="159"/>
      <c r="C430" s="164"/>
      <c r="D430" s="49">
        <v>13124</v>
      </c>
      <c r="E430" s="49" t="s">
        <v>781</v>
      </c>
      <c r="F430" s="55">
        <v>201</v>
      </c>
    </row>
    <row r="431" spans="2:6" x14ac:dyDescent="0.3">
      <c r="B431" s="159"/>
      <c r="C431" s="164"/>
      <c r="D431" s="49">
        <v>13125</v>
      </c>
      <c r="E431" s="49" t="s">
        <v>782</v>
      </c>
      <c r="F431" s="55">
        <v>240</v>
      </c>
    </row>
    <row r="432" spans="2:6" x14ac:dyDescent="0.3">
      <c r="B432" s="159"/>
      <c r="C432" s="164"/>
      <c r="D432" s="49">
        <v>13126</v>
      </c>
      <c r="E432" s="49" t="s">
        <v>783</v>
      </c>
      <c r="F432" s="55">
        <v>124</v>
      </c>
    </row>
    <row r="433" spans="2:6" x14ac:dyDescent="0.3">
      <c r="B433" s="159"/>
      <c r="C433" s="164"/>
      <c r="D433" s="49">
        <v>13127</v>
      </c>
      <c r="E433" s="49" t="s">
        <v>784</v>
      </c>
      <c r="F433" s="55">
        <v>193</v>
      </c>
    </row>
    <row r="434" spans="2:6" x14ac:dyDescent="0.3">
      <c r="B434" s="159"/>
      <c r="C434" s="164"/>
      <c r="D434" s="49">
        <v>13128</v>
      </c>
      <c r="E434" s="49" t="s">
        <v>785</v>
      </c>
      <c r="F434" s="55">
        <v>149</v>
      </c>
    </row>
    <row r="435" spans="2:6" x14ac:dyDescent="0.3">
      <c r="B435" s="159"/>
      <c r="C435" s="164"/>
      <c r="D435" s="49">
        <v>13129</v>
      </c>
      <c r="E435" s="49" t="s">
        <v>786</v>
      </c>
      <c r="F435" s="55">
        <v>78</v>
      </c>
    </row>
    <row r="436" spans="2:6" x14ac:dyDescent="0.3">
      <c r="B436" s="159"/>
      <c r="C436" s="164"/>
      <c r="D436" s="49">
        <v>13130</v>
      </c>
      <c r="E436" s="49" t="s">
        <v>787</v>
      </c>
      <c r="F436" s="55">
        <v>141</v>
      </c>
    </row>
    <row r="437" spans="2:6" x14ac:dyDescent="0.3">
      <c r="B437" s="159"/>
      <c r="C437" s="164"/>
      <c r="D437" s="49">
        <v>13131</v>
      </c>
      <c r="E437" s="49" t="s">
        <v>788</v>
      </c>
      <c r="F437" s="55">
        <v>58</v>
      </c>
    </row>
    <row r="438" spans="2:6" x14ac:dyDescent="0.3">
      <c r="B438" s="159"/>
      <c r="C438" s="164"/>
      <c r="D438" s="49">
        <v>13132</v>
      </c>
      <c r="E438" s="49" t="s">
        <v>789</v>
      </c>
      <c r="F438" s="55">
        <v>143</v>
      </c>
    </row>
    <row r="439" spans="2:6" x14ac:dyDescent="0.3">
      <c r="B439" s="159"/>
      <c r="C439" s="164"/>
      <c r="D439" s="49">
        <v>13201</v>
      </c>
      <c r="E439" s="49" t="s">
        <v>790</v>
      </c>
      <c r="F439" s="55">
        <v>609</v>
      </c>
    </row>
    <row r="440" spans="2:6" x14ac:dyDescent="0.3">
      <c r="B440" s="159"/>
      <c r="C440" s="164"/>
      <c r="D440" s="49">
        <v>13202</v>
      </c>
      <c r="E440" s="49" t="s">
        <v>791</v>
      </c>
      <c r="F440" s="55">
        <v>46</v>
      </c>
    </row>
    <row r="441" spans="2:6" x14ac:dyDescent="0.3">
      <c r="B441" s="159"/>
      <c r="C441" s="164"/>
      <c r="D441" s="49">
        <v>13203</v>
      </c>
      <c r="E441" s="49" t="s">
        <v>792</v>
      </c>
      <c r="F441" s="55">
        <v>40</v>
      </c>
    </row>
    <row r="442" spans="2:6" x14ac:dyDescent="0.3">
      <c r="B442" s="159"/>
      <c r="C442" s="164"/>
      <c r="D442" s="49">
        <v>13301</v>
      </c>
      <c r="E442" s="49" t="s">
        <v>793</v>
      </c>
      <c r="F442" s="55">
        <v>137</v>
      </c>
    </row>
    <row r="443" spans="2:6" x14ac:dyDescent="0.3">
      <c r="B443" s="159"/>
      <c r="C443" s="164"/>
      <c r="D443" s="49">
        <v>13302</v>
      </c>
      <c r="E443" s="49" t="s">
        <v>794</v>
      </c>
      <c r="F443" s="55">
        <v>118</v>
      </c>
    </row>
    <row r="444" spans="2:6" x14ac:dyDescent="0.3">
      <c r="B444" s="159"/>
      <c r="C444" s="164"/>
      <c r="D444" s="49">
        <v>13303</v>
      </c>
      <c r="E444" s="49" t="s">
        <v>795</v>
      </c>
      <c r="F444" s="55">
        <v>31</v>
      </c>
    </row>
    <row r="445" spans="2:6" x14ac:dyDescent="0.3">
      <c r="B445" s="159"/>
      <c r="C445" s="164"/>
      <c r="D445" s="49">
        <v>13401</v>
      </c>
      <c r="E445" s="49" t="s">
        <v>796</v>
      </c>
      <c r="F445" s="55">
        <v>359</v>
      </c>
    </row>
    <row r="446" spans="2:6" x14ac:dyDescent="0.3">
      <c r="B446" s="159"/>
      <c r="C446" s="164"/>
      <c r="D446" s="49">
        <v>13402</v>
      </c>
      <c r="E446" s="49" t="s">
        <v>797</v>
      </c>
      <c r="F446" s="55">
        <v>123</v>
      </c>
    </row>
    <row r="447" spans="2:6" x14ac:dyDescent="0.3">
      <c r="B447" s="159"/>
      <c r="C447" s="164"/>
      <c r="D447" s="49">
        <v>13403</v>
      </c>
      <c r="E447" s="49" t="s">
        <v>798</v>
      </c>
      <c r="F447" s="55">
        <v>46</v>
      </c>
    </row>
    <row r="448" spans="2:6" x14ac:dyDescent="0.3">
      <c r="B448" s="159"/>
      <c r="C448" s="164"/>
      <c r="D448" s="49">
        <v>13404</v>
      </c>
      <c r="E448" s="49" t="s">
        <v>799</v>
      </c>
      <c r="F448" s="55">
        <v>105</v>
      </c>
    </row>
    <row r="449" spans="2:6" x14ac:dyDescent="0.3">
      <c r="B449" s="159"/>
      <c r="C449" s="164"/>
      <c r="D449" s="49">
        <v>13501</v>
      </c>
      <c r="E449" s="49" t="s">
        <v>800</v>
      </c>
      <c r="F449" s="55">
        <v>118</v>
      </c>
    </row>
    <row r="450" spans="2:6" x14ac:dyDescent="0.3">
      <c r="B450" s="159"/>
      <c r="C450" s="164"/>
      <c r="D450" s="49">
        <v>13502</v>
      </c>
      <c r="E450" s="49" t="s">
        <v>801</v>
      </c>
      <c r="F450" s="55">
        <v>40</v>
      </c>
    </row>
    <row r="451" spans="2:6" x14ac:dyDescent="0.3">
      <c r="B451" s="159"/>
      <c r="C451" s="164"/>
      <c r="D451" s="49">
        <v>13503</v>
      </c>
      <c r="E451" s="49" t="s">
        <v>802</v>
      </c>
      <c r="F451" s="55">
        <v>49</v>
      </c>
    </row>
    <row r="452" spans="2:6" x14ac:dyDescent="0.3">
      <c r="B452" s="159"/>
      <c r="C452" s="164"/>
      <c r="D452" s="49">
        <v>13504</v>
      </c>
      <c r="E452" s="49" t="s">
        <v>803</v>
      </c>
      <c r="F452" s="55">
        <v>30</v>
      </c>
    </row>
    <row r="453" spans="2:6" x14ac:dyDescent="0.3">
      <c r="B453" s="159"/>
      <c r="C453" s="164"/>
      <c r="D453" s="49">
        <v>13505</v>
      </c>
      <c r="E453" s="49" t="s">
        <v>804</v>
      </c>
      <c r="F453" s="55">
        <v>9</v>
      </c>
    </row>
    <row r="454" spans="2:6" x14ac:dyDescent="0.3">
      <c r="B454" s="159"/>
      <c r="C454" s="164"/>
      <c r="D454" s="49">
        <v>13601</v>
      </c>
      <c r="E454" s="49" t="s">
        <v>805</v>
      </c>
      <c r="F454" s="55">
        <v>98</v>
      </c>
    </row>
    <row r="455" spans="2:6" x14ac:dyDescent="0.3">
      <c r="B455" s="159"/>
      <c r="C455" s="164"/>
      <c r="D455" s="49">
        <v>13602</v>
      </c>
      <c r="E455" s="49" t="s">
        <v>806</v>
      </c>
      <c r="F455" s="55">
        <v>44</v>
      </c>
    </row>
    <row r="456" spans="2:6" x14ac:dyDescent="0.3">
      <c r="B456" s="159"/>
      <c r="C456" s="164"/>
      <c r="D456" s="49">
        <v>13603</v>
      </c>
      <c r="E456" s="49" t="s">
        <v>807</v>
      </c>
      <c r="F456" s="55">
        <v>65</v>
      </c>
    </row>
    <row r="457" spans="2:6" x14ac:dyDescent="0.3">
      <c r="B457" s="159"/>
      <c r="C457" s="164"/>
      <c r="D457" s="49">
        <v>13604</v>
      </c>
      <c r="E457" s="49" t="s">
        <v>808</v>
      </c>
      <c r="F457" s="55">
        <v>74</v>
      </c>
    </row>
    <row r="458" spans="2:6" x14ac:dyDescent="0.3">
      <c r="B458" s="159"/>
      <c r="C458" s="164"/>
      <c r="D458" s="49">
        <v>13605</v>
      </c>
      <c r="E458" s="49" t="s">
        <v>809</v>
      </c>
      <c r="F458" s="55">
        <v>102</v>
      </c>
    </row>
    <row r="459" spans="2:6" x14ac:dyDescent="0.3">
      <c r="B459" s="159"/>
      <c r="C459" s="164"/>
      <c r="D459" s="49">
        <v>14101</v>
      </c>
      <c r="E459" s="49" t="s">
        <v>810</v>
      </c>
      <c r="F459" s="55">
        <v>880</v>
      </c>
    </row>
    <row r="460" spans="2:6" x14ac:dyDescent="0.3">
      <c r="B460" s="159"/>
      <c r="C460" s="164"/>
      <c r="D460" s="49">
        <v>14102</v>
      </c>
      <c r="E460" s="49" t="s">
        <v>811</v>
      </c>
      <c r="F460" s="55">
        <v>17</v>
      </c>
    </row>
    <row r="461" spans="2:6" x14ac:dyDescent="0.3">
      <c r="B461" s="159"/>
      <c r="C461" s="164"/>
      <c r="D461" s="49">
        <v>14103</v>
      </c>
      <c r="E461" s="49" t="s">
        <v>812</v>
      </c>
      <c r="F461" s="55">
        <v>83</v>
      </c>
    </row>
    <row r="462" spans="2:6" x14ac:dyDescent="0.3">
      <c r="B462" s="159"/>
      <c r="C462" s="164"/>
      <c r="D462" s="49">
        <v>14104</v>
      </c>
      <c r="E462" s="49" t="s">
        <v>813</v>
      </c>
      <c r="F462" s="55">
        <v>98</v>
      </c>
    </row>
    <row r="463" spans="2:6" x14ac:dyDescent="0.3">
      <c r="B463" s="159"/>
      <c r="C463" s="164"/>
      <c r="D463" s="49">
        <v>14105</v>
      </c>
      <c r="E463" s="49" t="s">
        <v>814</v>
      </c>
      <c r="F463" s="55">
        <v>48</v>
      </c>
    </row>
    <row r="464" spans="2:6" x14ac:dyDescent="0.3">
      <c r="B464" s="159"/>
      <c r="C464" s="164"/>
      <c r="D464" s="49">
        <v>14106</v>
      </c>
      <c r="E464" s="49" t="s">
        <v>815</v>
      </c>
      <c r="F464" s="55">
        <v>127</v>
      </c>
    </row>
    <row r="465" spans="2:6" x14ac:dyDescent="0.3">
      <c r="B465" s="159"/>
      <c r="C465" s="164"/>
      <c r="D465" s="49">
        <v>14107</v>
      </c>
      <c r="E465" s="49" t="s">
        <v>816</v>
      </c>
      <c r="F465" s="55">
        <v>147</v>
      </c>
    </row>
    <row r="466" spans="2:6" x14ac:dyDescent="0.3">
      <c r="B466" s="159"/>
      <c r="C466" s="164"/>
      <c r="D466" s="49">
        <v>14108</v>
      </c>
      <c r="E466" s="49" t="s">
        <v>817</v>
      </c>
      <c r="F466" s="55">
        <v>197</v>
      </c>
    </row>
    <row r="467" spans="2:6" x14ac:dyDescent="0.3">
      <c r="B467" s="159"/>
      <c r="C467" s="164"/>
      <c r="D467" s="49">
        <v>14201</v>
      </c>
      <c r="E467" s="49" t="s">
        <v>818</v>
      </c>
      <c r="F467" s="55">
        <v>252</v>
      </c>
    </row>
    <row r="468" spans="2:6" x14ac:dyDescent="0.3">
      <c r="B468" s="159"/>
      <c r="C468" s="164"/>
      <c r="D468" s="49">
        <v>14202</v>
      </c>
      <c r="E468" s="49" t="s">
        <v>819</v>
      </c>
      <c r="F468" s="55">
        <v>111</v>
      </c>
    </row>
    <row r="469" spans="2:6" x14ac:dyDescent="0.3">
      <c r="B469" s="159"/>
      <c r="C469" s="164"/>
      <c r="D469" s="49">
        <v>14203</v>
      </c>
      <c r="E469" s="49" t="s">
        <v>820</v>
      </c>
      <c r="F469" s="55">
        <v>68</v>
      </c>
    </row>
    <row r="470" spans="2:6" x14ac:dyDescent="0.3">
      <c r="B470" s="159"/>
      <c r="C470" s="164"/>
      <c r="D470" s="49">
        <v>14204</v>
      </c>
      <c r="E470" s="49" t="s">
        <v>821</v>
      </c>
      <c r="F470" s="55">
        <v>167</v>
      </c>
    </row>
    <row r="471" spans="2:6" x14ac:dyDescent="0.3">
      <c r="B471" s="159"/>
      <c r="C471" s="164"/>
      <c r="D471" s="49">
        <v>15101</v>
      </c>
      <c r="E471" s="49" t="s">
        <v>822</v>
      </c>
      <c r="F471" s="55">
        <v>1752</v>
      </c>
    </row>
    <row r="472" spans="2:6" x14ac:dyDescent="0.3">
      <c r="B472" s="159"/>
      <c r="C472" s="164"/>
      <c r="D472" s="49">
        <v>15102</v>
      </c>
      <c r="E472" s="49" t="s">
        <v>823</v>
      </c>
      <c r="F472" s="55">
        <v>16</v>
      </c>
    </row>
    <row r="473" spans="2:6" x14ac:dyDescent="0.3">
      <c r="B473" s="159"/>
      <c r="C473" s="164"/>
      <c r="D473" s="49">
        <v>15201</v>
      </c>
      <c r="E473" s="49" t="s">
        <v>824</v>
      </c>
      <c r="F473" s="55">
        <v>15</v>
      </c>
    </row>
    <row r="474" spans="2:6" x14ac:dyDescent="0.3">
      <c r="B474" s="159"/>
      <c r="C474" s="164"/>
      <c r="D474" s="49">
        <v>15202</v>
      </c>
      <c r="E474" s="49" t="s">
        <v>825</v>
      </c>
      <c r="F474" s="55">
        <v>1</v>
      </c>
    </row>
    <row r="475" spans="2:6" x14ac:dyDescent="0.3">
      <c r="B475" s="159"/>
      <c r="C475" s="164"/>
      <c r="D475" s="49">
        <v>16101</v>
      </c>
      <c r="E475" s="49" t="s">
        <v>826</v>
      </c>
      <c r="F475" s="55">
        <v>583</v>
      </c>
    </row>
    <row r="476" spans="2:6" x14ac:dyDescent="0.3">
      <c r="B476" s="159"/>
      <c r="C476" s="164"/>
      <c r="D476" s="49">
        <v>16102</v>
      </c>
      <c r="E476" s="49" t="s">
        <v>827</v>
      </c>
      <c r="F476" s="55">
        <v>88</v>
      </c>
    </row>
    <row r="477" spans="2:6" x14ac:dyDescent="0.3">
      <c r="B477" s="159"/>
      <c r="C477" s="164"/>
      <c r="D477" s="49">
        <v>16103</v>
      </c>
      <c r="E477" s="49" t="s">
        <v>828</v>
      </c>
      <c r="F477" s="55">
        <v>71</v>
      </c>
    </row>
    <row r="478" spans="2:6" x14ac:dyDescent="0.3">
      <c r="B478" s="159"/>
      <c r="C478" s="164"/>
      <c r="D478" s="49">
        <v>16104</v>
      </c>
      <c r="E478" s="49" t="s">
        <v>829</v>
      </c>
      <c r="F478" s="55">
        <v>40</v>
      </c>
    </row>
    <row r="479" spans="2:6" x14ac:dyDescent="0.3">
      <c r="B479" s="159"/>
      <c r="C479" s="164"/>
      <c r="D479" s="49">
        <v>16105</v>
      </c>
      <c r="E479" s="49" t="s">
        <v>830</v>
      </c>
      <c r="F479" s="55">
        <v>38</v>
      </c>
    </row>
    <row r="480" spans="2:6" x14ac:dyDescent="0.3">
      <c r="B480" s="159"/>
      <c r="C480" s="164"/>
      <c r="D480" s="49">
        <v>16106</v>
      </c>
      <c r="E480" s="49" t="s">
        <v>831</v>
      </c>
      <c r="F480" s="55">
        <v>32</v>
      </c>
    </row>
    <row r="481" spans="2:6" x14ac:dyDescent="0.3">
      <c r="B481" s="159"/>
      <c r="C481" s="164"/>
      <c r="D481" s="49">
        <v>16107</v>
      </c>
      <c r="E481" s="49" t="s">
        <v>832</v>
      </c>
      <c r="F481" s="55">
        <v>64</v>
      </c>
    </row>
    <row r="482" spans="2:6" x14ac:dyDescent="0.3">
      <c r="B482" s="159"/>
      <c r="C482" s="164"/>
      <c r="D482" s="49">
        <v>16108</v>
      </c>
      <c r="E482" s="49" t="s">
        <v>833</v>
      </c>
      <c r="F482" s="55">
        <v>32</v>
      </c>
    </row>
    <row r="483" spans="2:6" x14ac:dyDescent="0.3">
      <c r="B483" s="159"/>
      <c r="C483" s="164"/>
      <c r="D483" s="49">
        <v>16109</v>
      </c>
      <c r="E483" s="49" t="s">
        <v>834</v>
      </c>
      <c r="F483" s="55">
        <v>67</v>
      </c>
    </row>
    <row r="484" spans="2:6" x14ac:dyDescent="0.3">
      <c r="B484" s="159"/>
      <c r="C484" s="164"/>
      <c r="D484" s="49">
        <v>16201</v>
      </c>
      <c r="E484" s="49" t="s">
        <v>835</v>
      </c>
      <c r="F484" s="55">
        <v>50</v>
      </c>
    </row>
    <row r="485" spans="2:6" x14ac:dyDescent="0.3">
      <c r="B485" s="159"/>
      <c r="C485" s="164"/>
      <c r="D485" s="49">
        <v>16202</v>
      </c>
      <c r="E485" s="49" t="s">
        <v>836</v>
      </c>
      <c r="F485" s="55">
        <v>12</v>
      </c>
    </row>
    <row r="486" spans="2:6" x14ac:dyDescent="0.3">
      <c r="B486" s="159"/>
      <c r="C486" s="164"/>
      <c r="D486" s="49">
        <v>16203</v>
      </c>
      <c r="E486" s="49" t="s">
        <v>837</v>
      </c>
      <c r="F486" s="55">
        <v>61</v>
      </c>
    </row>
    <row r="487" spans="2:6" x14ac:dyDescent="0.3">
      <c r="B487" s="159"/>
      <c r="C487" s="164"/>
      <c r="D487" s="49">
        <v>16204</v>
      </c>
      <c r="E487" s="49" t="s">
        <v>838</v>
      </c>
      <c r="F487" s="55">
        <v>16</v>
      </c>
    </row>
    <row r="488" spans="2:6" x14ac:dyDescent="0.3">
      <c r="B488" s="159"/>
      <c r="C488" s="164"/>
      <c r="D488" s="49">
        <v>16205</v>
      </c>
      <c r="E488" s="49" t="s">
        <v>839</v>
      </c>
      <c r="F488" s="55">
        <v>18</v>
      </c>
    </row>
    <row r="489" spans="2:6" x14ac:dyDescent="0.3">
      <c r="B489" s="159"/>
      <c r="C489" s="164"/>
      <c r="D489" s="49">
        <v>16206</v>
      </c>
      <c r="E489" s="49" t="s">
        <v>840</v>
      </c>
      <c r="F489" s="55">
        <v>26</v>
      </c>
    </row>
    <row r="490" spans="2:6" x14ac:dyDescent="0.3">
      <c r="B490" s="159"/>
      <c r="C490" s="164"/>
      <c r="D490" s="49">
        <v>16207</v>
      </c>
      <c r="E490" s="49" t="s">
        <v>841</v>
      </c>
      <c r="F490" s="55">
        <v>26</v>
      </c>
    </row>
    <row r="491" spans="2:6" x14ac:dyDescent="0.3">
      <c r="B491" s="159"/>
      <c r="C491" s="164"/>
      <c r="D491" s="49">
        <v>16301</v>
      </c>
      <c r="E491" s="49" t="s">
        <v>842</v>
      </c>
      <c r="F491" s="55">
        <v>170</v>
      </c>
    </row>
    <row r="492" spans="2:6" x14ac:dyDescent="0.3">
      <c r="B492" s="159"/>
      <c r="C492" s="164"/>
      <c r="D492" s="49">
        <v>16302</v>
      </c>
      <c r="E492" s="49" t="s">
        <v>843</v>
      </c>
      <c r="F492" s="55">
        <v>58</v>
      </c>
    </row>
    <row r="493" spans="2:6" x14ac:dyDescent="0.3">
      <c r="B493" s="159"/>
      <c r="C493" s="164"/>
      <c r="D493" s="49">
        <v>16303</v>
      </c>
      <c r="E493" s="49" t="s">
        <v>844</v>
      </c>
      <c r="F493" s="55">
        <v>33</v>
      </c>
    </row>
    <row r="494" spans="2:6" x14ac:dyDescent="0.3">
      <c r="B494" s="159"/>
      <c r="C494" s="164"/>
      <c r="D494" s="49">
        <v>16304</v>
      </c>
      <c r="E494" s="49" t="s">
        <v>845</v>
      </c>
      <c r="F494" s="55">
        <v>28</v>
      </c>
    </row>
    <row r="495" spans="2:6" x14ac:dyDescent="0.3">
      <c r="B495" s="159"/>
      <c r="C495" s="162"/>
      <c r="D495" s="49">
        <v>16305</v>
      </c>
      <c r="E495" s="49" t="s">
        <v>846</v>
      </c>
      <c r="F495" s="55">
        <v>32</v>
      </c>
    </row>
    <row r="496" spans="2:6" x14ac:dyDescent="0.3">
      <c r="B496" s="158" t="s">
        <v>847</v>
      </c>
      <c r="C496" s="148" t="s">
        <v>848</v>
      </c>
      <c r="D496" s="51">
        <v>102</v>
      </c>
      <c r="E496" s="51" t="s">
        <v>849</v>
      </c>
      <c r="F496" s="57">
        <v>1</v>
      </c>
    </row>
    <row r="497" spans="2:6" x14ac:dyDescent="0.3">
      <c r="B497" s="158"/>
      <c r="C497" s="148"/>
      <c r="D497" s="51">
        <v>410</v>
      </c>
      <c r="E497" s="51" t="s">
        <v>850</v>
      </c>
      <c r="F497" s="57">
        <v>3</v>
      </c>
    </row>
    <row r="498" spans="2:6" x14ac:dyDescent="0.3">
      <c r="B498" s="158"/>
      <c r="C498" s="148"/>
      <c r="D498" s="51">
        <v>418</v>
      </c>
      <c r="E498" s="51" t="s">
        <v>851</v>
      </c>
      <c r="F498" s="57">
        <v>1</v>
      </c>
    </row>
    <row r="499" spans="2:6" x14ac:dyDescent="0.3">
      <c r="B499" s="158"/>
      <c r="C499" s="148"/>
      <c r="D499" s="51">
        <v>501</v>
      </c>
      <c r="E499" s="51" t="s">
        <v>852</v>
      </c>
      <c r="F499" s="57">
        <v>4</v>
      </c>
    </row>
    <row r="500" spans="2:6" x14ac:dyDescent="0.3">
      <c r="B500" s="158"/>
      <c r="C500" s="148"/>
      <c r="D500" s="51">
        <v>502</v>
      </c>
      <c r="E500" s="51" t="s">
        <v>853</v>
      </c>
      <c r="F500" s="57">
        <v>12</v>
      </c>
    </row>
    <row r="501" spans="2:6" x14ac:dyDescent="0.3">
      <c r="B501" s="158"/>
      <c r="C501" s="148"/>
      <c r="D501" s="51">
        <v>503</v>
      </c>
      <c r="E501" s="51" t="s">
        <v>854</v>
      </c>
      <c r="F501" s="57">
        <v>1</v>
      </c>
    </row>
    <row r="502" spans="2:6" x14ac:dyDescent="0.3">
      <c r="B502" s="158"/>
      <c r="C502" s="148"/>
      <c r="D502" s="51">
        <v>505</v>
      </c>
      <c r="E502" s="51" t="s">
        <v>855</v>
      </c>
      <c r="F502" s="57">
        <v>11</v>
      </c>
    </row>
    <row r="503" spans="2:6" x14ac:dyDescent="0.3">
      <c r="B503" s="158"/>
      <c r="C503" s="148"/>
      <c r="D503" s="51">
        <v>506</v>
      </c>
      <c r="E503" s="51" t="s">
        <v>856</v>
      </c>
      <c r="F503" s="57">
        <v>2</v>
      </c>
    </row>
    <row r="504" spans="2:6" x14ac:dyDescent="0.3">
      <c r="B504" s="158"/>
      <c r="C504" s="148"/>
      <c r="D504" s="51">
        <v>509</v>
      </c>
      <c r="E504" s="51" t="s">
        <v>857</v>
      </c>
      <c r="F504" s="57">
        <v>12</v>
      </c>
    </row>
    <row r="505" spans="2:6" x14ac:dyDescent="0.3">
      <c r="B505" s="158"/>
      <c r="C505" s="148"/>
      <c r="D505" s="51">
        <v>513</v>
      </c>
      <c r="E505" s="51" t="s">
        <v>858</v>
      </c>
      <c r="F505" s="57">
        <v>13</v>
      </c>
    </row>
    <row r="506" spans="2:6" x14ac:dyDescent="0.3">
      <c r="B506" s="159" t="s">
        <v>859</v>
      </c>
      <c r="C506" s="155" t="s">
        <v>860</v>
      </c>
      <c r="D506" s="49">
        <v>-99</v>
      </c>
      <c r="E506" s="49" t="s">
        <v>348</v>
      </c>
      <c r="F506" s="55">
        <v>95</v>
      </c>
    </row>
    <row r="507" spans="2:6" x14ac:dyDescent="0.3">
      <c r="B507" s="159"/>
      <c r="C507" s="155"/>
      <c r="D507" s="49">
        <v>-88</v>
      </c>
      <c r="E507" s="49" t="s">
        <v>252</v>
      </c>
      <c r="F507" s="55">
        <v>112</v>
      </c>
    </row>
    <row r="508" spans="2:6" x14ac:dyDescent="0.3">
      <c r="B508" s="159"/>
      <c r="C508" s="155"/>
      <c r="D508" s="49">
        <v>-66</v>
      </c>
      <c r="E508" s="49" t="s">
        <v>510</v>
      </c>
      <c r="F508" s="55">
        <v>733</v>
      </c>
    </row>
    <row r="509" spans="2:6" x14ac:dyDescent="0.3">
      <c r="B509" s="159"/>
      <c r="C509" s="155"/>
      <c r="D509" s="53" t="s">
        <v>861</v>
      </c>
      <c r="E509" s="105" t="s">
        <v>141</v>
      </c>
      <c r="F509" s="55">
        <v>40068</v>
      </c>
    </row>
    <row r="510" spans="2:6" x14ac:dyDescent="0.3">
      <c r="B510" s="158" t="s">
        <v>862</v>
      </c>
      <c r="C510" s="148" t="s">
        <v>863</v>
      </c>
      <c r="D510" s="51">
        <v>-99</v>
      </c>
      <c r="E510" s="51" t="s">
        <v>348</v>
      </c>
      <c r="F510" s="57">
        <v>53</v>
      </c>
    </row>
    <row r="511" spans="2:6" x14ac:dyDescent="0.3">
      <c r="B511" s="158"/>
      <c r="C511" s="148"/>
      <c r="D511" s="51">
        <v>-88</v>
      </c>
      <c r="E511" s="51" t="s">
        <v>252</v>
      </c>
      <c r="F511" s="57">
        <v>16</v>
      </c>
    </row>
    <row r="512" spans="2:6" x14ac:dyDescent="0.3">
      <c r="B512" s="158"/>
      <c r="C512" s="148"/>
      <c r="D512" s="65" t="s">
        <v>864</v>
      </c>
      <c r="E512" s="105" t="s">
        <v>141</v>
      </c>
      <c r="F512" s="57">
        <v>11952</v>
      </c>
    </row>
    <row r="513" spans="2:6" x14ac:dyDescent="0.3">
      <c r="B513" s="158"/>
      <c r="C513" s="148"/>
      <c r="D513" s="51">
        <v>77773</v>
      </c>
      <c r="E513" s="51" t="s">
        <v>865</v>
      </c>
      <c r="F513" s="57">
        <v>42</v>
      </c>
    </row>
    <row r="514" spans="2:6" x14ac:dyDescent="0.3">
      <c r="B514" s="158"/>
      <c r="C514" s="148"/>
      <c r="D514" s="51">
        <v>77774</v>
      </c>
      <c r="E514" s="51" t="s">
        <v>866</v>
      </c>
      <c r="F514" s="57">
        <v>19</v>
      </c>
    </row>
    <row r="515" spans="2:6" x14ac:dyDescent="0.3">
      <c r="B515" s="158"/>
      <c r="C515" s="148"/>
      <c r="D515" s="51">
        <v>77775</v>
      </c>
      <c r="E515" s="51" t="s">
        <v>867</v>
      </c>
      <c r="F515" s="57">
        <v>127</v>
      </c>
    </row>
    <row r="516" spans="2:6" x14ac:dyDescent="0.3">
      <c r="B516" s="158"/>
      <c r="C516" s="148"/>
      <c r="D516" s="51">
        <v>77776</v>
      </c>
      <c r="E516" s="51" t="s">
        <v>868</v>
      </c>
      <c r="F516" s="57">
        <v>50</v>
      </c>
    </row>
    <row r="517" spans="2:6" x14ac:dyDescent="0.3">
      <c r="B517" s="54" t="s">
        <v>869</v>
      </c>
      <c r="C517" s="49" t="s">
        <v>870</v>
      </c>
      <c r="D517" s="53" t="s">
        <v>336</v>
      </c>
      <c r="E517" s="105" t="s">
        <v>141</v>
      </c>
      <c r="F517" s="55">
        <v>37874</v>
      </c>
    </row>
    <row r="518" spans="2:6" x14ac:dyDescent="0.3">
      <c r="B518" s="158" t="s">
        <v>871</v>
      </c>
      <c r="C518" s="148" t="s">
        <v>872</v>
      </c>
      <c r="D518" s="51">
        <v>-66</v>
      </c>
      <c r="E518" s="51" t="s">
        <v>873</v>
      </c>
      <c r="F518" s="57">
        <v>1070</v>
      </c>
    </row>
    <row r="519" spans="2:6" x14ac:dyDescent="0.3">
      <c r="B519" s="158"/>
      <c r="C519" s="148"/>
      <c r="D519" s="51">
        <v>1</v>
      </c>
      <c r="E519" s="51" t="s">
        <v>874</v>
      </c>
      <c r="F519" s="57">
        <v>13200</v>
      </c>
    </row>
    <row r="520" spans="2:6" x14ac:dyDescent="0.3">
      <c r="B520" s="158"/>
      <c r="C520" s="148"/>
      <c r="D520" s="51">
        <v>2</v>
      </c>
      <c r="E520" s="51" t="s">
        <v>875</v>
      </c>
      <c r="F520" s="57">
        <v>18801</v>
      </c>
    </row>
    <row r="521" spans="2:6" x14ac:dyDescent="0.3">
      <c r="B521" s="158"/>
      <c r="C521" s="148"/>
      <c r="D521" s="51">
        <v>3</v>
      </c>
      <c r="E521" s="51" t="s">
        <v>876</v>
      </c>
      <c r="F521" s="57">
        <v>2429</v>
      </c>
    </row>
    <row r="522" spans="2:6" x14ac:dyDescent="0.3">
      <c r="B522" s="158"/>
      <c r="C522" s="148"/>
      <c r="D522" s="51">
        <v>4</v>
      </c>
      <c r="E522" s="51" t="s">
        <v>877</v>
      </c>
      <c r="F522" s="57">
        <v>414</v>
      </c>
    </row>
    <row r="523" spans="2:6" x14ac:dyDescent="0.3">
      <c r="B523" s="158"/>
      <c r="C523" s="148"/>
      <c r="D523" s="51">
        <v>5</v>
      </c>
      <c r="E523" s="51" t="s">
        <v>878</v>
      </c>
      <c r="F523" s="57">
        <v>3019</v>
      </c>
    </row>
    <row r="524" spans="2:6" x14ac:dyDescent="0.3">
      <c r="B524" s="158"/>
      <c r="C524" s="148"/>
      <c r="D524" s="51">
        <v>6</v>
      </c>
      <c r="E524" s="51" t="s">
        <v>879</v>
      </c>
      <c r="F524" s="57">
        <v>1502</v>
      </c>
    </row>
    <row r="525" spans="2:6" x14ac:dyDescent="0.3">
      <c r="B525" s="158"/>
      <c r="C525" s="148"/>
      <c r="D525" s="51">
        <v>7</v>
      </c>
      <c r="E525" s="51" t="s">
        <v>880</v>
      </c>
      <c r="F525" s="57">
        <v>703</v>
      </c>
    </row>
    <row r="526" spans="2:6" x14ac:dyDescent="0.3">
      <c r="B526" s="158"/>
      <c r="C526" s="148"/>
      <c r="D526" s="51">
        <v>8</v>
      </c>
      <c r="E526" s="51" t="s">
        <v>881</v>
      </c>
      <c r="F526" s="57">
        <v>2573</v>
      </c>
    </row>
    <row r="527" spans="2:6" x14ac:dyDescent="0.3">
      <c r="B527" s="158"/>
      <c r="C527" s="148"/>
      <c r="D527" s="51">
        <v>9</v>
      </c>
      <c r="E527" s="51" t="s">
        <v>882</v>
      </c>
      <c r="F527" s="57">
        <v>2163</v>
      </c>
    </row>
    <row r="528" spans="2:6" x14ac:dyDescent="0.3">
      <c r="B528" s="158"/>
      <c r="C528" s="148"/>
      <c r="D528" s="51">
        <v>10</v>
      </c>
      <c r="E528" s="51" t="s">
        <v>883</v>
      </c>
      <c r="F528" s="57">
        <v>3105</v>
      </c>
    </row>
    <row r="529" spans="2:6" x14ac:dyDescent="0.3">
      <c r="B529" s="158"/>
      <c r="C529" s="148"/>
      <c r="D529" s="51">
        <v>11</v>
      </c>
      <c r="E529" s="51" t="s">
        <v>884</v>
      </c>
      <c r="F529" s="57">
        <v>3341</v>
      </c>
    </row>
    <row r="530" spans="2:6" x14ac:dyDescent="0.3">
      <c r="B530" s="158"/>
      <c r="C530" s="148"/>
      <c r="D530" s="51">
        <v>12</v>
      </c>
      <c r="E530" s="51" t="s">
        <v>885</v>
      </c>
      <c r="F530" s="57">
        <v>70</v>
      </c>
    </row>
    <row r="531" spans="2:6" x14ac:dyDescent="0.3">
      <c r="B531" s="158"/>
      <c r="C531" s="148"/>
      <c r="D531" s="51">
        <v>13</v>
      </c>
      <c r="E531" s="51" t="s">
        <v>886</v>
      </c>
      <c r="F531" s="57">
        <v>700</v>
      </c>
    </row>
    <row r="532" spans="2:6" x14ac:dyDescent="0.3">
      <c r="B532" s="158"/>
      <c r="C532" s="148"/>
      <c r="D532" s="51">
        <v>14</v>
      </c>
      <c r="E532" s="51" t="s">
        <v>868</v>
      </c>
      <c r="F532" s="57">
        <v>50</v>
      </c>
    </row>
    <row r="533" spans="2:6" x14ac:dyDescent="0.3">
      <c r="B533" s="158"/>
      <c r="C533" s="148"/>
      <c r="D533" s="51">
        <v>15</v>
      </c>
      <c r="E533" s="51" t="s">
        <v>867</v>
      </c>
      <c r="F533" s="57">
        <v>127</v>
      </c>
    </row>
    <row r="534" spans="2:6" x14ac:dyDescent="0.3">
      <c r="B534" s="159" t="s">
        <v>887</v>
      </c>
      <c r="C534" s="155" t="s">
        <v>888</v>
      </c>
      <c r="D534" s="49">
        <v>-88</v>
      </c>
      <c r="E534" s="49" t="s">
        <v>252</v>
      </c>
      <c r="F534" s="55">
        <v>775</v>
      </c>
    </row>
    <row r="535" spans="2:6" x14ac:dyDescent="0.3">
      <c r="B535" s="159"/>
      <c r="C535" s="155"/>
      <c r="D535" s="49">
        <v>1</v>
      </c>
      <c r="E535" s="49" t="s">
        <v>889</v>
      </c>
      <c r="F535" s="55">
        <v>18999</v>
      </c>
    </row>
    <row r="536" spans="2:6" x14ac:dyDescent="0.3">
      <c r="B536" s="159"/>
      <c r="C536" s="155"/>
      <c r="D536" s="49">
        <v>2</v>
      </c>
      <c r="E536" s="49" t="s">
        <v>890</v>
      </c>
      <c r="F536" s="55">
        <v>14622</v>
      </c>
    </row>
    <row r="537" spans="2:6" x14ac:dyDescent="0.3">
      <c r="B537" s="159"/>
      <c r="C537" s="155"/>
      <c r="D537" s="49">
        <v>3</v>
      </c>
      <c r="E537" s="49" t="s">
        <v>891</v>
      </c>
      <c r="F537" s="55">
        <v>993</v>
      </c>
    </row>
    <row r="538" spans="2:6" x14ac:dyDescent="0.3">
      <c r="B538" s="159"/>
      <c r="C538" s="155"/>
      <c r="D538" s="49">
        <v>4</v>
      </c>
      <c r="E538" s="49" t="s">
        <v>892</v>
      </c>
      <c r="F538" s="55">
        <v>3145</v>
      </c>
    </row>
    <row r="539" spans="2:6" x14ac:dyDescent="0.3">
      <c r="B539" s="159"/>
      <c r="C539" s="155"/>
      <c r="D539" s="49">
        <v>5</v>
      </c>
      <c r="E539" s="49" t="s">
        <v>893</v>
      </c>
      <c r="F539" s="55">
        <v>1761</v>
      </c>
    </row>
    <row r="540" spans="2:6" x14ac:dyDescent="0.3">
      <c r="B540" s="159"/>
      <c r="C540" s="155"/>
      <c r="D540" s="49">
        <v>6</v>
      </c>
      <c r="E540" s="49" t="s">
        <v>894</v>
      </c>
      <c r="F540" s="55">
        <v>757</v>
      </c>
    </row>
    <row r="541" spans="2:6" ht="26" x14ac:dyDescent="0.3">
      <c r="B541" s="159"/>
      <c r="C541" s="155"/>
      <c r="D541" s="49">
        <v>7</v>
      </c>
      <c r="E541" s="49" t="s">
        <v>895</v>
      </c>
      <c r="F541" s="55">
        <v>74</v>
      </c>
    </row>
    <row r="542" spans="2:6" x14ac:dyDescent="0.3">
      <c r="B542" s="159"/>
      <c r="C542" s="155"/>
      <c r="D542" s="49">
        <v>8</v>
      </c>
      <c r="E542" s="49" t="s">
        <v>896</v>
      </c>
      <c r="F542" s="55">
        <v>990</v>
      </c>
    </row>
    <row r="543" spans="2:6" x14ac:dyDescent="0.3">
      <c r="B543" s="159"/>
      <c r="C543" s="155"/>
      <c r="D543" s="49">
        <v>9</v>
      </c>
      <c r="E543" s="49" t="s">
        <v>897</v>
      </c>
      <c r="F543" s="55">
        <v>3118</v>
      </c>
    </row>
    <row r="544" spans="2:6" ht="26" x14ac:dyDescent="0.3">
      <c r="B544" s="159"/>
      <c r="C544" s="155"/>
      <c r="D544" s="49">
        <v>10</v>
      </c>
      <c r="E544" s="49" t="s">
        <v>898</v>
      </c>
      <c r="F544" s="55">
        <v>2323</v>
      </c>
    </row>
    <row r="545" spans="1:6" ht="26" x14ac:dyDescent="0.3">
      <c r="B545" s="159"/>
      <c r="C545" s="155"/>
      <c r="D545" s="49">
        <v>11</v>
      </c>
      <c r="E545" s="49" t="s">
        <v>899</v>
      </c>
      <c r="F545" s="55">
        <v>2684</v>
      </c>
    </row>
    <row r="546" spans="1:6" x14ac:dyDescent="0.3">
      <c r="B546" s="159"/>
      <c r="C546" s="155"/>
      <c r="D546" s="49">
        <v>12</v>
      </c>
      <c r="E546" s="49" t="s">
        <v>900</v>
      </c>
      <c r="F546" s="55">
        <v>2858</v>
      </c>
    </row>
    <row r="547" spans="1:6" ht="26" x14ac:dyDescent="0.3">
      <c r="B547" s="159"/>
      <c r="C547" s="155"/>
      <c r="D547" s="49">
        <v>13</v>
      </c>
      <c r="E547" s="49" t="s">
        <v>901</v>
      </c>
      <c r="F547" s="55">
        <v>51</v>
      </c>
    </row>
    <row r="548" spans="1:6" x14ac:dyDescent="0.3">
      <c r="B548" s="159"/>
      <c r="C548" s="155"/>
      <c r="D548" s="49">
        <v>14</v>
      </c>
      <c r="E548" s="49" t="s">
        <v>902</v>
      </c>
      <c r="F548" s="55">
        <v>117</v>
      </c>
    </row>
    <row r="549" spans="1:6" x14ac:dyDescent="0.3">
      <c r="B549" s="158" t="s">
        <v>903</v>
      </c>
      <c r="C549" s="148" t="s">
        <v>904</v>
      </c>
      <c r="D549" s="51">
        <v>1</v>
      </c>
      <c r="E549" s="51" t="s">
        <v>905</v>
      </c>
      <c r="F549" s="57">
        <v>11056</v>
      </c>
    </row>
    <row r="550" spans="1:6" x14ac:dyDescent="0.3">
      <c r="B550" s="158"/>
      <c r="C550" s="148"/>
      <c r="D550" s="51">
        <v>2</v>
      </c>
      <c r="E550" s="51" t="s">
        <v>906</v>
      </c>
      <c r="F550" s="57">
        <v>3116</v>
      </c>
    </row>
    <row r="551" spans="1:6" x14ac:dyDescent="0.3">
      <c r="B551" s="158"/>
      <c r="C551" s="148"/>
      <c r="D551" s="51">
        <v>3</v>
      </c>
      <c r="E551" s="51" t="s">
        <v>907</v>
      </c>
      <c r="F551" s="57">
        <v>34439</v>
      </c>
    </row>
    <row r="552" spans="1:6" x14ac:dyDescent="0.3">
      <c r="B552" s="158"/>
      <c r="C552" s="148"/>
      <c r="D552" s="51">
        <v>4</v>
      </c>
      <c r="E552" s="51" t="s">
        <v>908</v>
      </c>
      <c r="F552" s="57">
        <v>467</v>
      </c>
    </row>
    <row r="553" spans="1:6" x14ac:dyDescent="0.3">
      <c r="B553" s="158"/>
      <c r="C553" s="148"/>
      <c r="D553" s="51">
        <v>5</v>
      </c>
      <c r="E553" s="51" t="s">
        <v>909</v>
      </c>
      <c r="F553" s="57">
        <v>1916</v>
      </c>
    </row>
    <row r="554" spans="1:6" x14ac:dyDescent="0.3">
      <c r="B554" s="158"/>
      <c r="C554" s="148"/>
      <c r="D554" s="51">
        <v>6</v>
      </c>
      <c r="E554" s="51" t="s">
        <v>910</v>
      </c>
      <c r="F554" s="57">
        <v>2273</v>
      </c>
    </row>
    <row r="555" spans="1:6" x14ac:dyDescent="0.3">
      <c r="B555" s="159" t="s">
        <v>911</v>
      </c>
      <c r="C555" s="155" t="s">
        <v>912</v>
      </c>
      <c r="D555" s="49">
        <v>-99</v>
      </c>
      <c r="E555" s="49" t="s">
        <v>348</v>
      </c>
      <c r="F555" s="55">
        <v>11</v>
      </c>
    </row>
    <row r="556" spans="1:6" x14ac:dyDescent="0.3">
      <c r="B556" s="159"/>
      <c r="C556" s="155"/>
      <c r="D556" s="49">
        <v>-88</v>
      </c>
      <c r="E556" s="49" t="s">
        <v>252</v>
      </c>
      <c r="F556" s="55">
        <v>157</v>
      </c>
    </row>
    <row r="557" spans="1:6" x14ac:dyDescent="0.3">
      <c r="B557" s="159"/>
      <c r="C557" s="155"/>
      <c r="D557" s="49">
        <v>1</v>
      </c>
      <c r="E557" s="49" t="s">
        <v>244</v>
      </c>
      <c r="F557" s="55">
        <v>23707</v>
      </c>
    </row>
    <row r="558" spans="1:6" x14ac:dyDescent="0.3">
      <c r="B558" s="159"/>
      <c r="C558" s="155"/>
      <c r="D558" s="49">
        <v>2</v>
      </c>
      <c r="E558" s="49" t="s">
        <v>245</v>
      </c>
      <c r="F558" s="55">
        <v>17133</v>
      </c>
    </row>
    <row r="559" spans="1:6" x14ac:dyDescent="0.3">
      <c r="A559" s="25"/>
      <c r="B559" s="158" t="s">
        <v>913</v>
      </c>
      <c r="C559" s="148" t="s">
        <v>914</v>
      </c>
      <c r="D559" s="51">
        <v>-99</v>
      </c>
      <c r="E559" s="51" t="s">
        <v>348</v>
      </c>
      <c r="F559" s="57">
        <v>14</v>
      </c>
    </row>
    <row r="560" spans="1:6" x14ac:dyDescent="0.3">
      <c r="A560" s="25"/>
      <c r="B560" s="158"/>
      <c r="C560" s="148"/>
      <c r="D560" s="51">
        <v>-88</v>
      </c>
      <c r="E560" s="51" t="s">
        <v>252</v>
      </c>
      <c r="F560" s="57">
        <v>115</v>
      </c>
    </row>
    <row r="561" spans="1:6" x14ac:dyDescent="0.3">
      <c r="A561" s="25"/>
      <c r="B561" s="158"/>
      <c r="C561" s="148"/>
      <c r="D561" s="51">
        <v>1</v>
      </c>
      <c r="E561" s="51" t="s">
        <v>244</v>
      </c>
      <c r="F561" s="57">
        <v>23995</v>
      </c>
    </row>
    <row r="562" spans="1:6" x14ac:dyDescent="0.3">
      <c r="A562" s="25"/>
      <c r="B562" s="158"/>
      <c r="C562" s="148"/>
      <c r="D562" s="51">
        <v>2</v>
      </c>
      <c r="E562" s="51" t="s">
        <v>245</v>
      </c>
      <c r="F562" s="57">
        <v>16884</v>
      </c>
    </row>
    <row r="563" spans="1:6" x14ac:dyDescent="0.3">
      <c r="A563" s="25"/>
      <c r="B563" s="159" t="s">
        <v>915</v>
      </c>
      <c r="C563" s="155" t="s">
        <v>916</v>
      </c>
      <c r="D563" s="49">
        <v>-99</v>
      </c>
      <c r="E563" s="49" t="s">
        <v>348</v>
      </c>
      <c r="F563" s="55">
        <v>10</v>
      </c>
    </row>
    <row r="564" spans="1:6" x14ac:dyDescent="0.3">
      <c r="A564" s="25"/>
      <c r="B564" s="159"/>
      <c r="C564" s="155"/>
      <c r="D564" s="49">
        <v>-88</v>
      </c>
      <c r="E564" s="49" t="s">
        <v>252</v>
      </c>
      <c r="F564" s="55">
        <v>277</v>
      </c>
    </row>
    <row r="565" spans="1:6" x14ac:dyDescent="0.3">
      <c r="A565" s="25"/>
      <c r="B565" s="159"/>
      <c r="C565" s="155"/>
      <c r="D565" s="49">
        <v>1</v>
      </c>
      <c r="E565" s="49" t="s">
        <v>244</v>
      </c>
      <c r="F565" s="55">
        <v>4869</v>
      </c>
    </row>
    <row r="566" spans="1:6" x14ac:dyDescent="0.3">
      <c r="A566" s="25"/>
      <c r="B566" s="159"/>
      <c r="C566" s="155"/>
      <c r="D566" s="49">
        <v>2</v>
      </c>
      <c r="E566" s="49" t="s">
        <v>245</v>
      </c>
      <c r="F566" s="55">
        <v>35852</v>
      </c>
    </row>
    <row r="567" spans="1:6" x14ac:dyDescent="0.3">
      <c r="A567" s="25"/>
      <c r="B567" s="158" t="s">
        <v>917</v>
      </c>
      <c r="C567" s="148" t="s">
        <v>918</v>
      </c>
      <c r="D567" s="51">
        <v>-99</v>
      </c>
      <c r="E567" s="51" t="s">
        <v>348</v>
      </c>
      <c r="F567" s="57">
        <v>11</v>
      </c>
    </row>
    <row r="568" spans="1:6" x14ac:dyDescent="0.3">
      <c r="A568" s="25"/>
      <c r="B568" s="158"/>
      <c r="C568" s="148"/>
      <c r="D568" s="51">
        <v>-88</v>
      </c>
      <c r="E568" s="51" t="s">
        <v>252</v>
      </c>
      <c r="F568" s="57">
        <v>389</v>
      </c>
    </row>
    <row r="569" spans="1:6" x14ac:dyDescent="0.3">
      <c r="A569" s="25"/>
      <c r="B569" s="158"/>
      <c r="C569" s="148"/>
      <c r="D569" s="51">
        <v>1</v>
      </c>
      <c r="E569" s="51" t="s">
        <v>244</v>
      </c>
      <c r="F569" s="57">
        <v>11009</v>
      </c>
    </row>
    <row r="570" spans="1:6" x14ac:dyDescent="0.3">
      <c r="A570" s="25"/>
      <c r="B570" s="158"/>
      <c r="C570" s="148"/>
      <c r="D570" s="51">
        <v>2</v>
      </c>
      <c r="E570" s="51" t="s">
        <v>245</v>
      </c>
      <c r="F570" s="57">
        <v>29599</v>
      </c>
    </row>
    <row r="571" spans="1:6" x14ac:dyDescent="0.3">
      <c r="A571" s="25"/>
      <c r="B571" s="159" t="s">
        <v>919</v>
      </c>
      <c r="C571" s="155" t="s">
        <v>920</v>
      </c>
      <c r="D571" s="49">
        <v>-99</v>
      </c>
      <c r="E571" s="49" t="s">
        <v>348</v>
      </c>
      <c r="F571" s="55">
        <v>6</v>
      </c>
    </row>
    <row r="572" spans="1:6" x14ac:dyDescent="0.3">
      <c r="A572" s="25"/>
      <c r="B572" s="159"/>
      <c r="C572" s="155"/>
      <c r="D572" s="49">
        <v>-88</v>
      </c>
      <c r="E572" s="49" t="s">
        <v>252</v>
      </c>
      <c r="F572" s="55">
        <v>138</v>
      </c>
    </row>
    <row r="573" spans="1:6" x14ac:dyDescent="0.3">
      <c r="A573" s="25"/>
      <c r="B573" s="159"/>
      <c r="C573" s="155"/>
      <c r="D573" s="49">
        <v>1</v>
      </c>
      <c r="E573" s="49" t="s">
        <v>244</v>
      </c>
      <c r="F573" s="55">
        <v>6781</v>
      </c>
    </row>
    <row r="574" spans="1:6" x14ac:dyDescent="0.3">
      <c r="A574" s="25"/>
      <c r="B574" s="159"/>
      <c r="C574" s="155"/>
      <c r="D574" s="49">
        <v>2</v>
      </c>
      <c r="E574" s="49" t="s">
        <v>245</v>
      </c>
      <c r="F574" s="55">
        <v>4811</v>
      </c>
    </row>
    <row r="575" spans="1:6" x14ac:dyDescent="0.3">
      <c r="A575" s="25"/>
      <c r="B575" s="158" t="s">
        <v>921</v>
      </c>
      <c r="C575" s="148" t="s">
        <v>922</v>
      </c>
      <c r="D575" s="51">
        <v>-99</v>
      </c>
      <c r="E575" s="51" t="s">
        <v>348</v>
      </c>
      <c r="F575" s="57">
        <v>16</v>
      </c>
    </row>
    <row r="576" spans="1:6" x14ac:dyDescent="0.3">
      <c r="A576" s="25"/>
      <c r="B576" s="158"/>
      <c r="C576" s="148"/>
      <c r="D576" s="51">
        <v>-88</v>
      </c>
      <c r="E576" s="51" t="s">
        <v>252</v>
      </c>
      <c r="F576" s="57">
        <v>486</v>
      </c>
    </row>
    <row r="577" spans="1:6" x14ac:dyDescent="0.3">
      <c r="A577" s="25"/>
      <c r="B577" s="158"/>
      <c r="C577" s="148"/>
      <c r="D577" s="51">
        <v>1</v>
      </c>
      <c r="E577" s="51" t="s">
        <v>244</v>
      </c>
      <c r="F577" s="57">
        <v>4311</v>
      </c>
    </row>
    <row r="578" spans="1:6" x14ac:dyDescent="0.3">
      <c r="A578" s="25"/>
      <c r="B578" s="158"/>
      <c r="C578" s="148"/>
      <c r="D578" s="51">
        <v>2</v>
      </c>
      <c r="E578" s="51" t="s">
        <v>245</v>
      </c>
      <c r="F578" s="57">
        <v>48454</v>
      </c>
    </row>
    <row r="579" spans="1:6" x14ac:dyDescent="0.3">
      <c r="A579" s="25"/>
      <c r="B579" s="159" t="s">
        <v>923</v>
      </c>
      <c r="C579" s="155" t="s">
        <v>924</v>
      </c>
      <c r="D579" s="49">
        <v>0</v>
      </c>
      <c r="E579" s="49" t="s">
        <v>221</v>
      </c>
      <c r="F579" s="55">
        <v>3102</v>
      </c>
    </row>
    <row r="580" spans="1:6" x14ac:dyDescent="0.3">
      <c r="A580" s="25"/>
      <c r="B580" s="159"/>
      <c r="C580" s="155"/>
      <c r="D580" s="49">
        <v>1</v>
      </c>
      <c r="E580" s="49" t="s">
        <v>262</v>
      </c>
      <c r="F580" s="55">
        <v>1209</v>
      </c>
    </row>
    <row r="581" spans="1:6" x14ac:dyDescent="0.3">
      <c r="A581" s="25"/>
      <c r="B581" s="158" t="s">
        <v>925</v>
      </c>
      <c r="C581" s="148" t="s">
        <v>926</v>
      </c>
      <c r="D581" s="51">
        <v>0</v>
      </c>
      <c r="E581" s="51" t="s">
        <v>221</v>
      </c>
      <c r="F581" s="57">
        <v>4238</v>
      </c>
    </row>
    <row r="582" spans="1:6" x14ac:dyDescent="0.3">
      <c r="A582" s="25"/>
      <c r="B582" s="158"/>
      <c r="C582" s="148"/>
      <c r="D582" s="51">
        <v>1</v>
      </c>
      <c r="E582" s="51" t="s">
        <v>262</v>
      </c>
      <c r="F582" s="57">
        <v>73</v>
      </c>
    </row>
    <row r="583" spans="1:6" x14ac:dyDescent="0.3">
      <c r="A583" s="25"/>
      <c r="B583" s="159" t="s">
        <v>927</v>
      </c>
      <c r="C583" s="155" t="s">
        <v>928</v>
      </c>
      <c r="D583" s="49">
        <v>0</v>
      </c>
      <c r="E583" s="49" t="s">
        <v>221</v>
      </c>
      <c r="F583" s="55">
        <v>3597</v>
      </c>
    </row>
    <row r="584" spans="1:6" x14ac:dyDescent="0.3">
      <c r="A584" s="25"/>
      <c r="B584" s="159"/>
      <c r="C584" s="155"/>
      <c r="D584" s="49">
        <v>1</v>
      </c>
      <c r="E584" s="49" t="s">
        <v>262</v>
      </c>
      <c r="F584" s="55">
        <v>714</v>
      </c>
    </row>
    <row r="585" spans="1:6" x14ac:dyDescent="0.3">
      <c r="A585" s="25"/>
      <c r="B585" s="158" t="s">
        <v>929</v>
      </c>
      <c r="C585" s="148" t="s">
        <v>930</v>
      </c>
      <c r="D585" s="51">
        <v>0</v>
      </c>
      <c r="E585" s="51" t="s">
        <v>221</v>
      </c>
      <c r="F585" s="57">
        <v>3974</v>
      </c>
    </row>
    <row r="586" spans="1:6" x14ac:dyDescent="0.3">
      <c r="A586" s="25"/>
      <c r="B586" s="158"/>
      <c r="C586" s="148"/>
      <c r="D586" s="51">
        <v>1</v>
      </c>
      <c r="E586" s="51" t="s">
        <v>262</v>
      </c>
      <c r="F586" s="57">
        <v>337</v>
      </c>
    </row>
    <row r="587" spans="1:6" x14ac:dyDescent="0.3">
      <c r="A587" s="25"/>
      <c r="B587" s="159" t="s">
        <v>931</v>
      </c>
      <c r="C587" s="155" t="s">
        <v>932</v>
      </c>
      <c r="D587" s="49">
        <v>0</v>
      </c>
      <c r="E587" s="49" t="s">
        <v>221</v>
      </c>
      <c r="F587" s="55">
        <v>3869</v>
      </c>
    </row>
    <row r="588" spans="1:6" x14ac:dyDescent="0.3">
      <c r="A588" s="25"/>
      <c r="B588" s="159"/>
      <c r="C588" s="155"/>
      <c r="D588" s="49">
        <v>1</v>
      </c>
      <c r="E588" s="49" t="s">
        <v>262</v>
      </c>
      <c r="F588" s="55">
        <v>442</v>
      </c>
    </row>
    <row r="589" spans="1:6" x14ac:dyDescent="0.3">
      <c r="A589" s="25"/>
      <c r="B589" s="158" t="s">
        <v>933</v>
      </c>
      <c r="C589" s="148" t="s">
        <v>934</v>
      </c>
      <c r="D589" s="51">
        <v>0</v>
      </c>
      <c r="E589" s="51" t="s">
        <v>221</v>
      </c>
      <c r="F589" s="57">
        <v>4247</v>
      </c>
    </row>
    <row r="590" spans="1:6" x14ac:dyDescent="0.3">
      <c r="A590" s="25"/>
      <c r="B590" s="158"/>
      <c r="C590" s="148"/>
      <c r="D590" s="51">
        <v>1</v>
      </c>
      <c r="E590" s="51" t="s">
        <v>262</v>
      </c>
      <c r="F590" s="57">
        <v>64</v>
      </c>
    </row>
    <row r="591" spans="1:6" x14ac:dyDescent="0.3">
      <c r="A591" s="25"/>
      <c r="B591" s="159" t="s">
        <v>935</v>
      </c>
      <c r="C591" s="155" t="s">
        <v>936</v>
      </c>
      <c r="D591" s="49">
        <v>0</v>
      </c>
      <c r="E591" s="49" t="s">
        <v>221</v>
      </c>
      <c r="F591" s="55">
        <v>4306</v>
      </c>
    </row>
    <row r="592" spans="1:6" x14ac:dyDescent="0.3">
      <c r="A592" s="25"/>
      <c r="B592" s="159"/>
      <c r="C592" s="155"/>
      <c r="D592" s="49">
        <v>1</v>
      </c>
      <c r="E592" s="49" t="s">
        <v>262</v>
      </c>
      <c r="F592" s="55">
        <v>5</v>
      </c>
    </row>
    <row r="593" spans="1:6" x14ac:dyDescent="0.3">
      <c r="A593" s="25"/>
      <c r="B593" s="158" t="s">
        <v>937</v>
      </c>
      <c r="C593" s="148" t="s">
        <v>938</v>
      </c>
      <c r="D593" s="51">
        <v>0</v>
      </c>
      <c r="E593" s="51" t="s">
        <v>221</v>
      </c>
      <c r="F593" s="57">
        <v>4114</v>
      </c>
    </row>
    <row r="594" spans="1:6" x14ac:dyDescent="0.3">
      <c r="A594" s="25"/>
      <c r="B594" s="158"/>
      <c r="C594" s="148"/>
      <c r="D594" s="51">
        <v>1</v>
      </c>
      <c r="E594" s="51" t="s">
        <v>262</v>
      </c>
      <c r="F594" s="57">
        <v>197</v>
      </c>
    </row>
    <row r="595" spans="1:6" x14ac:dyDescent="0.3">
      <c r="A595" s="25"/>
      <c r="B595" s="159" t="s">
        <v>939</v>
      </c>
      <c r="C595" s="155" t="s">
        <v>940</v>
      </c>
      <c r="D595" s="49">
        <v>0</v>
      </c>
      <c r="E595" s="49" t="s">
        <v>221</v>
      </c>
      <c r="F595" s="55">
        <v>4136</v>
      </c>
    </row>
    <row r="596" spans="1:6" x14ac:dyDescent="0.3">
      <c r="A596" s="25"/>
      <c r="B596" s="159"/>
      <c r="C596" s="155"/>
      <c r="D596" s="49">
        <v>1</v>
      </c>
      <c r="E596" s="49" t="s">
        <v>262</v>
      </c>
      <c r="F596" s="55">
        <v>175</v>
      </c>
    </row>
    <row r="597" spans="1:6" x14ac:dyDescent="0.3">
      <c r="A597" s="25"/>
      <c r="B597" s="158" t="s">
        <v>941</v>
      </c>
      <c r="C597" s="148" t="s">
        <v>942</v>
      </c>
      <c r="D597" s="51">
        <v>0</v>
      </c>
      <c r="E597" s="51" t="s">
        <v>221</v>
      </c>
      <c r="F597" s="57">
        <v>3743</v>
      </c>
    </row>
    <row r="598" spans="1:6" x14ac:dyDescent="0.3">
      <c r="A598" s="25"/>
      <c r="B598" s="158"/>
      <c r="C598" s="148"/>
      <c r="D598" s="51">
        <v>1</v>
      </c>
      <c r="E598" s="51" t="s">
        <v>262</v>
      </c>
      <c r="F598" s="57">
        <v>568</v>
      </c>
    </row>
    <row r="599" spans="1:6" x14ac:dyDescent="0.3">
      <c r="A599" s="25"/>
      <c r="B599" s="159" t="s">
        <v>943</v>
      </c>
      <c r="C599" s="155" t="s">
        <v>944</v>
      </c>
      <c r="D599" s="49">
        <v>0</v>
      </c>
      <c r="E599" s="49" t="s">
        <v>221</v>
      </c>
      <c r="F599" s="55">
        <v>3663</v>
      </c>
    </row>
    <row r="600" spans="1:6" x14ac:dyDescent="0.3">
      <c r="A600" s="25"/>
      <c r="B600" s="159"/>
      <c r="C600" s="155"/>
      <c r="D600" s="49">
        <v>1</v>
      </c>
      <c r="E600" s="49" t="s">
        <v>262</v>
      </c>
      <c r="F600" s="55">
        <v>648</v>
      </c>
    </row>
    <row r="601" spans="1:6" ht="12.75" customHeight="1" x14ac:dyDescent="0.3">
      <c r="A601" s="25"/>
      <c r="B601" s="158" t="s">
        <v>945</v>
      </c>
      <c r="C601" s="148" t="s">
        <v>946</v>
      </c>
      <c r="D601" s="51">
        <v>1</v>
      </c>
      <c r="E601" s="51" t="s">
        <v>947</v>
      </c>
      <c r="F601" s="57">
        <v>1209</v>
      </c>
    </row>
    <row r="602" spans="1:6" x14ac:dyDescent="0.3">
      <c r="A602" s="25"/>
      <c r="B602" s="158"/>
      <c r="C602" s="148"/>
      <c r="D602" s="51">
        <v>2</v>
      </c>
      <c r="E602" s="51" t="s">
        <v>948</v>
      </c>
      <c r="F602" s="57">
        <v>72</v>
      </c>
    </row>
    <row r="603" spans="1:6" x14ac:dyDescent="0.3">
      <c r="A603" s="25"/>
      <c r="B603" s="158"/>
      <c r="C603" s="148"/>
      <c r="D603" s="51">
        <v>3</v>
      </c>
      <c r="E603" s="51" t="s">
        <v>949</v>
      </c>
      <c r="F603" s="57">
        <v>706</v>
      </c>
    </row>
    <row r="604" spans="1:6" x14ac:dyDescent="0.3">
      <c r="A604" s="25"/>
      <c r="B604" s="158"/>
      <c r="C604" s="148"/>
      <c r="D604" s="51">
        <v>4</v>
      </c>
      <c r="E604" s="51" t="s">
        <v>950</v>
      </c>
      <c r="F604" s="57">
        <v>328</v>
      </c>
    </row>
    <row r="605" spans="1:6" x14ac:dyDescent="0.3">
      <c r="A605" s="25"/>
      <c r="B605" s="158"/>
      <c r="C605" s="148"/>
      <c r="D605" s="51">
        <v>5</v>
      </c>
      <c r="E605" s="51" t="s">
        <v>951</v>
      </c>
      <c r="F605" s="57">
        <v>425</v>
      </c>
    </row>
    <row r="606" spans="1:6" x14ac:dyDescent="0.3">
      <c r="A606" s="25"/>
      <c r="B606" s="158"/>
      <c r="C606" s="148"/>
      <c r="D606" s="51">
        <v>6</v>
      </c>
      <c r="E606" s="51" t="s">
        <v>952</v>
      </c>
      <c r="F606" s="57">
        <v>63</v>
      </c>
    </row>
    <row r="607" spans="1:6" x14ac:dyDescent="0.3">
      <c r="A607" s="25"/>
      <c r="B607" s="158"/>
      <c r="C607" s="148"/>
      <c r="D607" s="51">
        <v>7</v>
      </c>
      <c r="E607" s="51" t="s">
        <v>953</v>
      </c>
      <c r="F607" s="57">
        <v>5</v>
      </c>
    </row>
    <row r="608" spans="1:6" x14ac:dyDescent="0.3">
      <c r="A608" s="25"/>
      <c r="B608" s="158"/>
      <c r="C608" s="148"/>
      <c r="D608" s="51">
        <v>8</v>
      </c>
      <c r="E608" s="51" t="s">
        <v>954</v>
      </c>
      <c r="F608" s="57">
        <v>182</v>
      </c>
    </row>
    <row r="609" spans="1:6" x14ac:dyDescent="0.3">
      <c r="A609" s="25"/>
      <c r="B609" s="158"/>
      <c r="C609" s="148"/>
      <c r="D609" s="51">
        <v>9</v>
      </c>
      <c r="E609" s="51" t="s">
        <v>955</v>
      </c>
      <c r="F609" s="57">
        <v>154</v>
      </c>
    </row>
    <row r="610" spans="1:6" ht="26" x14ac:dyDescent="0.3">
      <c r="A610" s="25"/>
      <c r="B610" s="158"/>
      <c r="C610" s="148"/>
      <c r="D610" s="51">
        <v>10</v>
      </c>
      <c r="E610" s="51" t="s">
        <v>956</v>
      </c>
      <c r="F610" s="57">
        <v>541</v>
      </c>
    </row>
    <row r="611" spans="1:6" x14ac:dyDescent="0.3">
      <c r="A611" s="25"/>
      <c r="B611" s="158"/>
      <c r="C611" s="148"/>
      <c r="D611" s="51">
        <v>11</v>
      </c>
      <c r="E611" s="51" t="s">
        <v>957</v>
      </c>
      <c r="F611" s="57">
        <v>626</v>
      </c>
    </row>
    <row r="612" spans="1:6" x14ac:dyDescent="0.3">
      <c r="A612" s="25"/>
      <c r="B612" s="159" t="s">
        <v>958</v>
      </c>
      <c r="C612" s="155" t="s">
        <v>959</v>
      </c>
      <c r="D612" s="49">
        <v>1</v>
      </c>
      <c r="E612" s="49" t="s">
        <v>947</v>
      </c>
      <c r="F612" s="55">
        <v>0</v>
      </c>
    </row>
    <row r="613" spans="1:6" x14ac:dyDescent="0.3">
      <c r="A613" s="25"/>
      <c r="B613" s="159"/>
      <c r="C613" s="155"/>
      <c r="D613" s="49">
        <v>2</v>
      </c>
      <c r="E613" s="49" t="s">
        <v>948</v>
      </c>
      <c r="F613" s="55">
        <v>1</v>
      </c>
    </row>
    <row r="614" spans="1:6" x14ac:dyDescent="0.3">
      <c r="A614" s="25"/>
      <c r="B614" s="159"/>
      <c r="C614" s="155"/>
      <c r="D614" s="49">
        <v>3</v>
      </c>
      <c r="E614" s="49" t="s">
        <v>949</v>
      </c>
      <c r="F614" s="55">
        <v>8</v>
      </c>
    </row>
    <row r="615" spans="1:6" x14ac:dyDescent="0.3">
      <c r="A615" s="25"/>
      <c r="B615" s="159"/>
      <c r="C615" s="155"/>
      <c r="D615" s="49">
        <v>4</v>
      </c>
      <c r="E615" s="49" t="s">
        <v>950</v>
      </c>
      <c r="F615" s="55">
        <v>9</v>
      </c>
    </row>
    <row r="616" spans="1:6" x14ac:dyDescent="0.3">
      <c r="A616" s="25"/>
      <c r="B616" s="159"/>
      <c r="C616" s="155"/>
      <c r="D616" s="49">
        <v>5</v>
      </c>
      <c r="E616" s="49" t="s">
        <v>951</v>
      </c>
      <c r="F616" s="55">
        <v>17</v>
      </c>
    </row>
    <row r="617" spans="1:6" x14ac:dyDescent="0.3">
      <c r="A617" s="25"/>
      <c r="B617" s="159"/>
      <c r="C617" s="155"/>
      <c r="D617" s="49">
        <v>6</v>
      </c>
      <c r="E617" s="49" t="s">
        <v>952</v>
      </c>
      <c r="F617" s="55">
        <v>1</v>
      </c>
    </row>
    <row r="618" spans="1:6" x14ac:dyDescent="0.3">
      <c r="A618" s="25"/>
      <c r="B618" s="159"/>
      <c r="C618" s="155"/>
      <c r="D618" s="49">
        <v>7</v>
      </c>
      <c r="E618" s="49" t="s">
        <v>953</v>
      </c>
      <c r="F618" s="55">
        <v>0</v>
      </c>
    </row>
    <row r="619" spans="1:6" x14ac:dyDescent="0.3">
      <c r="A619" s="25"/>
      <c r="B619" s="159"/>
      <c r="C619" s="155"/>
      <c r="D619" s="49">
        <v>8</v>
      </c>
      <c r="E619" s="49" t="s">
        <v>954</v>
      </c>
      <c r="F619" s="55">
        <v>15</v>
      </c>
    </row>
    <row r="620" spans="1:6" x14ac:dyDescent="0.3">
      <c r="A620" s="25"/>
      <c r="B620" s="159"/>
      <c r="C620" s="155"/>
      <c r="D620" s="49">
        <v>9</v>
      </c>
      <c r="E620" s="49" t="s">
        <v>955</v>
      </c>
      <c r="F620" s="55">
        <v>21</v>
      </c>
    </row>
    <row r="621" spans="1:6" ht="26" x14ac:dyDescent="0.3">
      <c r="A621" s="25"/>
      <c r="B621" s="159"/>
      <c r="C621" s="155"/>
      <c r="D621" s="49">
        <v>10</v>
      </c>
      <c r="E621" s="49" t="s">
        <v>956</v>
      </c>
      <c r="F621" s="55">
        <v>27</v>
      </c>
    </row>
    <row r="622" spans="1:6" x14ac:dyDescent="0.3">
      <c r="A622" s="25"/>
      <c r="B622" s="159"/>
      <c r="C622" s="155"/>
      <c r="D622" s="49">
        <v>11</v>
      </c>
      <c r="E622" s="49" t="s">
        <v>957</v>
      </c>
      <c r="F622" s="55">
        <v>22</v>
      </c>
    </row>
    <row r="623" spans="1:6" ht="26" x14ac:dyDescent="0.3">
      <c r="A623" s="25"/>
      <c r="B623" s="56" t="s">
        <v>960</v>
      </c>
      <c r="C623" s="51" t="s">
        <v>961</v>
      </c>
      <c r="D623" s="51" t="s">
        <v>391</v>
      </c>
      <c r="E623" s="105" t="s">
        <v>141</v>
      </c>
      <c r="F623" s="57">
        <v>568</v>
      </c>
    </row>
    <row r="624" spans="1:6" ht="26" x14ac:dyDescent="0.3">
      <c r="A624" s="25"/>
      <c r="B624" s="54" t="s">
        <v>962</v>
      </c>
      <c r="C624" s="49" t="s">
        <v>963</v>
      </c>
      <c r="D624" s="49" t="s">
        <v>391</v>
      </c>
      <c r="E624" s="105" t="s">
        <v>141</v>
      </c>
      <c r="F624" s="55">
        <v>648</v>
      </c>
    </row>
    <row r="625" spans="1:6" x14ac:dyDescent="0.3">
      <c r="A625" s="25"/>
      <c r="B625" s="158" t="s">
        <v>964</v>
      </c>
      <c r="C625" s="148" t="s">
        <v>965</v>
      </c>
      <c r="D625" s="51">
        <v>-99</v>
      </c>
      <c r="E625" s="51" t="s">
        <v>348</v>
      </c>
      <c r="F625" s="57">
        <v>4</v>
      </c>
    </row>
    <row r="626" spans="1:6" x14ac:dyDescent="0.3">
      <c r="A626" s="25"/>
      <c r="B626" s="158"/>
      <c r="C626" s="148"/>
      <c r="D626" s="51">
        <v>-88</v>
      </c>
      <c r="E626" s="51" t="s">
        <v>252</v>
      </c>
      <c r="F626" s="57">
        <v>202</v>
      </c>
    </row>
    <row r="627" spans="1:6" x14ac:dyDescent="0.3">
      <c r="A627" s="25"/>
      <c r="B627" s="158"/>
      <c r="C627" s="148"/>
      <c r="D627" s="51">
        <v>1</v>
      </c>
      <c r="E627" s="51" t="s">
        <v>244</v>
      </c>
      <c r="F627" s="57">
        <v>7204</v>
      </c>
    </row>
    <row r="628" spans="1:6" x14ac:dyDescent="0.3">
      <c r="A628" s="25"/>
      <c r="B628" s="158"/>
      <c r="C628" s="148"/>
      <c r="D628" s="51">
        <v>2</v>
      </c>
      <c r="E628" s="51" t="s">
        <v>245</v>
      </c>
      <c r="F628" s="57">
        <v>8205</v>
      </c>
    </row>
    <row r="629" spans="1:6" x14ac:dyDescent="0.3">
      <c r="A629" s="25"/>
      <c r="B629" s="159" t="s">
        <v>966</v>
      </c>
      <c r="C629" s="155" t="s">
        <v>967</v>
      </c>
      <c r="D629" s="49">
        <v>-99</v>
      </c>
      <c r="E629" s="49" t="s">
        <v>348</v>
      </c>
      <c r="F629" s="55">
        <v>5</v>
      </c>
    </row>
    <row r="630" spans="1:6" x14ac:dyDescent="0.3">
      <c r="A630" s="25"/>
      <c r="B630" s="159"/>
      <c r="C630" s="155"/>
      <c r="D630" s="49">
        <v>-88</v>
      </c>
      <c r="E630" s="49" t="s">
        <v>252</v>
      </c>
      <c r="F630" s="55">
        <v>138</v>
      </c>
    </row>
    <row r="631" spans="1:6" x14ac:dyDescent="0.3">
      <c r="A631" s="25"/>
      <c r="B631" s="159"/>
      <c r="C631" s="155"/>
      <c r="D631" s="49">
        <v>1</v>
      </c>
      <c r="E631" s="49" t="s">
        <v>244</v>
      </c>
      <c r="F631" s="55">
        <v>12403</v>
      </c>
    </row>
    <row r="632" spans="1:6" x14ac:dyDescent="0.3">
      <c r="A632" s="25"/>
      <c r="B632" s="159"/>
      <c r="C632" s="155"/>
      <c r="D632" s="49">
        <v>2</v>
      </c>
      <c r="E632" s="49" t="s">
        <v>245</v>
      </c>
      <c r="F632" s="55">
        <v>3069</v>
      </c>
    </row>
    <row r="633" spans="1:6" x14ac:dyDescent="0.3">
      <c r="A633" s="25"/>
      <c r="B633" s="158" t="s">
        <v>968</v>
      </c>
      <c r="C633" s="148" t="s">
        <v>969</v>
      </c>
      <c r="D633" s="51">
        <v>-99</v>
      </c>
      <c r="E633" s="51" t="s">
        <v>348</v>
      </c>
      <c r="F633" s="57">
        <v>9</v>
      </c>
    </row>
    <row r="634" spans="1:6" x14ac:dyDescent="0.3">
      <c r="A634" s="25"/>
      <c r="B634" s="158"/>
      <c r="C634" s="148"/>
      <c r="D634" s="51">
        <v>-88</v>
      </c>
      <c r="E634" s="51" t="s">
        <v>252</v>
      </c>
      <c r="F634" s="57">
        <v>298</v>
      </c>
    </row>
    <row r="635" spans="1:6" x14ac:dyDescent="0.3">
      <c r="A635" s="25"/>
      <c r="B635" s="158"/>
      <c r="C635" s="148"/>
      <c r="D635" s="51">
        <v>1</v>
      </c>
      <c r="E635" s="51" t="s">
        <v>244</v>
      </c>
      <c r="F635" s="57">
        <v>7279</v>
      </c>
    </row>
    <row r="636" spans="1:6" x14ac:dyDescent="0.3">
      <c r="A636" s="25"/>
      <c r="B636" s="158"/>
      <c r="C636" s="148"/>
      <c r="D636" s="51">
        <v>2</v>
      </c>
      <c r="E636" s="51" t="s">
        <v>245</v>
      </c>
      <c r="F636" s="57">
        <v>30186</v>
      </c>
    </row>
    <row r="637" spans="1:6" x14ac:dyDescent="0.3">
      <c r="A637" s="25"/>
      <c r="B637" s="159" t="s">
        <v>970</v>
      </c>
      <c r="C637" s="155" t="s">
        <v>971</v>
      </c>
      <c r="D637" s="49">
        <v>-99</v>
      </c>
      <c r="E637" s="49" t="s">
        <v>348</v>
      </c>
      <c r="F637" s="55">
        <v>8</v>
      </c>
    </row>
    <row r="638" spans="1:6" x14ac:dyDescent="0.3">
      <c r="A638" s="25"/>
      <c r="B638" s="159"/>
      <c r="C638" s="155"/>
      <c r="D638" s="49">
        <v>-88</v>
      </c>
      <c r="E638" s="49" t="s">
        <v>252</v>
      </c>
      <c r="F638" s="55">
        <v>297</v>
      </c>
    </row>
    <row r="639" spans="1:6" x14ac:dyDescent="0.3">
      <c r="A639" s="25"/>
      <c r="B639" s="159"/>
      <c r="C639" s="155"/>
      <c r="D639" s="49">
        <v>1</v>
      </c>
      <c r="E639" s="49" t="s">
        <v>244</v>
      </c>
      <c r="F639" s="55">
        <v>4929</v>
      </c>
    </row>
    <row r="640" spans="1:6" x14ac:dyDescent="0.3">
      <c r="A640" s="25"/>
      <c r="B640" s="159"/>
      <c r="C640" s="155"/>
      <c r="D640" s="49">
        <v>2</v>
      </c>
      <c r="E640" s="49" t="s">
        <v>245</v>
      </c>
      <c r="F640" s="55">
        <v>32538</v>
      </c>
    </row>
    <row r="641" spans="1:6" x14ac:dyDescent="0.3">
      <c r="A641" s="25"/>
      <c r="B641" s="158" t="s">
        <v>972</v>
      </c>
      <c r="C641" s="148" t="s">
        <v>973</v>
      </c>
      <c r="D641" s="51">
        <v>-99</v>
      </c>
      <c r="E641" s="51" t="s">
        <v>348</v>
      </c>
      <c r="F641" s="57">
        <v>0</v>
      </c>
    </row>
    <row r="642" spans="1:6" x14ac:dyDescent="0.3">
      <c r="A642" s="25"/>
      <c r="B642" s="158"/>
      <c r="C642" s="148"/>
      <c r="D642" s="51">
        <v>-88</v>
      </c>
      <c r="E642" s="51" t="s">
        <v>252</v>
      </c>
      <c r="F642" s="57">
        <v>14</v>
      </c>
    </row>
    <row r="643" spans="1:6" x14ac:dyDescent="0.3">
      <c r="A643" s="25"/>
      <c r="B643" s="158"/>
      <c r="C643" s="148"/>
      <c r="D643" s="51">
        <v>1</v>
      </c>
      <c r="E643" s="51" t="s">
        <v>244</v>
      </c>
      <c r="F643" s="57">
        <v>1220</v>
      </c>
    </row>
    <row r="644" spans="1:6" x14ac:dyDescent="0.3">
      <c r="A644" s="25"/>
      <c r="B644" s="158"/>
      <c r="C644" s="148"/>
      <c r="D644" s="51">
        <v>2</v>
      </c>
      <c r="E644" s="51" t="s">
        <v>245</v>
      </c>
      <c r="F644" s="57">
        <v>1606</v>
      </c>
    </row>
    <row r="645" spans="1:6" x14ac:dyDescent="0.3">
      <c r="A645" s="25"/>
      <c r="B645" s="159" t="s">
        <v>974</v>
      </c>
      <c r="C645" s="155" t="s">
        <v>975</v>
      </c>
      <c r="D645" s="49">
        <v>-88</v>
      </c>
      <c r="E645" s="49" t="s">
        <v>252</v>
      </c>
      <c r="F645" s="55">
        <v>197</v>
      </c>
    </row>
    <row r="646" spans="1:6" x14ac:dyDescent="0.3">
      <c r="A646" s="25"/>
      <c r="B646" s="159"/>
      <c r="C646" s="155"/>
      <c r="D646" s="49">
        <v>1</v>
      </c>
      <c r="E646" s="49" t="s">
        <v>244</v>
      </c>
      <c r="F646" s="55">
        <v>5367</v>
      </c>
    </row>
    <row r="647" spans="1:6" x14ac:dyDescent="0.3">
      <c r="A647" s="25"/>
      <c r="B647" s="159"/>
      <c r="C647" s="155"/>
      <c r="D647" s="49">
        <v>2</v>
      </c>
      <c r="E647" s="49" t="s">
        <v>976</v>
      </c>
      <c r="F647" s="55">
        <v>5379</v>
      </c>
    </row>
    <row r="648" spans="1:6" ht="26" x14ac:dyDescent="0.3">
      <c r="A648" s="25"/>
      <c r="B648" s="159"/>
      <c r="C648" s="155"/>
      <c r="D648" s="49">
        <v>3</v>
      </c>
      <c r="E648" s="49" t="s">
        <v>977</v>
      </c>
      <c r="F648" s="55">
        <v>1316</v>
      </c>
    </row>
    <row r="649" spans="1:6" ht="12.75" customHeight="1" x14ac:dyDescent="0.3">
      <c r="A649" s="25"/>
      <c r="B649" s="158" t="s">
        <v>978</v>
      </c>
      <c r="C649" s="148" t="s">
        <v>979</v>
      </c>
      <c r="D649" s="51">
        <v>1</v>
      </c>
      <c r="E649" s="51" t="s">
        <v>980</v>
      </c>
      <c r="F649" s="57">
        <v>406</v>
      </c>
    </row>
    <row r="650" spans="1:6" x14ac:dyDescent="0.3">
      <c r="B650" s="158"/>
      <c r="C650" s="148"/>
      <c r="D650" s="51">
        <v>2</v>
      </c>
      <c r="E650" s="51" t="s">
        <v>981</v>
      </c>
      <c r="F650" s="57">
        <v>15</v>
      </c>
    </row>
    <row r="651" spans="1:6" x14ac:dyDescent="0.3">
      <c r="B651" s="158"/>
      <c r="C651" s="148"/>
      <c r="D651" s="51">
        <v>3</v>
      </c>
      <c r="E651" s="51" t="s">
        <v>982</v>
      </c>
      <c r="F651" s="57">
        <v>1368</v>
      </c>
    </row>
    <row r="652" spans="1:6" x14ac:dyDescent="0.3">
      <c r="B652" s="158"/>
      <c r="C652" s="148"/>
      <c r="D652" s="51">
        <v>4</v>
      </c>
      <c r="E652" s="51" t="s">
        <v>983</v>
      </c>
      <c r="F652" s="57">
        <v>77</v>
      </c>
    </row>
    <row r="653" spans="1:6" x14ac:dyDescent="0.3">
      <c r="B653" s="158"/>
      <c r="C653" s="148"/>
      <c r="D653" s="51">
        <v>5</v>
      </c>
      <c r="E653" s="51" t="s">
        <v>984</v>
      </c>
      <c r="F653" s="57">
        <v>661</v>
      </c>
    </row>
    <row r="654" spans="1:6" x14ac:dyDescent="0.3">
      <c r="B654" s="158"/>
      <c r="C654" s="148"/>
      <c r="D654" s="51">
        <v>6</v>
      </c>
      <c r="E654" s="51" t="s">
        <v>985</v>
      </c>
      <c r="F654" s="57">
        <v>55</v>
      </c>
    </row>
    <row r="655" spans="1:6" x14ac:dyDescent="0.3">
      <c r="B655" s="158"/>
      <c r="C655" s="148"/>
      <c r="D655" s="51">
        <v>7</v>
      </c>
      <c r="E655" s="51" t="s">
        <v>986</v>
      </c>
      <c r="F655" s="57">
        <v>160</v>
      </c>
    </row>
    <row r="656" spans="1:6" x14ac:dyDescent="0.3">
      <c r="B656" s="158"/>
      <c r="C656" s="148"/>
      <c r="D656" s="51">
        <v>8</v>
      </c>
      <c r="E656" s="51" t="s">
        <v>987</v>
      </c>
      <c r="F656" s="57">
        <v>4138</v>
      </c>
    </row>
  </sheetData>
  <autoFilter ref="B3:F656"/>
  <mergeCells count="101">
    <mergeCell ref="C510:C516"/>
    <mergeCell ref="C518:C533"/>
    <mergeCell ref="C534:C548"/>
    <mergeCell ref="C555:C558"/>
    <mergeCell ref="C559:C562"/>
    <mergeCell ref="C148:C156"/>
    <mergeCell ref="C496:C505"/>
    <mergeCell ref="C52:C62"/>
    <mergeCell ref="C63:C77"/>
    <mergeCell ref="C78:C92"/>
    <mergeCell ref="C93:C94"/>
    <mergeCell ref="C95:C96"/>
    <mergeCell ref="C119:C147"/>
    <mergeCell ref="C107:C118"/>
    <mergeCell ref="C103:C105"/>
    <mergeCell ref="C97:C98"/>
    <mergeCell ref="C99:C100"/>
    <mergeCell ref="C101:C102"/>
    <mergeCell ref="C649:C656"/>
    <mergeCell ref="C506:C509"/>
    <mergeCell ref="C159:C495"/>
    <mergeCell ref="C629:C632"/>
    <mergeCell ref="C633:C636"/>
    <mergeCell ref="C637:C640"/>
    <mergeCell ref="C641:C644"/>
    <mergeCell ref="C645:C648"/>
    <mergeCell ref="C597:C598"/>
    <mergeCell ref="C599:C600"/>
    <mergeCell ref="C601:C611"/>
    <mergeCell ref="C612:C622"/>
    <mergeCell ref="C625:C628"/>
    <mergeCell ref="C563:C566"/>
    <mergeCell ref="C567:C570"/>
    <mergeCell ref="C571:C574"/>
    <mergeCell ref="C585:C586"/>
    <mergeCell ref="C587:C588"/>
    <mergeCell ref="C589:C590"/>
    <mergeCell ref="C591:C592"/>
    <mergeCell ref="C593:C594"/>
    <mergeCell ref="C595:C596"/>
    <mergeCell ref="C575:C578"/>
    <mergeCell ref="C579:C580"/>
    <mergeCell ref="B4:B7"/>
    <mergeCell ref="C4:C7"/>
    <mergeCell ref="B8:B9"/>
    <mergeCell ref="B10:B24"/>
    <mergeCell ref="B95:B96"/>
    <mergeCell ref="B63:B77"/>
    <mergeCell ref="B78:B92"/>
    <mergeCell ref="B93:B94"/>
    <mergeCell ref="C8:C9"/>
    <mergeCell ref="C10:C24"/>
    <mergeCell ref="C26:C43"/>
    <mergeCell ref="C45:C51"/>
    <mergeCell ref="B159:B495"/>
    <mergeCell ref="B496:B505"/>
    <mergeCell ref="B506:B509"/>
    <mergeCell ref="B510:B516"/>
    <mergeCell ref="B26:B43"/>
    <mergeCell ref="B45:B51"/>
    <mergeCell ref="B52:B62"/>
    <mergeCell ref="B97:B98"/>
    <mergeCell ref="B99:B100"/>
    <mergeCell ref="B119:B147"/>
    <mergeCell ref="B101:B102"/>
    <mergeCell ref="B103:B105"/>
    <mergeCell ref="B148:B156"/>
    <mergeCell ref="B107:B118"/>
    <mergeCell ref="B518:B533"/>
    <mergeCell ref="B534:B548"/>
    <mergeCell ref="B549:B554"/>
    <mergeCell ref="C549:C554"/>
    <mergeCell ref="B555:B558"/>
    <mergeCell ref="B559:B562"/>
    <mergeCell ref="B563:B566"/>
    <mergeCell ref="B567:B570"/>
    <mergeCell ref="B571:B574"/>
    <mergeCell ref="B649:B656"/>
    <mergeCell ref="E1:F1"/>
    <mergeCell ref="B629:B632"/>
    <mergeCell ref="B633:B636"/>
    <mergeCell ref="B637:B640"/>
    <mergeCell ref="B641:B644"/>
    <mergeCell ref="B645:B648"/>
    <mergeCell ref="B597:B598"/>
    <mergeCell ref="B599:B600"/>
    <mergeCell ref="B601:B611"/>
    <mergeCell ref="B612:B622"/>
    <mergeCell ref="B625:B628"/>
    <mergeCell ref="B587:B588"/>
    <mergeCell ref="B589:B590"/>
    <mergeCell ref="B591:B592"/>
    <mergeCell ref="B593:B594"/>
    <mergeCell ref="B575:B578"/>
    <mergeCell ref="B595:B596"/>
    <mergeCell ref="B579:B580"/>
    <mergeCell ref="B581:B582"/>
    <mergeCell ref="C581:C582"/>
    <mergeCell ref="B583:B584"/>
    <mergeCell ref="B585:B586"/>
    <mergeCell ref="C583:C584"/>
  </mergeCells>
  <hyperlinks>
    <hyperlink ref="A1" location="Índice!A1" display="Índice"/>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896"/>
  <sheetViews>
    <sheetView showGridLines="0" zoomScaleNormal="100" workbookViewId="0">
      <pane ySplit="3" topLeftCell="A41" activePane="bottomLeft" state="frozen"/>
      <selection activeCell="C4" sqref="C4:C6"/>
      <selection pane="bottomLeft" activeCell="B41" sqref="B41:B53"/>
    </sheetView>
  </sheetViews>
  <sheetFormatPr baseColWidth="10" defaultColWidth="11.3984375" defaultRowHeight="13" x14ac:dyDescent="0.3"/>
  <cols>
    <col min="1" max="1" width="8.09765625" style="1" bestFit="1" customWidth="1"/>
    <col min="2" max="2" width="17.296875" style="1" customWidth="1"/>
    <col min="3" max="3" width="42.09765625" style="1" customWidth="1"/>
    <col min="4" max="4" width="27" style="1" customWidth="1"/>
    <col min="5" max="5" width="52" style="1" customWidth="1"/>
    <col min="6" max="6" width="13.296875" style="23" customWidth="1"/>
    <col min="7" max="16384" width="11.3984375" style="1"/>
  </cols>
  <sheetData>
    <row r="1" spans="1:6" s="9" customFormat="1" ht="18.5" x14ac:dyDescent="0.45">
      <c r="A1" s="6" t="s">
        <v>1</v>
      </c>
      <c r="C1" s="168" t="s">
        <v>988</v>
      </c>
      <c r="D1" s="169"/>
      <c r="E1" s="153" t="s">
        <v>133</v>
      </c>
      <c r="F1" s="154"/>
    </row>
    <row r="3" spans="1:6" x14ac:dyDescent="0.3">
      <c r="B3" s="46" t="s">
        <v>134</v>
      </c>
      <c r="C3" s="47" t="s">
        <v>135</v>
      </c>
      <c r="D3" s="47" t="s">
        <v>136</v>
      </c>
      <c r="E3" s="47" t="s">
        <v>137</v>
      </c>
      <c r="F3" s="48" t="s">
        <v>138</v>
      </c>
    </row>
    <row r="4" spans="1:6" x14ac:dyDescent="0.3">
      <c r="A4" s="25"/>
      <c r="B4" s="159" t="s">
        <v>989</v>
      </c>
      <c r="C4" s="155" t="s">
        <v>990</v>
      </c>
      <c r="D4" s="49">
        <v>1</v>
      </c>
      <c r="E4" s="49" t="s">
        <v>244</v>
      </c>
      <c r="F4" s="55">
        <v>80320</v>
      </c>
    </row>
    <row r="5" spans="1:6" x14ac:dyDescent="0.3">
      <c r="B5" s="159"/>
      <c r="C5" s="155"/>
      <c r="D5" s="49">
        <v>2</v>
      </c>
      <c r="E5" s="49" t="s">
        <v>245</v>
      </c>
      <c r="F5" s="55">
        <v>86073</v>
      </c>
    </row>
    <row r="6" spans="1:6" x14ac:dyDescent="0.3">
      <c r="A6" s="25"/>
      <c r="B6" s="158" t="s">
        <v>991</v>
      </c>
      <c r="C6" s="148" t="s">
        <v>992</v>
      </c>
      <c r="D6" s="51">
        <v>1</v>
      </c>
      <c r="E6" s="51" t="s">
        <v>244</v>
      </c>
      <c r="F6" s="57">
        <v>1966</v>
      </c>
    </row>
    <row r="7" spans="1:6" x14ac:dyDescent="0.3">
      <c r="B7" s="166"/>
      <c r="C7" s="148"/>
      <c r="D7" s="51">
        <v>2</v>
      </c>
      <c r="E7" s="51" t="s">
        <v>245</v>
      </c>
      <c r="F7" s="57">
        <v>84107</v>
      </c>
    </row>
    <row r="8" spans="1:6" x14ac:dyDescent="0.3">
      <c r="A8" s="25"/>
      <c r="B8" s="159" t="s">
        <v>993</v>
      </c>
      <c r="C8" s="155" t="s">
        <v>994</v>
      </c>
      <c r="D8" s="49">
        <v>1</v>
      </c>
      <c r="E8" s="49" t="s">
        <v>244</v>
      </c>
      <c r="F8" s="55">
        <v>3424</v>
      </c>
    </row>
    <row r="9" spans="1:6" x14ac:dyDescent="0.3">
      <c r="B9" s="159"/>
      <c r="C9" s="155"/>
      <c r="D9" s="49">
        <v>2</v>
      </c>
      <c r="E9" s="49" t="s">
        <v>245</v>
      </c>
      <c r="F9" s="55">
        <v>80683</v>
      </c>
    </row>
    <row r="10" spans="1:6" x14ac:dyDescent="0.3">
      <c r="A10" s="25"/>
      <c r="B10" s="158" t="s">
        <v>995</v>
      </c>
      <c r="C10" s="148" t="s">
        <v>996</v>
      </c>
      <c r="D10" s="51">
        <v>1</v>
      </c>
      <c r="E10" s="51" t="s">
        <v>244</v>
      </c>
      <c r="F10" s="57">
        <v>52268</v>
      </c>
    </row>
    <row r="11" spans="1:6" x14ac:dyDescent="0.3">
      <c r="B11" s="158"/>
      <c r="C11" s="148"/>
      <c r="D11" s="51">
        <v>2</v>
      </c>
      <c r="E11" s="51" t="s">
        <v>245</v>
      </c>
      <c r="F11" s="57">
        <v>28415</v>
      </c>
    </row>
    <row r="12" spans="1:6" x14ac:dyDescent="0.3">
      <c r="A12" s="25"/>
      <c r="B12" s="159" t="s">
        <v>997</v>
      </c>
      <c r="C12" s="155" t="s">
        <v>998</v>
      </c>
      <c r="D12" s="49">
        <v>1</v>
      </c>
      <c r="E12" s="49" t="s">
        <v>999</v>
      </c>
      <c r="F12" s="55">
        <v>16151</v>
      </c>
    </row>
    <row r="13" spans="1:6" x14ac:dyDescent="0.3">
      <c r="B13" s="159"/>
      <c r="C13" s="155"/>
      <c r="D13" s="49">
        <v>2</v>
      </c>
      <c r="E13" s="49" t="s">
        <v>1000</v>
      </c>
      <c r="F13" s="55">
        <v>5256</v>
      </c>
    </row>
    <row r="14" spans="1:6" x14ac:dyDescent="0.3">
      <c r="B14" s="159"/>
      <c r="C14" s="155"/>
      <c r="D14" s="49">
        <v>3</v>
      </c>
      <c r="E14" s="49" t="s">
        <v>1001</v>
      </c>
      <c r="F14" s="55">
        <v>59276</v>
      </c>
    </row>
    <row r="15" spans="1:6" x14ac:dyDescent="0.3">
      <c r="A15" s="25"/>
      <c r="B15" s="158" t="s">
        <v>1002</v>
      </c>
      <c r="C15" s="148" t="s">
        <v>1003</v>
      </c>
      <c r="D15" s="51">
        <v>1</v>
      </c>
      <c r="E15" s="51" t="s">
        <v>244</v>
      </c>
      <c r="F15" s="57">
        <v>8469</v>
      </c>
    </row>
    <row r="16" spans="1:6" x14ac:dyDescent="0.3">
      <c r="B16" s="158"/>
      <c r="C16" s="148"/>
      <c r="D16" s="51">
        <v>2</v>
      </c>
      <c r="E16" s="51" t="s">
        <v>245</v>
      </c>
      <c r="F16" s="57">
        <v>72214</v>
      </c>
    </row>
    <row r="17" spans="1:6" ht="26" x14ac:dyDescent="0.3">
      <c r="A17" s="25"/>
      <c r="B17" s="159" t="s">
        <v>1004</v>
      </c>
      <c r="C17" s="155" t="s">
        <v>1005</v>
      </c>
      <c r="D17" s="49">
        <v>1</v>
      </c>
      <c r="E17" s="49" t="s">
        <v>1006</v>
      </c>
      <c r="F17" s="55">
        <v>472</v>
      </c>
    </row>
    <row r="18" spans="1:6" x14ac:dyDescent="0.3">
      <c r="B18" s="159"/>
      <c r="C18" s="155"/>
      <c r="D18" s="49">
        <v>2</v>
      </c>
      <c r="E18" s="49" t="s">
        <v>1007</v>
      </c>
      <c r="F18" s="55">
        <v>942</v>
      </c>
    </row>
    <row r="19" spans="1:6" x14ac:dyDescent="0.3">
      <c r="B19" s="159"/>
      <c r="C19" s="155"/>
      <c r="D19" s="49">
        <v>3</v>
      </c>
      <c r="E19" s="49" t="s">
        <v>1008</v>
      </c>
      <c r="F19" s="55">
        <v>6205</v>
      </c>
    </row>
    <row r="20" spans="1:6" x14ac:dyDescent="0.3">
      <c r="B20" s="159"/>
      <c r="C20" s="155"/>
      <c r="D20" s="49">
        <v>4</v>
      </c>
      <c r="E20" s="49" t="s">
        <v>1009</v>
      </c>
      <c r="F20" s="55">
        <v>1915</v>
      </c>
    </row>
    <row r="21" spans="1:6" x14ac:dyDescent="0.3">
      <c r="B21" s="159"/>
      <c r="C21" s="155"/>
      <c r="D21" s="49">
        <v>5</v>
      </c>
      <c r="E21" s="49" t="s">
        <v>1010</v>
      </c>
      <c r="F21" s="55">
        <v>1195</v>
      </c>
    </row>
    <row r="22" spans="1:6" x14ac:dyDescent="0.3">
      <c r="B22" s="159"/>
      <c r="C22" s="155"/>
      <c r="D22" s="49">
        <v>6</v>
      </c>
      <c r="E22" s="49" t="s">
        <v>1011</v>
      </c>
      <c r="F22" s="55">
        <v>8898</v>
      </c>
    </row>
    <row r="23" spans="1:6" ht="26" x14ac:dyDescent="0.3">
      <c r="B23" s="159"/>
      <c r="C23" s="155"/>
      <c r="D23" s="49">
        <v>7</v>
      </c>
      <c r="E23" s="49" t="s">
        <v>1012</v>
      </c>
      <c r="F23" s="55">
        <v>600</v>
      </c>
    </row>
    <row r="24" spans="1:6" ht="26" x14ac:dyDescent="0.3">
      <c r="B24" s="159"/>
      <c r="C24" s="155"/>
      <c r="D24" s="49">
        <v>8</v>
      </c>
      <c r="E24" s="49" t="s">
        <v>1013</v>
      </c>
      <c r="F24" s="55">
        <v>173</v>
      </c>
    </row>
    <row r="25" spans="1:6" x14ac:dyDescent="0.3">
      <c r="B25" s="159"/>
      <c r="C25" s="155"/>
      <c r="D25" s="49">
        <v>9</v>
      </c>
      <c r="E25" s="49" t="s">
        <v>1014</v>
      </c>
      <c r="F25" s="55">
        <v>226</v>
      </c>
    </row>
    <row r="26" spans="1:6" x14ac:dyDescent="0.3">
      <c r="B26" s="159"/>
      <c r="C26" s="155"/>
      <c r="D26" s="49">
        <v>10</v>
      </c>
      <c r="E26" s="49" t="s">
        <v>1015</v>
      </c>
      <c r="F26" s="55">
        <v>7535</v>
      </c>
    </row>
    <row r="27" spans="1:6" x14ac:dyDescent="0.3">
      <c r="B27" s="159"/>
      <c r="C27" s="155"/>
      <c r="D27" s="49">
        <v>11</v>
      </c>
      <c r="E27" s="49" t="s">
        <v>1016</v>
      </c>
      <c r="F27" s="55">
        <v>15979</v>
      </c>
    </row>
    <row r="28" spans="1:6" x14ac:dyDescent="0.3">
      <c r="B28" s="159"/>
      <c r="C28" s="155"/>
      <c r="D28" s="49">
        <v>12</v>
      </c>
      <c r="E28" s="49" t="s">
        <v>1017</v>
      </c>
      <c r="F28" s="55">
        <v>23035</v>
      </c>
    </row>
    <row r="29" spans="1:6" ht="26" x14ac:dyDescent="0.3">
      <c r="B29" s="159"/>
      <c r="C29" s="155"/>
      <c r="D29" s="49">
        <v>13</v>
      </c>
      <c r="E29" s="49" t="s">
        <v>1018</v>
      </c>
      <c r="F29" s="55">
        <v>227</v>
      </c>
    </row>
    <row r="30" spans="1:6" x14ac:dyDescent="0.3">
      <c r="B30" s="159"/>
      <c r="C30" s="155"/>
      <c r="D30" s="49">
        <v>14</v>
      </c>
      <c r="E30" s="49" t="s">
        <v>1019</v>
      </c>
      <c r="F30" s="55">
        <v>74</v>
      </c>
    </row>
    <row r="31" spans="1:6" x14ac:dyDescent="0.3">
      <c r="B31" s="159"/>
      <c r="C31" s="155"/>
      <c r="D31" s="49">
        <v>15</v>
      </c>
      <c r="E31" s="49" t="s">
        <v>1020</v>
      </c>
      <c r="F31" s="55">
        <v>354</v>
      </c>
    </row>
    <row r="32" spans="1:6" x14ac:dyDescent="0.3">
      <c r="B32" s="159"/>
      <c r="C32" s="155"/>
      <c r="D32" s="49">
        <v>16</v>
      </c>
      <c r="E32" s="49" t="s">
        <v>1021</v>
      </c>
      <c r="F32" s="55">
        <v>436</v>
      </c>
    </row>
    <row r="33" spans="1:6" ht="26" x14ac:dyDescent="0.3">
      <c r="B33" s="159"/>
      <c r="C33" s="155"/>
      <c r="D33" s="49">
        <v>17</v>
      </c>
      <c r="E33" s="49" t="s">
        <v>1022</v>
      </c>
      <c r="F33" s="55">
        <v>797</v>
      </c>
    </row>
    <row r="34" spans="1:6" x14ac:dyDescent="0.3">
      <c r="B34" s="159"/>
      <c r="C34" s="155"/>
      <c r="D34" s="49">
        <v>18</v>
      </c>
      <c r="E34" s="49" t="s">
        <v>1023</v>
      </c>
      <c r="F34" s="55">
        <v>1794</v>
      </c>
    </row>
    <row r="35" spans="1:6" x14ac:dyDescent="0.3">
      <c r="B35" s="159"/>
      <c r="C35" s="155"/>
      <c r="D35" s="49">
        <v>19</v>
      </c>
      <c r="E35" s="49" t="s">
        <v>1024</v>
      </c>
      <c r="F35" s="55">
        <v>1357</v>
      </c>
    </row>
    <row r="36" spans="1:6" ht="26" x14ac:dyDescent="0.3">
      <c r="A36" s="25"/>
      <c r="B36" s="56" t="s">
        <v>1025</v>
      </c>
      <c r="C36" s="51" t="s">
        <v>1026</v>
      </c>
      <c r="D36" s="51" t="s">
        <v>391</v>
      </c>
      <c r="E36" s="105" t="s">
        <v>141</v>
      </c>
      <c r="F36" s="57">
        <v>1357</v>
      </c>
    </row>
    <row r="37" spans="1:6" x14ac:dyDescent="0.3">
      <c r="A37" s="25"/>
      <c r="B37" s="159" t="s">
        <v>1027</v>
      </c>
      <c r="C37" s="155" t="s">
        <v>1028</v>
      </c>
      <c r="D37" s="49">
        <v>-88</v>
      </c>
      <c r="E37" s="64" t="s">
        <v>252</v>
      </c>
      <c r="F37" s="63">
        <v>778</v>
      </c>
    </row>
    <row r="38" spans="1:6" x14ac:dyDescent="0.3">
      <c r="B38" s="159"/>
      <c r="C38" s="155"/>
      <c r="D38" s="58" t="s">
        <v>1029</v>
      </c>
      <c r="E38" s="102" t="s">
        <v>141</v>
      </c>
      <c r="F38" s="63">
        <v>9105</v>
      </c>
    </row>
    <row r="39" spans="1:6" x14ac:dyDescent="0.3">
      <c r="A39" s="25"/>
      <c r="B39" s="56" t="s">
        <v>1030</v>
      </c>
      <c r="C39" s="51" t="s">
        <v>1031</v>
      </c>
      <c r="D39" s="51" t="s">
        <v>391</v>
      </c>
      <c r="E39" s="105" t="s">
        <v>141</v>
      </c>
      <c r="F39" s="57">
        <v>85710</v>
      </c>
    </row>
    <row r="40" spans="1:6" ht="26" x14ac:dyDescent="0.3">
      <c r="A40" s="25"/>
      <c r="B40" s="54" t="s">
        <v>1032</v>
      </c>
      <c r="C40" s="49" t="s">
        <v>1033</v>
      </c>
      <c r="D40" s="49" t="s">
        <v>391</v>
      </c>
      <c r="E40" s="105" t="s">
        <v>141</v>
      </c>
      <c r="F40" s="55">
        <v>85710</v>
      </c>
    </row>
    <row r="41" spans="1:6" x14ac:dyDescent="0.3">
      <c r="A41" s="25"/>
      <c r="B41" s="158" t="s">
        <v>1034</v>
      </c>
      <c r="C41" s="148" t="s">
        <v>1035</v>
      </c>
      <c r="D41" s="51">
        <v>-99</v>
      </c>
      <c r="E41" s="51" t="s">
        <v>348</v>
      </c>
      <c r="F41" s="57">
        <v>20</v>
      </c>
    </row>
    <row r="42" spans="1:6" x14ac:dyDescent="0.3">
      <c r="B42" s="158"/>
      <c r="C42" s="148"/>
      <c r="D42" s="51">
        <v>-88</v>
      </c>
      <c r="E42" s="51" t="s">
        <v>252</v>
      </c>
      <c r="F42" s="57">
        <v>15</v>
      </c>
    </row>
    <row r="43" spans="1:6" x14ac:dyDescent="0.3">
      <c r="B43" s="158"/>
      <c r="C43" s="148"/>
      <c r="D43" s="51">
        <v>-66</v>
      </c>
      <c r="E43" s="51" t="s">
        <v>510</v>
      </c>
      <c r="F43" s="57">
        <v>5</v>
      </c>
    </row>
    <row r="44" spans="1:6" x14ac:dyDescent="0.3">
      <c r="B44" s="158"/>
      <c r="C44" s="148"/>
      <c r="D44" s="51">
        <v>0</v>
      </c>
      <c r="E44" s="51" t="s">
        <v>1036</v>
      </c>
      <c r="F44" s="57">
        <v>252</v>
      </c>
    </row>
    <row r="45" spans="1:6" x14ac:dyDescent="0.3">
      <c r="B45" s="158"/>
      <c r="C45" s="148"/>
      <c r="D45" s="51">
        <v>1</v>
      </c>
      <c r="E45" s="51" t="s">
        <v>1037</v>
      </c>
      <c r="F45" s="57">
        <v>2711</v>
      </c>
    </row>
    <row r="46" spans="1:6" x14ac:dyDescent="0.3">
      <c r="B46" s="158"/>
      <c r="C46" s="148"/>
      <c r="D46" s="51">
        <v>2</v>
      </c>
      <c r="E46" s="51" t="s">
        <v>1038</v>
      </c>
      <c r="F46" s="57">
        <v>12135</v>
      </c>
    </row>
    <row r="47" spans="1:6" x14ac:dyDescent="0.3">
      <c r="B47" s="158"/>
      <c r="C47" s="148"/>
      <c r="D47" s="51">
        <v>3</v>
      </c>
      <c r="E47" s="51" t="s">
        <v>1039</v>
      </c>
      <c r="F47" s="57">
        <v>8849</v>
      </c>
    </row>
    <row r="48" spans="1:6" x14ac:dyDescent="0.3">
      <c r="B48" s="158"/>
      <c r="C48" s="148"/>
      <c r="D48" s="51">
        <v>4</v>
      </c>
      <c r="E48" s="51" t="s">
        <v>1040</v>
      </c>
      <c r="F48" s="57">
        <v>4007</v>
      </c>
    </row>
    <row r="49" spans="1:6" ht="26" x14ac:dyDescent="0.3">
      <c r="B49" s="158"/>
      <c r="C49" s="148"/>
      <c r="D49" s="51">
        <v>5</v>
      </c>
      <c r="E49" s="51" t="s">
        <v>1041</v>
      </c>
      <c r="F49" s="57">
        <v>17857</v>
      </c>
    </row>
    <row r="50" spans="1:6" ht="26" x14ac:dyDescent="0.3">
      <c r="B50" s="158"/>
      <c r="C50" s="148"/>
      <c r="D50" s="51">
        <v>6</v>
      </c>
      <c r="E50" s="51" t="s">
        <v>1042</v>
      </c>
      <c r="F50" s="57">
        <v>3881</v>
      </c>
    </row>
    <row r="51" spans="1:6" x14ac:dyDescent="0.3">
      <c r="B51" s="158"/>
      <c r="C51" s="148"/>
      <c r="D51" s="51">
        <v>7</v>
      </c>
      <c r="E51" s="51" t="s">
        <v>1043</v>
      </c>
      <c r="F51" s="57">
        <v>12654</v>
      </c>
    </row>
    <row r="52" spans="1:6" x14ac:dyDescent="0.3">
      <c r="B52" s="158"/>
      <c r="C52" s="148"/>
      <c r="D52" s="51">
        <v>8</v>
      </c>
      <c r="E52" s="51" t="s">
        <v>1044</v>
      </c>
      <c r="F52" s="57">
        <v>8194</v>
      </c>
    </row>
    <row r="53" spans="1:6" x14ac:dyDescent="0.3">
      <c r="B53" s="158"/>
      <c r="C53" s="148"/>
      <c r="D53" s="51">
        <v>9</v>
      </c>
      <c r="E53" s="51" t="s">
        <v>1045</v>
      </c>
      <c r="F53" s="57">
        <v>15130</v>
      </c>
    </row>
    <row r="54" spans="1:6" x14ac:dyDescent="0.3">
      <c r="A54" s="25"/>
      <c r="B54" s="159" t="s">
        <v>1046</v>
      </c>
      <c r="C54" s="155" t="s">
        <v>1047</v>
      </c>
      <c r="D54" s="49">
        <v>-99</v>
      </c>
      <c r="E54" s="49" t="s">
        <v>348</v>
      </c>
      <c r="F54" s="55">
        <v>20</v>
      </c>
    </row>
    <row r="55" spans="1:6" x14ac:dyDescent="0.3">
      <c r="B55" s="159"/>
      <c r="C55" s="155"/>
      <c r="D55" s="49">
        <v>-88</v>
      </c>
      <c r="E55" s="49" t="s">
        <v>252</v>
      </c>
      <c r="F55" s="55">
        <v>15</v>
      </c>
    </row>
    <row r="56" spans="1:6" x14ac:dyDescent="0.3">
      <c r="B56" s="159"/>
      <c r="C56" s="155"/>
      <c r="D56" s="49">
        <v>-66</v>
      </c>
      <c r="E56" s="49" t="s">
        <v>510</v>
      </c>
      <c r="F56" s="55">
        <v>5</v>
      </c>
    </row>
    <row r="57" spans="1:6" x14ac:dyDescent="0.3">
      <c r="B57" s="159"/>
      <c r="C57" s="155"/>
      <c r="D57" s="49">
        <v>110</v>
      </c>
      <c r="E57" s="49" t="s">
        <v>1048</v>
      </c>
      <c r="F57" s="55">
        <v>44</v>
      </c>
    </row>
    <row r="58" spans="1:6" x14ac:dyDescent="0.3">
      <c r="B58" s="159"/>
      <c r="C58" s="155"/>
      <c r="D58" s="49">
        <v>210</v>
      </c>
      <c r="E58" s="49" t="s">
        <v>1049</v>
      </c>
      <c r="F58" s="55">
        <v>85</v>
      </c>
    </row>
    <row r="59" spans="1:6" x14ac:dyDescent="0.3">
      <c r="B59" s="159"/>
      <c r="C59" s="155"/>
      <c r="D59" s="49">
        <v>310</v>
      </c>
      <c r="E59" s="49" t="s">
        <v>1050</v>
      </c>
      <c r="F59" s="55">
        <v>123</v>
      </c>
    </row>
    <row r="60" spans="1:6" x14ac:dyDescent="0.3">
      <c r="B60" s="159"/>
      <c r="C60" s="155"/>
      <c r="D60" s="49">
        <v>1111</v>
      </c>
      <c r="E60" s="49" t="s">
        <v>1051</v>
      </c>
      <c r="F60" s="55">
        <v>15</v>
      </c>
    </row>
    <row r="61" spans="1:6" x14ac:dyDescent="0.3">
      <c r="B61" s="159"/>
      <c r="C61" s="155"/>
      <c r="D61" s="49">
        <v>1112</v>
      </c>
      <c r="E61" s="49" t="s">
        <v>1052</v>
      </c>
      <c r="F61" s="55">
        <v>92</v>
      </c>
    </row>
    <row r="62" spans="1:6" x14ac:dyDescent="0.3">
      <c r="B62" s="159"/>
      <c r="C62" s="155"/>
      <c r="D62" s="49">
        <v>1113</v>
      </c>
      <c r="E62" s="49" t="s">
        <v>1053</v>
      </c>
      <c r="F62" s="55">
        <v>1</v>
      </c>
    </row>
    <row r="63" spans="1:6" ht="39" x14ac:dyDescent="0.3">
      <c r="B63" s="163"/>
      <c r="C63" s="155"/>
      <c r="D63" s="49">
        <v>1114</v>
      </c>
      <c r="E63" s="49" t="s">
        <v>1054</v>
      </c>
      <c r="F63" s="55">
        <v>12</v>
      </c>
    </row>
    <row r="64" spans="1:6" x14ac:dyDescent="0.3">
      <c r="B64" s="159"/>
      <c r="C64" s="155"/>
      <c r="D64" s="49">
        <v>1120</v>
      </c>
      <c r="E64" s="49" t="s">
        <v>1055</v>
      </c>
      <c r="F64" s="55">
        <v>17</v>
      </c>
    </row>
    <row r="65" spans="2:6" x14ac:dyDescent="0.3">
      <c r="B65" s="159"/>
      <c r="C65" s="155"/>
      <c r="D65" s="49">
        <v>1211</v>
      </c>
      <c r="E65" s="49" t="s">
        <v>1056</v>
      </c>
      <c r="F65" s="55">
        <v>39</v>
      </c>
    </row>
    <row r="66" spans="2:6" ht="26" x14ac:dyDescent="0.3">
      <c r="B66" s="159"/>
      <c r="C66" s="155"/>
      <c r="D66" s="49">
        <v>1212</v>
      </c>
      <c r="E66" s="49" t="s">
        <v>1057</v>
      </c>
      <c r="F66" s="55">
        <v>107</v>
      </c>
    </row>
    <row r="67" spans="2:6" ht="26" x14ac:dyDescent="0.3">
      <c r="B67" s="159"/>
      <c r="C67" s="155"/>
      <c r="D67" s="49">
        <v>1213</v>
      </c>
      <c r="E67" s="49" t="s">
        <v>1058</v>
      </c>
      <c r="F67" s="55">
        <v>5</v>
      </c>
    </row>
    <row r="68" spans="2:6" ht="26" x14ac:dyDescent="0.3">
      <c r="B68" s="159"/>
      <c r="C68" s="155"/>
      <c r="D68" s="49">
        <v>1219</v>
      </c>
      <c r="E68" s="49" t="s">
        <v>1059</v>
      </c>
      <c r="F68" s="55">
        <v>29</v>
      </c>
    </row>
    <row r="69" spans="2:6" x14ac:dyDescent="0.3">
      <c r="B69" s="159"/>
      <c r="C69" s="155"/>
      <c r="D69" s="49">
        <v>1221</v>
      </c>
      <c r="E69" s="49" t="s">
        <v>1060</v>
      </c>
      <c r="F69" s="55">
        <v>57</v>
      </c>
    </row>
    <row r="70" spans="2:6" ht="26" x14ac:dyDescent="0.3">
      <c r="B70" s="159"/>
      <c r="C70" s="155"/>
      <c r="D70" s="49">
        <v>1222</v>
      </c>
      <c r="E70" s="49" t="s">
        <v>1061</v>
      </c>
      <c r="F70" s="55">
        <v>17</v>
      </c>
    </row>
    <row r="71" spans="2:6" ht="26" x14ac:dyDescent="0.3">
      <c r="B71" s="159"/>
      <c r="C71" s="155"/>
      <c r="D71" s="49">
        <v>1223</v>
      </c>
      <c r="E71" s="49" t="s">
        <v>1062</v>
      </c>
      <c r="F71" s="55">
        <v>7</v>
      </c>
    </row>
    <row r="72" spans="2:6" ht="26" x14ac:dyDescent="0.3">
      <c r="B72" s="159"/>
      <c r="C72" s="155"/>
      <c r="D72" s="49">
        <v>1311</v>
      </c>
      <c r="E72" s="49" t="s">
        <v>1063</v>
      </c>
      <c r="F72" s="55">
        <v>157</v>
      </c>
    </row>
    <row r="73" spans="2:6" ht="26" x14ac:dyDescent="0.3">
      <c r="B73" s="159"/>
      <c r="C73" s="155"/>
      <c r="D73" s="49">
        <v>1312</v>
      </c>
      <c r="E73" s="49" t="s">
        <v>1064</v>
      </c>
      <c r="F73" s="55">
        <v>15</v>
      </c>
    </row>
    <row r="74" spans="2:6" ht="26" x14ac:dyDescent="0.3">
      <c r="B74" s="163"/>
      <c r="C74" s="155"/>
      <c r="D74" s="49">
        <v>1321</v>
      </c>
      <c r="E74" s="49" t="s">
        <v>1065</v>
      </c>
      <c r="F74" s="55">
        <v>202</v>
      </c>
    </row>
    <row r="75" spans="2:6" ht="26" x14ac:dyDescent="0.3">
      <c r="B75" s="163"/>
      <c r="C75" s="155"/>
      <c r="D75" s="49">
        <v>1322</v>
      </c>
      <c r="E75" s="49" t="s">
        <v>1066</v>
      </c>
      <c r="F75" s="55">
        <v>44</v>
      </c>
    </row>
    <row r="76" spans="2:6" ht="26" x14ac:dyDescent="0.3">
      <c r="B76" s="159"/>
      <c r="C76" s="155"/>
      <c r="D76" s="49">
        <v>1323</v>
      </c>
      <c r="E76" s="49" t="s">
        <v>1067</v>
      </c>
      <c r="F76" s="55">
        <v>165</v>
      </c>
    </row>
    <row r="77" spans="2:6" ht="26" x14ac:dyDescent="0.3">
      <c r="B77" s="159"/>
      <c r="C77" s="155"/>
      <c r="D77" s="49">
        <v>1324</v>
      </c>
      <c r="E77" s="49" t="s">
        <v>1068</v>
      </c>
      <c r="F77" s="55">
        <v>130</v>
      </c>
    </row>
    <row r="78" spans="2:6" ht="26" x14ac:dyDescent="0.3">
      <c r="B78" s="159"/>
      <c r="C78" s="155"/>
      <c r="D78" s="49">
        <v>1330</v>
      </c>
      <c r="E78" s="49" t="s">
        <v>1069</v>
      </c>
      <c r="F78" s="55">
        <v>67</v>
      </c>
    </row>
    <row r="79" spans="2:6" ht="26" x14ac:dyDescent="0.3">
      <c r="B79" s="159"/>
      <c r="C79" s="155"/>
      <c r="D79" s="49">
        <v>1341</v>
      </c>
      <c r="E79" s="49" t="s">
        <v>1070</v>
      </c>
      <c r="F79" s="55">
        <v>2</v>
      </c>
    </row>
    <row r="80" spans="2:6" x14ac:dyDescent="0.3">
      <c r="B80" s="159"/>
      <c r="C80" s="155"/>
      <c r="D80" s="49">
        <v>1342</v>
      </c>
      <c r="E80" s="49" t="s">
        <v>1071</v>
      </c>
      <c r="F80" s="55">
        <v>69</v>
      </c>
    </row>
    <row r="81" spans="2:6" ht="26" x14ac:dyDescent="0.3">
      <c r="B81" s="159"/>
      <c r="C81" s="155"/>
      <c r="D81" s="49">
        <v>1343</v>
      </c>
      <c r="E81" s="49" t="s">
        <v>1072</v>
      </c>
      <c r="F81" s="55">
        <v>9</v>
      </c>
    </row>
    <row r="82" spans="2:6" ht="26" x14ac:dyDescent="0.3">
      <c r="B82" s="159"/>
      <c r="C82" s="155"/>
      <c r="D82" s="49">
        <v>1344</v>
      </c>
      <c r="E82" s="49" t="s">
        <v>1073</v>
      </c>
      <c r="F82" s="55">
        <v>12</v>
      </c>
    </row>
    <row r="83" spans="2:6" ht="26" x14ac:dyDescent="0.3">
      <c r="B83" s="159"/>
      <c r="C83" s="155"/>
      <c r="D83" s="49">
        <v>1345</v>
      </c>
      <c r="E83" s="49" t="s">
        <v>1074</v>
      </c>
      <c r="F83" s="55">
        <v>159</v>
      </c>
    </row>
    <row r="84" spans="2:6" ht="26" x14ac:dyDescent="0.3">
      <c r="B84" s="159"/>
      <c r="C84" s="155"/>
      <c r="D84" s="49">
        <v>1346</v>
      </c>
      <c r="E84" s="49" t="s">
        <v>1075</v>
      </c>
      <c r="F84" s="55">
        <v>42</v>
      </c>
    </row>
    <row r="85" spans="2:6" ht="26" x14ac:dyDescent="0.3">
      <c r="B85" s="159"/>
      <c r="C85" s="155"/>
      <c r="D85" s="49">
        <v>1349</v>
      </c>
      <c r="E85" s="49" t="s">
        <v>1076</v>
      </c>
      <c r="F85" s="55">
        <v>97</v>
      </c>
    </row>
    <row r="86" spans="2:6" x14ac:dyDescent="0.3">
      <c r="B86" s="159"/>
      <c r="C86" s="155"/>
      <c r="D86" s="49">
        <v>1411</v>
      </c>
      <c r="E86" s="49" t="s">
        <v>1077</v>
      </c>
      <c r="F86" s="55">
        <v>79</v>
      </c>
    </row>
    <row r="87" spans="2:6" x14ac:dyDescent="0.3">
      <c r="B87" s="159"/>
      <c r="C87" s="155"/>
      <c r="D87" s="49">
        <v>1412</v>
      </c>
      <c r="E87" s="49" t="s">
        <v>1078</v>
      </c>
      <c r="F87" s="55">
        <v>323</v>
      </c>
    </row>
    <row r="88" spans="2:6" ht="26" x14ac:dyDescent="0.3">
      <c r="B88" s="159"/>
      <c r="C88" s="155"/>
      <c r="D88" s="49">
        <v>1420</v>
      </c>
      <c r="E88" s="49" t="s">
        <v>1079</v>
      </c>
      <c r="F88" s="55">
        <v>474</v>
      </c>
    </row>
    <row r="89" spans="2:6" ht="26" x14ac:dyDescent="0.3">
      <c r="B89" s="159"/>
      <c r="C89" s="155"/>
      <c r="D89" s="49">
        <v>1431</v>
      </c>
      <c r="E89" s="49" t="s">
        <v>1080</v>
      </c>
      <c r="F89" s="55">
        <v>30</v>
      </c>
    </row>
    <row r="90" spans="2:6" ht="26" x14ac:dyDescent="0.3">
      <c r="B90" s="159"/>
      <c r="C90" s="155"/>
      <c r="D90" s="49">
        <v>1439</v>
      </c>
      <c r="E90" s="49" t="s">
        <v>1081</v>
      </c>
      <c r="F90" s="55">
        <v>237</v>
      </c>
    </row>
    <row r="91" spans="2:6" x14ac:dyDescent="0.3">
      <c r="B91" s="159"/>
      <c r="C91" s="155"/>
      <c r="D91" s="49">
        <v>2111</v>
      </c>
      <c r="E91" s="49" t="s">
        <v>1082</v>
      </c>
      <c r="F91" s="55">
        <v>4</v>
      </c>
    </row>
    <row r="92" spans="2:6" x14ac:dyDescent="0.3">
      <c r="B92" s="159"/>
      <c r="C92" s="155"/>
      <c r="D92" s="49">
        <v>2112</v>
      </c>
      <c r="E92" s="49" t="s">
        <v>1083</v>
      </c>
      <c r="F92" s="55">
        <v>2</v>
      </c>
    </row>
    <row r="93" spans="2:6" x14ac:dyDescent="0.3">
      <c r="B93" s="159"/>
      <c r="C93" s="155"/>
      <c r="D93" s="49">
        <v>2113</v>
      </c>
      <c r="E93" s="49" t="s">
        <v>1084</v>
      </c>
      <c r="F93" s="55">
        <v>21</v>
      </c>
    </row>
    <row r="94" spans="2:6" x14ac:dyDescent="0.3">
      <c r="B94" s="159"/>
      <c r="C94" s="155"/>
      <c r="D94" s="49">
        <v>2114</v>
      </c>
      <c r="E94" s="49" t="s">
        <v>1085</v>
      </c>
      <c r="F94" s="55">
        <v>38</v>
      </c>
    </row>
    <row r="95" spans="2:6" x14ac:dyDescent="0.3">
      <c r="B95" s="159"/>
      <c r="C95" s="155"/>
      <c r="D95" s="49">
        <v>2120</v>
      </c>
      <c r="E95" s="49" t="s">
        <v>1086</v>
      </c>
      <c r="F95" s="55">
        <v>16</v>
      </c>
    </row>
    <row r="96" spans="2:6" x14ac:dyDescent="0.3">
      <c r="B96" s="159"/>
      <c r="C96" s="155"/>
      <c r="D96" s="49">
        <v>2131</v>
      </c>
      <c r="E96" s="49" t="s">
        <v>1087</v>
      </c>
      <c r="F96" s="55">
        <v>46</v>
      </c>
    </row>
    <row r="97" spans="2:6" x14ac:dyDescent="0.3">
      <c r="B97" s="159"/>
      <c r="C97" s="155"/>
      <c r="D97" s="49">
        <v>2132</v>
      </c>
      <c r="E97" s="49" t="s">
        <v>1088</v>
      </c>
      <c r="F97" s="55">
        <v>151</v>
      </c>
    </row>
    <row r="98" spans="2:6" x14ac:dyDescent="0.3">
      <c r="B98" s="159"/>
      <c r="C98" s="155"/>
      <c r="D98" s="49">
        <v>2133</v>
      </c>
      <c r="E98" s="49" t="s">
        <v>1089</v>
      </c>
      <c r="F98" s="55">
        <v>12</v>
      </c>
    </row>
    <row r="99" spans="2:6" x14ac:dyDescent="0.3">
      <c r="B99" s="159"/>
      <c r="C99" s="155"/>
      <c r="D99" s="49">
        <v>2134</v>
      </c>
      <c r="E99" s="49" t="s">
        <v>1090</v>
      </c>
      <c r="F99" s="55">
        <v>20</v>
      </c>
    </row>
    <row r="100" spans="2:6" x14ac:dyDescent="0.3">
      <c r="B100" s="159"/>
      <c r="C100" s="155"/>
      <c r="D100" s="49">
        <v>2141</v>
      </c>
      <c r="E100" s="49" t="s">
        <v>1091</v>
      </c>
      <c r="F100" s="55">
        <v>175</v>
      </c>
    </row>
    <row r="101" spans="2:6" ht="26" x14ac:dyDescent="0.3">
      <c r="B101" s="159"/>
      <c r="C101" s="155"/>
      <c r="D101" s="49">
        <v>2142</v>
      </c>
      <c r="E101" s="49" t="s">
        <v>1092</v>
      </c>
      <c r="F101" s="55">
        <v>400</v>
      </c>
    </row>
    <row r="102" spans="2:6" x14ac:dyDescent="0.3">
      <c r="B102" s="159"/>
      <c r="C102" s="155"/>
      <c r="D102" s="49">
        <v>2143</v>
      </c>
      <c r="E102" s="49" t="s">
        <v>1093</v>
      </c>
      <c r="F102" s="55">
        <v>48</v>
      </c>
    </row>
    <row r="103" spans="2:6" x14ac:dyDescent="0.3">
      <c r="B103" s="159"/>
      <c r="C103" s="155"/>
      <c r="D103" s="49">
        <v>2144</v>
      </c>
      <c r="E103" s="49" t="s">
        <v>1094</v>
      </c>
      <c r="F103" s="55">
        <v>134</v>
      </c>
    </row>
    <row r="104" spans="2:6" x14ac:dyDescent="0.3">
      <c r="B104" s="159"/>
      <c r="C104" s="155"/>
      <c r="D104" s="49">
        <v>2145</v>
      </c>
      <c r="E104" s="49" t="s">
        <v>1095</v>
      </c>
      <c r="F104" s="55">
        <v>58</v>
      </c>
    </row>
    <row r="105" spans="2:6" x14ac:dyDescent="0.3">
      <c r="B105" s="159"/>
      <c r="C105" s="155"/>
      <c r="D105" s="49">
        <v>2146</v>
      </c>
      <c r="E105" s="49" t="s">
        <v>1096</v>
      </c>
      <c r="F105" s="55">
        <v>118</v>
      </c>
    </row>
    <row r="106" spans="2:6" x14ac:dyDescent="0.3">
      <c r="B106" s="159"/>
      <c r="C106" s="155"/>
      <c r="D106" s="49">
        <v>2147</v>
      </c>
      <c r="E106" s="49" t="s">
        <v>1097</v>
      </c>
      <c r="F106" s="55">
        <v>9</v>
      </c>
    </row>
    <row r="107" spans="2:6" x14ac:dyDescent="0.3">
      <c r="B107" s="159"/>
      <c r="C107" s="155"/>
      <c r="D107" s="49">
        <v>2149</v>
      </c>
      <c r="E107" s="49" t="s">
        <v>1098</v>
      </c>
      <c r="F107" s="55">
        <v>460</v>
      </c>
    </row>
    <row r="108" spans="2:6" x14ac:dyDescent="0.3">
      <c r="B108" s="159"/>
      <c r="C108" s="155"/>
      <c r="D108" s="49">
        <v>2151</v>
      </c>
      <c r="E108" s="49" t="s">
        <v>1099</v>
      </c>
      <c r="F108" s="55">
        <v>133</v>
      </c>
    </row>
    <row r="109" spans="2:6" x14ac:dyDescent="0.3">
      <c r="B109" s="159"/>
      <c r="C109" s="155"/>
      <c r="D109" s="49">
        <v>2152</v>
      </c>
      <c r="E109" s="49" t="s">
        <v>1100</v>
      </c>
      <c r="F109" s="55">
        <v>34</v>
      </c>
    </row>
    <row r="110" spans="2:6" x14ac:dyDescent="0.3">
      <c r="B110" s="159"/>
      <c r="C110" s="155"/>
      <c r="D110" s="49">
        <v>2153</v>
      </c>
      <c r="E110" s="49" t="s">
        <v>1101</v>
      </c>
      <c r="F110" s="55">
        <v>32</v>
      </c>
    </row>
    <row r="111" spans="2:6" x14ac:dyDescent="0.3">
      <c r="B111" s="159"/>
      <c r="C111" s="155"/>
      <c r="D111" s="49">
        <v>2161</v>
      </c>
      <c r="E111" s="49" t="s">
        <v>1102</v>
      </c>
      <c r="F111" s="55">
        <v>163</v>
      </c>
    </row>
    <row r="112" spans="2:6" x14ac:dyDescent="0.3">
      <c r="B112" s="159"/>
      <c r="C112" s="155"/>
      <c r="D112" s="49">
        <v>2162</v>
      </c>
      <c r="E112" s="49" t="s">
        <v>1103</v>
      </c>
      <c r="F112" s="55">
        <v>14</v>
      </c>
    </row>
    <row r="113" spans="2:6" x14ac:dyDescent="0.3">
      <c r="B113" s="159"/>
      <c r="C113" s="155"/>
      <c r="D113" s="49">
        <v>2163</v>
      </c>
      <c r="E113" s="49" t="s">
        <v>1104</v>
      </c>
      <c r="F113" s="55">
        <v>55</v>
      </c>
    </row>
    <row r="114" spans="2:6" x14ac:dyDescent="0.3">
      <c r="B114" s="159"/>
      <c r="C114" s="155"/>
      <c r="D114" s="49">
        <v>2164</v>
      </c>
      <c r="E114" s="49" t="s">
        <v>1105</v>
      </c>
      <c r="F114" s="55">
        <v>9</v>
      </c>
    </row>
    <row r="115" spans="2:6" x14ac:dyDescent="0.3">
      <c r="B115" s="159"/>
      <c r="C115" s="155"/>
      <c r="D115" s="49">
        <v>2165</v>
      </c>
      <c r="E115" s="49" t="s">
        <v>1106</v>
      </c>
      <c r="F115" s="55">
        <v>11</v>
      </c>
    </row>
    <row r="116" spans="2:6" x14ac:dyDescent="0.3">
      <c r="B116" s="159"/>
      <c r="C116" s="155"/>
      <c r="D116" s="49">
        <v>2166</v>
      </c>
      <c r="E116" s="49" t="s">
        <v>1107</v>
      </c>
      <c r="F116" s="55">
        <v>204</v>
      </c>
    </row>
    <row r="117" spans="2:6" x14ac:dyDescent="0.3">
      <c r="B117" s="159"/>
      <c r="C117" s="155"/>
      <c r="D117" s="49">
        <v>2211</v>
      </c>
      <c r="E117" s="49" t="s">
        <v>1108</v>
      </c>
      <c r="F117" s="55">
        <v>169</v>
      </c>
    </row>
    <row r="118" spans="2:6" x14ac:dyDescent="0.3">
      <c r="B118" s="159"/>
      <c r="C118" s="155"/>
      <c r="D118" s="49">
        <v>2212</v>
      </c>
      <c r="E118" s="49" t="s">
        <v>1109</v>
      </c>
      <c r="F118" s="55">
        <v>151</v>
      </c>
    </row>
    <row r="119" spans="2:6" x14ac:dyDescent="0.3">
      <c r="B119" s="159"/>
      <c r="C119" s="155"/>
      <c r="D119" s="49">
        <v>2221</v>
      </c>
      <c r="E119" s="49" t="s">
        <v>1110</v>
      </c>
      <c r="F119" s="55">
        <v>525</v>
      </c>
    </row>
    <row r="120" spans="2:6" x14ac:dyDescent="0.3">
      <c r="B120" s="159"/>
      <c r="C120" s="155"/>
      <c r="D120" s="49">
        <v>2222</v>
      </c>
      <c r="E120" s="49" t="s">
        <v>1111</v>
      </c>
      <c r="F120" s="55">
        <v>92</v>
      </c>
    </row>
    <row r="121" spans="2:6" x14ac:dyDescent="0.3">
      <c r="B121" s="159"/>
      <c r="C121" s="155"/>
      <c r="D121" s="49">
        <v>2230</v>
      </c>
      <c r="E121" s="49" t="s">
        <v>1112</v>
      </c>
      <c r="F121" s="55">
        <v>128</v>
      </c>
    </row>
    <row r="122" spans="2:6" x14ac:dyDescent="0.3">
      <c r="B122" s="159"/>
      <c r="C122" s="155"/>
      <c r="D122" s="49">
        <v>2241</v>
      </c>
      <c r="E122" s="49" t="s">
        <v>1113</v>
      </c>
      <c r="F122" s="55">
        <v>135</v>
      </c>
    </row>
    <row r="123" spans="2:6" x14ac:dyDescent="0.3">
      <c r="B123" s="159"/>
      <c r="C123" s="155"/>
      <c r="D123" s="49">
        <v>2242</v>
      </c>
      <c r="E123" s="49" t="s">
        <v>1114</v>
      </c>
      <c r="F123" s="55">
        <v>66</v>
      </c>
    </row>
    <row r="124" spans="2:6" ht="26" x14ac:dyDescent="0.3">
      <c r="B124" s="159"/>
      <c r="C124" s="155"/>
      <c r="D124" s="49">
        <v>2243</v>
      </c>
      <c r="E124" s="49" t="s">
        <v>1115</v>
      </c>
      <c r="F124" s="55">
        <v>328</v>
      </c>
    </row>
    <row r="125" spans="2:6" x14ac:dyDescent="0.3">
      <c r="B125" s="159"/>
      <c r="C125" s="155"/>
      <c r="D125" s="49">
        <v>2244</v>
      </c>
      <c r="E125" s="49" t="s">
        <v>1116</v>
      </c>
      <c r="F125" s="55">
        <v>206</v>
      </c>
    </row>
    <row r="126" spans="2:6" x14ac:dyDescent="0.3">
      <c r="B126" s="159"/>
      <c r="C126" s="155"/>
      <c r="D126" s="49">
        <v>2245</v>
      </c>
      <c r="E126" s="49" t="s">
        <v>1117</v>
      </c>
      <c r="F126" s="55">
        <v>115</v>
      </c>
    </row>
    <row r="127" spans="2:6" x14ac:dyDescent="0.3">
      <c r="B127" s="159"/>
      <c r="C127" s="155"/>
      <c r="D127" s="49">
        <v>2246</v>
      </c>
      <c r="E127" s="49" t="s">
        <v>1118</v>
      </c>
      <c r="F127" s="55">
        <v>127</v>
      </c>
    </row>
    <row r="128" spans="2:6" x14ac:dyDescent="0.3">
      <c r="B128" s="159"/>
      <c r="C128" s="155"/>
      <c r="D128" s="49">
        <v>2247</v>
      </c>
      <c r="E128" s="49" t="s">
        <v>1119</v>
      </c>
      <c r="F128" s="55">
        <v>99</v>
      </c>
    </row>
    <row r="129" spans="2:6" x14ac:dyDescent="0.3">
      <c r="B129" s="159"/>
      <c r="C129" s="155"/>
      <c r="D129" s="49">
        <v>2248</v>
      </c>
      <c r="E129" s="49" t="s">
        <v>1120</v>
      </c>
      <c r="F129" s="55">
        <v>81</v>
      </c>
    </row>
    <row r="130" spans="2:6" x14ac:dyDescent="0.3">
      <c r="B130" s="159"/>
      <c r="C130" s="155"/>
      <c r="D130" s="49">
        <v>2249</v>
      </c>
      <c r="E130" s="49" t="s">
        <v>1121</v>
      </c>
      <c r="F130" s="55">
        <v>2</v>
      </c>
    </row>
    <row r="131" spans="2:6" x14ac:dyDescent="0.3">
      <c r="B131" s="159"/>
      <c r="C131" s="155"/>
      <c r="D131" s="49">
        <v>2310</v>
      </c>
      <c r="E131" s="49" t="s">
        <v>1122</v>
      </c>
      <c r="F131" s="55">
        <v>429</v>
      </c>
    </row>
    <row r="132" spans="2:6" ht="26" x14ac:dyDescent="0.3">
      <c r="B132" s="159"/>
      <c r="C132" s="155"/>
      <c r="D132" s="49">
        <v>2320</v>
      </c>
      <c r="E132" s="49" t="s">
        <v>1123</v>
      </c>
      <c r="F132" s="55">
        <v>47</v>
      </c>
    </row>
    <row r="133" spans="2:6" x14ac:dyDescent="0.3">
      <c r="B133" s="159"/>
      <c r="C133" s="155"/>
      <c r="D133" s="49">
        <v>2330</v>
      </c>
      <c r="E133" s="49" t="s">
        <v>1124</v>
      </c>
      <c r="F133" s="55">
        <v>507</v>
      </c>
    </row>
    <row r="134" spans="2:6" x14ac:dyDescent="0.3">
      <c r="B134" s="159"/>
      <c r="C134" s="155"/>
      <c r="D134" s="49">
        <v>2341</v>
      </c>
      <c r="E134" s="49" t="s">
        <v>1125</v>
      </c>
      <c r="F134" s="55">
        <v>1180</v>
      </c>
    </row>
    <row r="135" spans="2:6" x14ac:dyDescent="0.3">
      <c r="B135" s="159"/>
      <c r="C135" s="155"/>
      <c r="D135" s="49">
        <v>2342</v>
      </c>
      <c r="E135" s="49" t="s">
        <v>1126</v>
      </c>
      <c r="F135" s="55">
        <v>457</v>
      </c>
    </row>
    <row r="136" spans="2:6" x14ac:dyDescent="0.3">
      <c r="B136" s="159"/>
      <c r="C136" s="155"/>
      <c r="D136" s="49">
        <v>2351</v>
      </c>
      <c r="E136" s="49" t="s">
        <v>1127</v>
      </c>
      <c r="F136" s="55">
        <v>172</v>
      </c>
    </row>
    <row r="137" spans="2:6" x14ac:dyDescent="0.3">
      <c r="B137" s="163"/>
      <c r="C137" s="155"/>
      <c r="D137" s="49">
        <v>2352</v>
      </c>
      <c r="E137" s="49" t="s">
        <v>1128</v>
      </c>
      <c r="F137" s="55">
        <v>290</v>
      </c>
    </row>
    <row r="138" spans="2:6" x14ac:dyDescent="0.3">
      <c r="B138" s="163"/>
      <c r="C138" s="155"/>
      <c r="D138" s="49">
        <v>2353</v>
      </c>
      <c r="E138" s="49" t="s">
        <v>1129</v>
      </c>
      <c r="F138" s="55">
        <v>40</v>
      </c>
    </row>
    <row r="139" spans="2:6" x14ac:dyDescent="0.3">
      <c r="B139" s="163"/>
      <c r="C139" s="155"/>
      <c r="D139" s="49">
        <v>2354</v>
      </c>
      <c r="E139" s="49" t="s">
        <v>1130</v>
      </c>
      <c r="F139" s="55">
        <v>22</v>
      </c>
    </row>
    <row r="140" spans="2:6" x14ac:dyDescent="0.3">
      <c r="B140" s="163"/>
      <c r="C140" s="155"/>
      <c r="D140" s="49">
        <v>2355</v>
      </c>
      <c r="E140" s="49" t="s">
        <v>1131</v>
      </c>
      <c r="F140" s="55">
        <v>24</v>
      </c>
    </row>
    <row r="141" spans="2:6" x14ac:dyDescent="0.3">
      <c r="B141" s="163"/>
      <c r="C141" s="155"/>
      <c r="D141" s="49">
        <v>2356</v>
      </c>
      <c r="E141" s="49" t="s">
        <v>1132</v>
      </c>
      <c r="F141" s="55">
        <v>3</v>
      </c>
    </row>
    <row r="142" spans="2:6" ht="26" x14ac:dyDescent="0.3">
      <c r="B142" s="163"/>
      <c r="C142" s="155"/>
      <c r="D142" s="49">
        <v>2359</v>
      </c>
      <c r="E142" s="49" t="s">
        <v>1133</v>
      </c>
      <c r="F142" s="55">
        <v>294</v>
      </c>
    </row>
    <row r="143" spans="2:6" x14ac:dyDescent="0.3">
      <c r="B143" s="163"/>
      <c r="C143" s="155"/>
      <c r="D143" s="49">
        <v>2411</v>
      </c>
      <c r="E143" s="49" t="s">
        <v>1134</v>
      </c>
      <c r="F143" s="55">
        <v>638</v>
      </c>
    </row>
    <row r="144" spans="2:6" x14ac:dyDescent="0.3">
      <c r="B144" s="163"/>
      <c r="C144" s="155"/>
      <c r="D144" s="49">
        <v>2412</v>
      </c>
      <c r="E144" s="49" t="s">
        <v>1135</v>
      </c>
      <c r="F144" s="55">
        <v>54</v>
      </c>
    </row>
    <row r="145" spans="2:6" x14ac:dyDescent="0.3">
      <c r="B145" s="163"/>
      <c r="C145" s="155"/>
      <c r="D145" s="49">
        <v>2413</v>
      </c>
      <c r="E145" s="49" t="s">
        <v>1136</v>
      </c>
      <c r="F145" s="55">
        <v>58</v>
      </c>
    </row>
    <row r="146" spans="2:6" x14ac:dyDescent="0.3">
      <c r="B146" s="163"/>
      <c r="C146" s="155"/>
      <c r="D146" s="49">
        <v>2421</v>
      </c>
      <c r="E146" s="49" t="s">
        <v>1137</v>
      </c>
      <c r="F146" s="55">
        <v>151</v>
      </c>
    </row>
    <row r="147" spans="2:6" x14ac:dyDescent="0.3">
      <c r="B147" s="163"/>
      <c r="C147" s="155"/>
      <c r="D147" s="49">
        <v>2422</v>
      </c>
      <c r="E147" s="49" t="s">
        <v>1138</v>
      </c>
      <c r="F147" s="55">
        <v>210</v>
      </c>
    </row>
    <row r="148" spans="2:6" x14ac:dyDescent="0.3">
      <c r="B148" s="163"/>
      <c r="C148" s="155"/>
      <c r="D148" s="49">
        <v>2423</v>
      </c>
      <c r="E148" s="49" t="s">
        <v>1139</v>
      </c>
      <c r="F148" s="55">
        <v>148</v>
      </c>
    </row>
    <row r="149" spans="2:6" x14ac:dyDescent="0.3">
      <c r="B149" s="163"/>
      <c r="C149" s="155"/>
      <c r="D149" s="49">
        <v>2424</v>
      </c>
      <c r="E149" s="49" t="s">
        <v>1140</v>
      </c>
      <c r="F149" s="55">
        <v>19</v>
      </c>
    </row>
    <row r="150" spans="2:6" x14ac:dyDescent="0.3">
      <c r="B150" s="163"/>
      <c r="C150" s="155"/>
      <c r="D150" s="49">
        <v>2431</v>
      </c>
      <c r="E150" s="49" t="s">
        <v>1141</v>
      </c>
      <c r="F150" s="55">
        <v>155</v>
      </c>
    </row>
    <row r="151" spans="2:6" x14ac:dyDescent="0.3">
      <c r="B151" s="163"/>
      <c r="C151" s="155"/>
      <c r="D151" s="49">
        <v>2432</v>
      </c>
      <c r="E151" s="49" t="s">
        <v>1142</v>
      </c>
      <c r="F151" s="55">
        <v>46</v>
      </c>
    </row>
    <row r="152" spans="2:6" ht="26" x14ac:dyDescent="0.3">
      <c r="B152" s="163"/>
      <c r="C152" s="155"/>
      <c r="D152" s="49">
        <v>2433</v>
      </c>
      <c r="E152" s="49" t="s">
        <v>1143</v>
      </c>
      <c r="F152" s="55">
        <v>52</v>
      </c>
    </row>
    <row r="153" spans="2:6" ht="26" x14ac:dyDescent="0.3">
      <c r="B153" s="163"/>
      <c r="C153" s="155"/>
      <c r="D153" s="49">
        <v>2434</v>
      </c>
      <c r="E153" s="49" t="s">
        <v>1144</v>
      </c>
      <c r="F153" s="55">
        <v>13</v>
      </c>
    </row>
    <row r="154" spans="2:6" x14ac:dyDescent="0.3">
      <c r="B154" s="163"/>
      <c r="C154" s="155"/>
      <c r="D154" s="49">
        <v>2511</v>
      </c>
      <c r="E154" s="49" t="s">
        <v>1145</v>
      </c>
      <c r="F154" s="55">
        <v>273</v>
      </c>
    </row>
    <row r="155" spans="2:6" x14ac:dyDescent="0.3">
      <c r="B155" s="163"/>
      <c r="C155" s="155"/>
      <c r="D155" s="49">
        <v>2512</v>
      </c>
      <c r="E155" s="49" t="s">
        <v>1146</v>
      </c>
      <c r="F155" s="55">
        <v>121</v>
      </c>
    </row>
    <row r="156" spans="2:6" x14ac:dyDescent="0.3">
      <c r="B156" s="163"/>
      <c r="C156" s="155"/>
      <c r="D156" s="49">
        <v>2513</v>
      </c>
      <c r="E156" s="49" t="s">
        <v>1147</v>
      </c>
      <c r="F156" s="55">
        <v>45</v>
      </c>
    </row>
    <row r="157" spans="2:6" x14ac:dyDescent="0.3">
      <c r="B157" s="163"/>
      <c r="C157" s="155"/>
      <c r="D157" s="49">
        <v>2514</v>
      </c>
      <c r="E157" s="49" t="s">
        <v>1148</v>
      </c>
      <c r="F157" s="55">
        <v>41</v>
      </c>
    </row>
    <row r="158" spans="2:6" ht="26" x14ac:dyDescent="0.3">
      <c r="B158" s="163"/>
      <c r="C158" s="155"/>
      <c r="D158" s="49">
        <v>2519</v>
      </c>
      <c r="E158" s="49" t="s">
        <v>1149</v>
      </c>
      <c r="F158" s="55">
        <v>68</v>
      </c>
    </row>
    <row r="159" spans="2:6" x14ac:dyDescent="0.3">
      <c r="B159" s="163"/>
      <c r="C159" s="155"/>
      <c r="D159" s="49">
        <v>2521</v>
      </c>
      <c r="E159" s="49" t="s">
        <v>1150</v>
      </c>
      <c r="F159" s="55">
        <v>21</v>
      </c>
    </row>
    <row r="160" spans="2:6" x14ac:dyDescent="0.3">
      <c r="B160" s="163"/>
      <c r="C160" s="155"/>
      <c r="D160" s="49">
        <v>2522</v>
      </c>
      <c r="E160" s="49" t="s">
        <v>1151</v>
      </c>
      <c r="F160" s="55">
        <v>8</v>
      </c>
    </row>
    <row r="161" spans="2:6" x14ac:dyDescent="0.3">
      <c r="B161" s="163"/>
      <c r="C161" s="155"/>
      <c r="D161" s="49">
        <v>2523</v>
      </c>
      <c r="E161" s="49" t="s">
        <v>1152</v>
      </c>
      <c r="F161" s="55">
        <v>21</v>
      </c>
    </row>
    <row r="162" spans="2:6" ht="26" x14ac:dyDescent="0.3">
      <c r="B162" s="163"/>
      <c r="C162" s="155"/>
      <c r="D162" s="49">
        <v>2529</v>
      </c>
      <c r="E162" s="49" t="s">
        <v>1153</v>
      </c>
      <c r="F162" s="55">
        <v>37</v>
      </c>
    </row>
    <row r="163" spans="2:6" x14ac:dyDescent="0.3">
      <c r="B163" s="163"/>
      <c r="C163" s="155"/>
      <c r="D163" s="49">
        <v>2611</v>
      </c>
      <c r="E163" s="49" t="s">
        <v>1154</v>
      </c>
      <c r="F163" s="55">
        <v>412</v>
      </c>
    </row>
    <row r="164" spans="2:6" x14ac:dyDescent="0.3">
      <c r="B164" s="163"/>
      <c r="C164" s="155"/>
      <c r="D164" s="49">
        <v>2612</v>
      </c>
      <c r="E164" s="49" t="s">
        <v>1155</v>
      </c>
      <c r="F164" s="55">
        <v>10</v>
      </c>
    </row>
    <row r="165" spans="2:6" ht="26" x14ac:dyDescent="0.3">
      <c r="B165" s="163"/>
      <c r="C165" s="155"/>
      <c r="D165" s="49">
        <v>2619</v>
      </c>
      <c r="E165" s="49" t="s">
        <v>1156</v>
      </c>
      <c r="F165" s="55">
        <v>14</v>
      </c>
    </row>
    <row r="166" spans="2:6" x14ac:dyDescent="0.3">
      <c r="B166" s="163"/>
      <c r="C166" s="155"/>
      <c r="D166" s="49">
        <v>2621</v>
      </c>
      <c r="E166" s="49" t="s">
        <v>1157</v>
      </c>
      <c r="F166" s="55">
        <v>5</v>
      </c>
    </row>
    <row r="167" spans="2:6" x14ac:dyDescent="0.3">
      <c r="B167" s="163"/>
      <c r="C167" s="155"/>
      <c r="D167" s="49">
        <v>2622</v>
      </c>
      <c r="E167" s="49" t="s">
        <v>1158</v>
      </c>
      <c r="F167" s="55">
        <v>16</v>
      </c>
    </row>
    <row r="168" spans="2:6" x14ac:dyDescent="0.3">
      <c r="B168" s="163"/>
      <c r="C168" s="155"/>
      <c r="D168" s="49">
        <v>2631</v>
      </c>
      <c r="E168" s="49" t="s">
        <v>1159</v>
      </c>
      <c r="F168" s="55">
        <v>9</v>
      </c>
    </row>
    <row r="169" spans="2:6" x14ac:dyDescent="0.3">
      <c r="B169" s="163"/>
      <c r="C169" s="155"/>
      <c r="D169" s="49">
        <v>2632</v>
      </c>
      <c r="E169" s="49" t="s">
        <v>1160</v>
      </c>
      <c r="F169" s="55">
        <v>72</v>
      </c>
    </row>
    <row r="170" spans="2:6" x14ac:dyDescent="0.3">
      <c r="B170" s="163"/>
      <c r="C170" s="155"/>
      <c r="D170" s="49">
        <v>2633</v>
      </c>
      <c r="E170" s="49" t="s">
        <v>1161</v>
      </c>
      <c r="F170" s="55">
        <v>9</v>
      </c>
    </row>
    <row r="171" spans="2:6" x14ac:dyDescent="0.3">
      <c r="B171" s="163"/>
      <c r="C171" s="155"/>
      <c r="D171" s="49">
        <v>2634</v>
      </c>
      <c r="E171" s="49" t="s">
        <v>1162</v>
      </c>
      <c r="F171" s="55">
        <v>427</v>
      </c>
    </row>
    <row r="172" spans="2:6" x14ac:dyDescent="0.3">
      <c r="B172" s="163"/>
      <c r="C172" s="155"/>
      <c r="D172" s="49">
        <v>2635</v>
      </c>
      <c r="E172" s="49" t="s">
        <v>1163</v>
      </c>
      <c r="F172" s="55">
        <v>470</v>
      </c>
    </row>
    <row r="173" spans="2:6" x14ac:dyDescent="0.3">
      <c r="B173" s="163"/>
      <c r="C173" s="155"/>
      <c r="D173" s="49">
        <v>2636</v>
      </c>
      <c r="E173" s="49" t="s">
        <v>1164</v>
      </c>
      <c r="F173" s="55">
        <v>37</v>
      </c>
    </row>
    <row r="174" spans="2:6" x14ac:dyDescent="0.3">
      <c r="B174" s="163"/>
      <c r="C174" s="155"/>
      <c r="D174" s="49">
        <v>2641</v>
      </c>
      <c r="E174" s="49" t="s">
        <v>1165</v>
      </c>
      <c r="F174" s="55">
        <v>17</v>
      </c>
    </row>
    <row r="175" spans="2:6" x14ac:dyDescent="0.3">
      <c r="B175" s="163"/>
      <c r="C175" s="155"/>
      <c r="D175" s="49">
        <v>2642</v>
      </c>
      <c r="E175" s="49" t="s">
        <v>1166</v>
      </c>
      <c r="F175" s="55">
        <v>149</v>
      </c>
    </row>
    <row r="176" spans="2:6" x14ac:dyDescent="0.3">
      <c r="B176" s="163"/>
      <c r="C176" s="155"/>
      <c r="D176" s="49">
        <v>2643</v>
      </c>
      <c r="E176" s="49" t="s">
        <v>1167</v>
      </c>
      <c r="F176" s="55">
        <v>29</v>
      </c>
    </row>
    <row r="177" spans="2:6" x14ac:dyDescent="0.3">
      <c r="B177" s="163"/>
      <c r="C177" s="155"/>
      <c r="D177" s="49">
        <v>2651</v>
      </c>
      <c r="E177" s="49" t="s">
        <v>1168</v>
      </c>
      <c r="F177" s="55">
        <v>64</v>
      </c>
    </row>
    <row r="178" spans="2:6" x14ac:dyDescent="0.3">
      <c r="B178" s="163"/>
      <c r="C178" s="155"/>
      <c r="D178" s="49">
        <v>2652</v>
      </c>
      <c r="E178" s="49" t="s">
        <v>1169</v>
      </c>
      <c r="F178" s="55">
        <v>73</v>
      </c>
    </row>
    <row r="179" spans="2:6" x14ac:dyDescent="0.3">
      <c r="B179" s="163"/>
      <c r="C179" s="155"/>
      <c r="D179" s="49">
        <v>2653</v>
      </c>
      <c r="E179" s="49" t="s">
        <v>1170</v>
      </c>
      <c r="F179" s="55">
        <v>5</v>
      </c>
    </row>
    <row r="180" spans="2:6" x14ac:dyDescent="0.3">
      <c r="B180" s="163"/>
      <c r="C180" s="155"/>
      <c r="D180" s="49">
        <v>2654</v>
      </c>
      <c r="E180" s="49" t="s">
        <v>1171</v>
      </c>
      <c r="F180" s="55">
        <v>14</v>
      </c>
    </row>
    <row r="181" spans="2:6" x14ac:dyDescent="0.3">
      <c r="B181" s="163"/>
      <c r="C181" s="155"/>
      <c r="D181" s="49">
        <v>2655</v>
      </c>
      <c r="E181" s="49" t="s">
        <v>1172</v>
      </c>
      <c r="F181" s="55">
        <v>16</v>
      </c>
    </row>
    <row r="182" spans="2:6" ht="26" x14ac:dyDescent="0.3">
      <c r="B182" s="163"/>
      <c r="C182" s="155"/>
      <c r="D182" s="49">
        <v>2656</v>
      </c>
      <c r="E182" s="49" t="s">
        <v>1173</v>
      </c>
      <c r="F182" s="55">
        <v>25</v>
      </c>
    </row>
    <row r="183" spans="2:6" ht="26" x14ac:dyDescent="0.3">
      <c r="B183" s="163"/>
      <c r="C183" s="155"/>
      <c r="D183" s="49">
        <v>2659</v>
      </c>
      <c r="E183" s="49" t="s">
        <v>1174</v>
      </c>
      <c r="F183" s="55">
        <v>27</v>
      </c>
    </row>
    <row r="184" spans="2:6" x14ac:dyDescent="0.3">
      <c r="B184" s="163"/>
      <c r="C184" s="155"/>
      <c r="D184" s="49">
        <v>3111</v>
      </c>
      <c r="E184" s="49" t="s">
        <v>1175</v>
      </c>
      <c r="F184" s="55">
        <v>61</v>
      </c>
    </row>
    <row r="185" spans="2:6" x14ac:dyDescent="0.3">
      <c r="B185" s="163"/>
      <c r="C185" s="155"/>
      <c r="D185" s="49">
        <v>3112</v>
      </c>
      <c r="E185" s="49" t="s">
        <v>1176</v>
      </c>
      <c r="F185" s="55">
        <v>193</v>
      </c>
    </row>
    <row r="186" spans="2:6" x14ac:dyDescent="0.3">
      <c r="B186" s="163"/>
      <c r="C186" s="155"/>
      <c r="D186" s="49">
        <v>3113</v>
      </c>
      <c r="E186" s="49" t="s">
        <v>1177</v>
      </c>
      <c r="F186" s="55">
        <v>181</v>
      </c>
    </row>
    <row r="187" spans="2:6" x14ac:dyDescent="0.3">
      <c r="B187" s="163"/>
      <c r="C187" s="155"/>
      <c r="D187" s="49">
        <v>3114</v>
      </c>
      <c r="E187" s="49" t="s">
        <v>1178</v>
      </c>
      <c r="F187" s="55">
        <v>139</v>
      </c>
    </row>
    <row r="188" spans="2:6" x14ac:dyDescent="0.3">
      <c r="B188" s="163"/>
      <c r="C188" s="155"/>
      <c r="D188" s="49">
        <v>3115</v>
      </c>
      <c r="E188" s="49" t="s">
        <v>1179</v>
      </c>
      <c r="F188" s="55">
        <v>201</v>
      </c>
    </row>
    <row r="189" spans="2:6" x14ac:dyDescent="0.3">
      <c r="B189" s="163"/>
      <c r="C189" s="155"/>
      <c r="D189" s="49">
        <v>3116</v>
      </c>
      <c r="E189" s="49" t="s">
        <v>1180</v>
      </c>
      <c r="F189" s="55">
        <v>12</v>
      </c>
    </row>
    <row r="190" spans="2:6" x14ac:dyDescent="0.3">
      <c r="B190" s="163"/>
      <c r="C190" s="155"/>
      <c r="D190" s="49">
        <v>3117</v>
      </c>
      <c r="E190" s="49" t="s">
        <v>1181</v>
      </c>
      <c r="F190" s="55">
        <v>26</v>
      </c>
    </row>
    <row r="191" spans="2:6" x14ac:dyDescent="0.3">
      <c r="B191" s="163"/>
      <c r="C191" s="155"/>
      <c r="D191" s="49">
        <v>3118</v>
      </c>
      <c r="E191" s="49" t="s">
        <v>1182</v>
      </c>
      <c r="F191" s="55">
        <v>58</v>
      </c>
    </row>
    <row r="192" spans="2:6" ht="26" x14ac:dyDescent="0.3">
      <c r="B192" s="163"/>
      <c r="C192" s="155"/>
      <c r="D192" s="49">
        <v>3119</v>
      </c>
      <c r="E192" s="49" t="s">
        <v>1183</v>
      </c>
      <c r="F192" s="55">
        <v>14</v>
      </c>
    </row>
    <row r="193" spans="2:6" x14ac:dyDescent="0.3">
      <c r="B193" s="163"/>
      <c r="C193" s="155"/>
      <c r="D193" s="49">
        <v>3121</v>
      </c>
      <c r="E193" s="49" t="s">
        <v>1184</v>
      </c>
      <c r="F193" s="55">
        <v>141</v>
      </c>
    </row>
    <row r="194" spans="2:6" x14ac:dyDescent="0.3">
      <c r="B194" s="163"/>
      <c r="C194" s="155"/>
      <c r="D194" s="49">
        <v>3122</v>
      </c>
      <c r="E194" s="49" t="s">
        <v>1185</v>
      </c>
      <c r="F194" s="55">
        <v>131</v>
      </c>
    </row>
    <row r="195" spans="2:6" x14ac:dyDescent="0.3">
      <c r="B195" s="163"/>
      <c r="C195" s="155"/>
      <c r="D195" s="49">
        <v>3123</v>
      </c>
      <c r="E195" s="49" t="s">
        <v>1186</v>
      </c>
      <c r="F195" s="55">
        <v>256</v>
      </c>
    </row>
    <row r="196" spans="2:6" x14ac:dyDescent="0.3">
      <c r="B196" s="163"/>
      <c r="C196" s="155"/>
      <c r="D196" s="49">
        <v>3131</v>
      </c>
      <c r="E196" s="49" t="s">
        <v>1187</v>
      </c>
      <c r="F196" s="55">
        <v>14</v>
      </c>
    </row>
    <row r="197" spans="2:6" ht="26" x14ac:dyDescent="0.3">
      <c r="B197" s="163"/>
      <c r="C197" s="155"/>
      <c r="D197" s="49">
        <v>3132</v>
      </c>
      <c r="E197" s="49" t="s">
        <v>1188</v>
      </c>
      <c r="F197" s="55">
        <v>93</v>
      </c>
    </row>
    <row r="198" spans="2:6" ht="26" x14ac:dyDescent="0.3">
      <c r="B198" s="163"/>
      <c r="C198" s="155"/>
      <c r="D198" s="49">
        <v>3133</v>
      </c>
      <c r="E198" s="49" t="s">
        <v>1189</v>
      </c>
      <c r="F198" s="55">
        <v>3</v>
      </c>
    </row>
    <row r="199" spans="2:6" ht="26" x14ac:dyDescent="0.3">
      <c r="B199" s="163"/>
      <c r="C199" s="155"/>
      <c r="D199" s="49">
        <v>3134</v>
      </c>
      <c r="E199" s="49" t="s">
        <v>1190</v>
      </c>
      <c r="F199" s="55">
        <v>16</v>
      </c>
    </row>
    <row r="200" spans="2:6" x14ac:dyDescent="0.3">
      <c r="B200" s="163"/>
      <c r="C200" s="155"/>
      <c r="D200" s="49">
        <v>3135</v>
      </c>
      <c r="E200" s="49" t="s">
        <v>1191</v>
      </c>
      <c r="F200" s="55">
        <v>4</v>
      </c>
    </row>
    <row r="201" spans="2:6" ht="26" x14ac:dyDescent="0.3">
      <c r="B201" s="163"/>
      <c r="C201" s="155"/>
      <c r="D201" s="49">
        <v>3139</v>
      </c>
      <c r="E201" s="49" t="s">
        <v>1192</v>
      </c>
      <c r="F201" s="55">
        <v>17</v>
      </c>
    </row>
    <row r="202" spans="2:6" x14ac:dyDescent="0.3">
      <c r="B202" s="163"/>
      <c r="C202" s="155"/>
      <c r="D202" s="49">
        <v>3141</v>
      </c>
      <c r="E202" s="49" t="s">
        <v>1193</v>
      </c>
      <c r="F202" s="55">
        <v>3</v>
      </c>
    </row>
    <row r="203" spans="2:6" x14ac:dyDescent="0.3">
      <c r="B203" s="163"/>
      <c r="C203" s="155"/>
      <c r="D203" s="49">
        <v>3142</v>
      </c>
      <c r="E203" s="49" t="s">
        <v>1194</v>
      </c>
      <c r="F203" s="55">
        <v>108</v>
      </c>
    </row>
    <row r="204" spans="2:6" x14ac:dyDescent="0.3">
      <c r="B204" s="163"/>
      <c r="C204" s="155"/>
      <c r="D204" s="49">
        <v>3143</v>
      </c>
      <c r="E204" s="49" t="s">
        <v>1195</v>
      </c>
      <c r="F204" s="55">
        <v>13</v>
      </c>
    </row>
    <row r="205" spans="2:6" x14ac:dyDescent="0.3">
      <c r="B205" s="163"/>
      <c r="C205" s="155"/>
      <c r="D205" s="49">
        <v>3151</v>
      </c>
      <c r="E205" s="49" t="s">
        <v>1196</v>
      </c>
      <c r="F205" s="55">
        <v>4</v>
      </c>
    </row>
    <row r="206" spans="2:6" x14ac:dyDescent="0.3">
      <c r="B206" s="163"/>
      <c r="C206" s="155"/>
      <c r="D206" s="49">
        <v>3152</v>
      </c>
      <c r="E206" s="49" t="s">
        <v>1197</v>
      </c>
      <c r="F206" s="55">
        <v>16</v>
      </c>
    </row>
    <row r="207" spans="2:6" x14ac:dyDescent="0.3">
      <c r="B207" s="163"/>
      <c r="C207" s="155"/>
      <c r="D207" s="49">
        <v>3153</v>
      </c>
      <c r="E207" s="49" t="s">
        <v>1198</v>
      </c>
      <c r="F207" s="55">
        <v>8</v>
      </c>
    </row>
    <row r="208" spans="2:6" x14ac:dyDescent="0.3">
      <c r="B208" s="163"/>
      <c r="C208" s="155"/>
      <c r="D208" s="49">
        <v>3154</v>
      </c>
      <c r="E208" s="49" t="s">
        <v>1199</v>
      </c>
      <c r="F208" s="55">
        <v>16</v>
      </c>
    </row>
    <row r="209" spans="2:6" x14ac:dyDescent="0.3">
      <c r="B209" s="163"/>
      <c r="C209" s="155"/>
      <c r="D209" s="49">
        <v>3155</v>
      </c>
      <c r="E209" s="49" t="s">
        <v>1200</v>
      </c>
      <c r="F209" s="55">
        <v>1</v>
      </c>
    </row>
    <row r="210" spans="2:6" ht="39" x14ac:dyDescent="0.3">
      <c r="B210" s="163"/>
      <c r="C210" s="155"/>
      <c r="D210" s="49">
        <v>3211</v>
      </c>
      <c r="E210" s="49" t="s">
        <v>1201</v>
      </c>
      <c r="F210" s="55">
        <v>23</v>
      </c>
    </row>
    <row r="211" spans="2:6" x14ac:dyDescent="0.3">
      <c r="B211" s="163"/>
      <c r="C211" s="155"/>
      <c r="D211" s="49">
        <v>3212</v>
      </c>
      <c r="E211" s="49" t="s">
        <v>1202</v>
      </c>
      <c r="F211" s="55">
        <v>49</v>
      </c>
    </row>
    <row r="212" spans="2:6" x14ac:dyDescent="0.3">
      <c r="B212" s="163"/>
      <c r="C212" s="155"/>
      <c r="D212" s="49">
        <v>3213</v>
      </c>
      <c r="E212" s="49" t="s">
        <v>1203</v>
      </c>
      <c r="F212" s="55">
        <v>36</v>
      </c>
    </row>
    <row r="213" spans="2:6" x14ac:dyDescent="0.3">
      <c r="B213" s="163"/>
      <c r="C213" s="155"/>
      <c r="D213" s="49">
        <v>3214</v>
      </c>
      <c r="E213" s="49" t="s">
        <v>1204</v>
      </c>
      <c r="F213" s="55">
        <v>3</v>
      </c>
    </row>
    <row r="214" spans="2:6" x14ac:dyDescent="0.3">
      <c r="B214" s="163"/>
      <c r="C214" s="155"/>
      <c r="D214" s="49">
        <v>3215</v>
      </c>
      <c r="E214" s="49" t="s">
        <v>1205</v>
      </c>
      <c r="F214" s="55">
        <v>29</v>
      </c>
    </row>
    <row r="215" spans="2:6" x14ac:dyDescent="0.3">
      <c r="B215" s="163"/>
      <c r="C215" s="155"/>
      <c r="D215" s="49">
        <v>3221</v>
      </c>
      <c r="E215" s="49" t="s">
        <v>1206</v>
      </c>
      <c r="F215" s="55">
        <v>1253</v>
      </c>
    </row>
    <row r="216" spans="2:6" x14ac:dyDescent="0.3">
      <c r="B216" s="163"/>
      <c r="C216" s="155"/>
      <c r="D216" s="49">
        <v>3222</v>
      </c>
      <c r="E216" s="49" t="s">
        <v>1207</v>
      </c>
      <c r="F216" s="55">
        <v>15</v>
      </c>
    </row>
    <row r="217" spans="2:6" x14ac:dyDescent="0.3">
      <c r="B217" s="163"/>
      <c r="C217" s="155"/>
      <c r="D217" s="49">
        <v>3223</v>
      </c>
      <c r="E217" s="49" t="s">
        <v>1208</v>
      </c>
      <c r="F217" s="55">
        <v>2</v>
      </c>
    </row>
    <row r="218" spans="2:6" x14ac:dyDescent="0.3">
      <c r="B218" s="163"/>
      <c r="C218" s="155"/>
      <c r="D218" s="49">
        <v>3231</v>
      </c>
      <c r="E218" s="49" t="s">
        <v>1209</v>
      </c>
      <c r="F218" s="55">
        <v>13</v>
      </c>
    </row>
    <row r="219" spans="2:6" x14ac:dyDescent="0.3">
      <c r="B219" s="163"/>
      <c r="C219" s="155"/>
      <c r="D219" s="49">
        <v>3232</v>
      </c>
      <c r="E219" s="49" t="s">
        <v>1210</v>
      </c>
      <c r="F219" s="55">
        <v>5</v>
      </c>
    </row>
    <row r="220" spans="2:6" x14ac:dyDescent="0.3">
      <c r="B220" s="163"/>
      <c r="C220" s="155"/>
      <c r="D220" s="49">
        <v>3240</v>
      </c>
      <c r="E220" s="49" t="s">
        <v>1211</v>
      </c>
      <c r="F220" s="55">
        <v>28</v>
      </c>
    </row>
    <row r="221" spans="2:6" x14ac:dyDescent="0.3">
      <c r="B221" s="163"/>
      <c r="C221" s="155"/>
      <c r="D221" s="49">
        <v>3251</v>
      </c>
      <c r="E221" s="49" t="s">
        <v>1212</v>
      </c>
      <c r="F221" s="55">
        <v>164</v>
      </c>
    </row>
    <row r="222" spans="2:6" x14ac:dyDescent="0.3">
      <c r="B222" s="163"/>
      <c r="C222" s="155"/>
      <c r="D222" s="49">
        <v>3252</v>
      </c>
      <c r="E222" s="49" t="s">
        <v>1213</v>
      </c>
      <c r="F222" s="55">
        <v>2</v>
      </c>
    </row>
    <row r="223" spans="2:6" x14ac:dyDescent="0.3">
      <c r="B223" s="163"/>
      <c r="C223" s="155"/>
      <c r="D223" s="49">
        <v>3253</v>
      </c>
      <c r="E223" s="49" t="s">
        <v>1214</v>
      </c>
      <c r="F223" s="55">
        <v>44</v>
      </c>
    </row>
    <row r="224" spans="2:6" x14ac:dyDescent="0.3">
      <c r="B224" s="163"/>
      <c r="C224" s="155"/>
      <c r="D224" s="49">
        <v>3254</v>
      </c>
      <c r="E224" s="49" t="s">
        <v>1215</v>
      </c>
      <c r="F224" s="55">
        <v>8</v>
      </c>
    </row>
    <row r="225" spans="2:6" x14ac:dyDescent="0.3">
      <c r="B225" s="163"/>
      <c r="C225" s="155"/>
      <c r="D225" s="49">
        <v>3255</v>
      </c>
      <c r="E225" s="49" t="s">
        <v>1216</v>
      </c>
      <c r="F225" s="55">
        <v>50</v>
      </c>
    </row>
    <row r="226" spans="2:6" x14ac:dyDescent="0.3">
      <c r="B226" s="163"/>
      <c r="C226" s="155"/>
      <c r="D226" s="49">
        <v>3256</v>
      </c>
      <c r="E226" s="49" t="s">
        <v>1217</v>
      </c>
      <c r="F226" s="55">
        <v>20</v>
      </c>
    </row>
    <row r="227" spans="2:6" x14ac:dyDescent="0.3">
      <c r="B227" s="163"/>
      <c r="C227" s="155"/>
      <c r="D227" s="49">
        <v>3257</v>
      </c>
      <c r="E227" s="49" t="s">
        <v>1218</v>
      </c>
      <c r="F227" s="55">
        <v>117</v>
      </c>
    </row>
    <row r="228" spans="2:6" x14ac:dyDescent="0.3">
      <c r="B228" s="163"/>
      <c r="C228" s="155"/>
      <c r="D228" s="49">
        <v>3258</v>
      </c>
      <c r="E228" s="49" t="s">
        <v>1219</v>
      </c>
      <c r="F228" s="55">
        <v>3</v>
      </c>
    </row>
    <row r="229" spans="2:6" x14ac:dyDescent="0.3">
      <c r="B229" s="163"/>
      <c r="C229" s="155"/>
      <c r="D229" s="49">
        <v>3259</v>
      </c>
      <c r="E229" s="49" t="s">
        <v>1220</v>
      </c>
      <c r="F229" s="55">
        <v>37</v>
      </c>
    </row>
    <row r="230" spans="2:6" x14ac:dyDescent="0.3">
      <c r="B230" s="163"/>
      <c r="C230" s="155"/>
      <c r="D230" s="49">
        <v>3311</v>
      </c>
      <c r="E230" s="49" t="s">
        <v>1221</v>
      </c>
      <c r="F230" s="55">
        <v>63</v>
      </c>
    </row>
    <row r="231" spans="2:6" x14ac:dyDescent="0.3">
      <c r="B231" s="163"/>
      <c r="C231" s="155"/>
      <c r="D231" s="49">
        <v>3312</v>
      </c>
      <c r="E231" s="49" t="s">
        <v>1222</v>
      </c>
      <c r="F231" s="55">
        <v>127</v>
      </c>
    </row>
    <row r="232" spans="2:6" x14ac:dyDescent="0.3">
      <c r="B232" s="163"/>
      <c r="C232" s="155"/>
      <c r="D232" s="49">
        <v>3313</v>
      </c>
      <c r="E232" s="49" t="s">
        <v>1223</v>
      </c>
      <c r="F232" s="55">
        <v>404</v>
      </c>
    </row>
    <row r="233" spans="2:6" x14ac:dyDescent="0.3">
      <c r="B233" s="163"/>
      <c r="C233" s="155"/>
      <c r="D233" s="49">
        <v>3314</v>
      </c>
      <c r="E233" s="49" t="s">
        <v>1224</v>
      </c>
      <c r="F233" s="55">
        <v>13</v>
      </c>
    </row>
    <row r="234" spans="2:6" x14ac:dyDescent="0.3">
      <c r="B234" s="163"/>
      <c r="C234" s="155"/>
      <c r="D234" s="49">
        <v>3315</v>
      </c>
      <c r="E234" s="49" t="s">
        <v>1225</v>
      </c>
      <c r="F234" s="55">
        <v>16</v>
      </c>
    </row>
    <row r="235" spans="2:6" x14ac:dyDescent="0.3">
      <c r="B235" s="163"/>
      <c r="C235" s="155"/>
      <c r="D235" s="49">
        <v>3321</v>
      </c>
      <c r="E235" s="49" t="s">
        <v>1226</v>
      </c>
      <c r="F235" s="55">
        <v>163</v>
      </c>
    </row>
    <row r="236" spans="2:6" ht="39" x14ac:dyDescent="0.3">
      <c r="B236" s="163"/>
      <c r="C236" s="155"/>
      <c r="D236" s="49">
        <v>3322</v>
      </c>
      <c r="E236" s="49" t="s">
        <v>1227</v>
      </c>
      <c r="F236" s="55">
        <v>277</v>
      </c>
    </row>
    <row r="237" spans="2:6" x14ac:dyDescent="0.3">
      <c r="B237" s="163"/>
      <c r="C237" s="155"/>
      <c r="D237" s="49">
        <v>3323</v>
      </c>
      <c r="E237" s="49" t="s">
        <v>1228</v>
      </c>
      <c r="F237" s="55">
        <v>195</v>
      </c>
    </row>
    <row r="238" spans="2:6" x14ac:dyDescent="0.3">
      <c r="B238" s="163"/>
      <c r="C238" s="155"/>
      <c r="D238" s="49">
        <v>3324</v>
      </c>
      <c r="E238" s="49" t="s">
        <v>1229</v>
      </c>
      <c r="F238" s="55">
        <v>17</v>
      </c>
    </row>
    <row r="239" spans="2:6" x14ac:dyDescent="0.3">
      <c r="B239" s="163"/>
      <c r="C239" s="155"/>
      <c r="D239" s="49">
        <v>3331</v>
      </c>
      <c r="E239" s="49" t="s">
        <v>1230</v>
      </c>
      <c r="F239" s="55">
        <v>81</v>
      </c>
    </row>
    <row r="240" spans="2:6" x14ac:dyDescent="0.3">
      <c r="B240" s="163"/>
      <c r="C240" s="155"/>
      <c r="D240" s="49">
        <v>3332</v>
      </c>
      <c r="E240" s="49" t="s">
        <v>1231</v>
      </c>
      <c r="F240" s="55">
        <v>88</v>
      </c>
    </row>
    <row r="241" spans="2:6" x14ac:dyDescent="0.3">
      <c r="B241" s="163"/>
      <c r="C241" s="155"/>
      <c r="D241" s="49">
        <v>3333</v>
      </c>
      <c r="E241" s="49" t="s">
        <v>1232</v>
      </c>
      <c r="F241" s="55">
        <v>47</v>
      </c>
    </row>
    <row r="242" spans="2:6" x14ac:dyDescent="0.3">
      <c r="B242" s="163"/>
      <c r="C242" s="155"/>
      <c r="D242" s="49">
        <v>3334</v>
      </c>
      <c r="E242" s="49" t="s">
        <v>1233</v>
      </c>
      <c r="F242" s="55">
        <v>247</v>
      </c>
    </row>
    <row r="243" spans="2:6" ht="26" x14ac:dyDescent="0.3">
      <c r="B243" s="163"/>
      <c r="C243" s="155"/>
      <c r="D243" s="49">
        <v>3339</v>
      </c>
      <c r="E243" s="49" t="s">
        <v>1234</v>
      </c>
      <c r="F243" s="55">
        <v>21</v>
      </c>
    </row>
    <row r="244" spans="2:6" x14ac:dyDescent="0.3">
      <c r="B244" s="163"/>
      <c r="C244" s="155"/>
      <c r="D244" s="49">
        <v>3341</v>
      </c>
      <c r="E244" s="49" t="s">
        <v>1235</v>
      </c>
      <c r="F244" s="55">
        <v>71</v>
      </c>
    </row>
    <row r="245" spans="2:6" x14ac:dyDescent="0.3">
      <c r="B245" s="163"/>
      <c r="C245" s="155"/>
      <c r="D245" s="49">
        <v>3342</v>
      </c>
      <c r="E245" s="49" t="s">
        <v>1236</v>
      </c>
      <c r="F245" s="55">
        <v>37</v>
      </c>
    </row>
    <row r="246" spans="2:6" x14ac:dyDescent="0.3">
      <c r="B246" s="163"/>
      <c r="C246" s="155"/>
      <c r="D246" s="49">
        <v>3343</v>
      </c>
      <c r="E246" s="49" t="s">
        <v>1237</v>
      </c>
      <c r="F246" s="55">
        <v>1064</v>
      </c>
    </row>
    <row r="247" spans="2:6" x14ac:dyDescent="0.3">
      <c r="B247" s="163"/>
      <c r="C247" s="155"/>
      <c r="D247" s="49">
        <v>3344</v>
      </c>
      <c r="E247" s="49" t="s">
        <v>1238</v>
      </c>
      <c r="F247" s="55">
        <v>251</v>
      </c>
    </row>
    <row r="248" spans="2:6" x14ac:dyDescent="0.3">
      <c r="B248" s="163"/>
      <c r="C248" s="155"/>
      <c r="D248" s="49">
        <v>3351</v>
      </c>
      <c r="E248" s="49" t="s">
        <v>1239</v>
      </c>
      <c r="F248" s="55">
        <v>24</v>
      </c>
    </row>
    <row r="249" spans="2:6" x14ac:dyDescent="0.3">
      <c r="B249" s="163"/>
      <c r="C249" s="155"/>
      <c r="D249" s="49">
        <v>3352</v>
      </c>
      <c r="E249" s="49" t="s">
        <v>1240</v>
      </c>
      <c r="F249" s="55">
        <v>15</v>
      </c>
    </row>
    <row r="250" spans="2:6" x14ac:dyDescent="0.3">
      <c r="B250" s="163"/>
      <c r="C250" s="155"/>
      <c r="D250" s="49">
        <v>3353</v>
      </c>
      <c r="E250" s="49" t="s">
        <v>1241</v>
      </c>
      <c r="F250" s="55">
        <v>14</v>
      </c>
    </row>
    <row r="251" spans="2:6" ht="26" x14ac:dyDescent="0.3">
      <c r="B251" s="163"/>
      <c r="C251" s="155"/>
      <c r="D251" s="49">
        <v>3354</v>
      </c>
      <c r="E251" s="49" t="s">
        <v>1242</v>
      </c>
      <c r="F251" s="55">
        <v>20</v>
      </c>
    </row>
    <row r="252" spans="2:6" ht="26" x14ac:dyDescent="0.3">
      <c r="B252" s="163"/>
      <c r="C252" s="155"/>
      <c r="D252" s="49">
        <v>3355</v>
      </c>
      <c r="E252" s="49" t="s">
        <v>1243</v>
      </c>
      <c r="F252" s="55">
        <v>44</v>
      </c>
    </row>
    <row r="253" spans="2:6" ht="26" x14ac:dyDescent="0.3">
      <c r="B253" s="163"/>
      <c r="C253" s="155"/>
      <c r="D253" s="49">
        <v>3359</v>
      </c>
      <c r="E253" s="49" t="s">
        <v>1244</v>
      </c>
      <c r="F253" s="55">
        <v>80</v>
      </c>
    </row>
    <row r="254" spans="2:6" x14ac:dyDescent="0.3">
      <c r="B254" s="163"/>
      <c r="C254" s="155"/>
      <c r="D254" s="49">
        <v>3411</v>
      </c>
      <c r="E254" s="49" t="s">
        <v>1245</v>
      </c>
      <c r="F254" s="55">
        <v>105</v>
      </c>
    </row>
    <row r="255" spans="2:6" x14ac:dyDescent="0.3">
      <c r="B255" s="163"/>
      <c r="C255" s="155"/>
      <c r="D255" s="49">
        <v>3412</v>
      </c>
      <c r="E255" s="49" t="s">
        <v>1246</v>
      </c>
      <c r="F255" s="55">
        <v>76</v>
      </c>
    </row>
    <row r="256" spans="2:6" x14ac:dyDescent="0.3">
      <c r="B256" s="163"/>
      <c r="C256" s="155"/>
      <c r="D256" s="49">
        <v>3413</v>
      </c>
      <c r="E256" s="49" t="s">
        <v>1247</v>
      </c>
      <c r="F256" s="55">
        <v>7</v>
      </c>
    </row>
    <row r="257" spans="2:6" x14ac:dyDescent="0.3">
      <c r="B257" s="163"/>
      <c r="C257" s="155"/>
      <c r="D257" s="49">
        <v>3421</v>
      </c>
      <c r="E257" s="49" t="s">
        <v>1248</v>
      </c>
      <c r="F257" s="55">
        <v>19</v>
      </c>
    </row>
    <row r="258" spans="2:6" ht="26" x14ac:dyDescent="0.3">
      <c r="B258" s="163"/>
      <c r="C258" s="155"/>
      <c r="D258" s="49">
        <v>3422</v>
      </c>
      <c r="E258" s="49" t="s">
        <v>1249</v>
      </c>
      <c r="F258" s="55">
        <v>111</v>
      </c>
    </row>
    <row r="259" spans="2:6" ht="26" x14ac:dyDescent="0.3">
      <c r="B259" s="163"/>
      <c r="C259" s="155"/>
      <c r="D259" s="49">
        <v>3423</v>
      </c>
      <c r="E259" s="49" t="s">
        <v>1250</v>
      </c>
      <c r="F259" s="55">
        <v>119</v>
      </c>
    </row>
    <row r="260" spans="2:6" x14ac:dyDescent="0.3">
      <c r="B260" s="163"/>
      <c r="C260" s="155"/>
      <c r="D260" s="49">
        <v>3431</v>
      </c>
      <c r="E260" s="49" t="s">
        <v>1251</v>
      </c>
      <c r="F260" s="55">
        <v>56</v>
      </c>
    </row>
    <row r="261" spans="2:6" x14ac:dyDescent="0.3">
      <c r="B261" s="163"/>
      <c r="C261" s="155"/>
      <c r="D261" s="49">
        <v>3432</v>
      </c>
      <c r="E261" s="49" t="s">
        <v>1252</v>
      </c>
      <c r="F261" s="55">
        <v>35</v>
      </c>
    </row>
    <row r="262" spans="2:6" x14ac:dyDescent="0.3">
      <c r="B262" s="163"/>
      <c r="C262" s="155"/>
      <c r="D262" s="49">
        <v>3433</v>
      </c>
      <c r="E262" s="49" t="s">
        <v>1253</v>
      </c>
      <c r="F262" s="55">
        <v>21</v>
      </c>
    </row>
    <row r="263" spans="2:6" x14ac:dyDescent="0.3">
      <c r="B263" s="163"/>
      <c r="C263" s="155"/>
      <c r="D263" s="49">
        <v>3434</v>
      </c>
      <c r="E263" s="49" t="s">
        <v>1254</v>
      </c>
      <c r="F263" s="55">
        <v>125</v>
      </c>
    </row>
    <row r="264" spans="2:6" x14ac:dyDescent="0.3">
      <c r="B264" s="163"/>
      <c r="C264" s="155"/>
      <c r="D264" s="49">
        <v>3435</v>
      </c>
      <c r="E264" s="49" t="s">
        <v>1255</v>
      </c>
      <c r="F264" s="55">
        <v>46</v>
      </c>
    </row>
    <row r="265" spans="2:6" ht="26" x14ac:dyDescent="0.3">
      <c r="B265" s="163"/>
      <c r="C265" s="155"/>
      <c r="D265" s="49">
        <v>3439</v>
      </c>
      <c r="E265" s="49" t="s">
        <v>1256</v>
      </c>
      <c r="F265" s="55">
        <v>10</v>
      </c>
    </row>
    <row r="266" spans="2:6" ht="26" x14ac:dyDescent="0.3">
      <c r="B266" s="163"/>
      <c r="C266" s="155"/>
      <c r="D266" s="49">
        <v>3511</v>
      </c>
      <c r="E266" s="49" t="s">
        <v>1257</v>
      </c>
      <c r="F266" s="55">
        <v>63</v>
      </c>
    </row>
    <row r="267" spans="2:6" ht="26" x14ac:dyDescent="0.3">
      <c r="B267" s="163"/>
      <c r="C267" s="155"/>
      <c r="D267" s="49">
        <v>3512</v>
      </c>
      <c r="E267" s="49" t="s">
        <v>1258</v>
      </c>
      <c r="F267" s="55">
        <v>39</v>
      </c>
    </row>
    <row r="268" spans="2:6" x14ac:dyDescent="0.3">
      <c r="B268" s="163"/>
      <c r="C268" s="155"/>
      <c r="D268" s="49">
        <v>3513</v>
      </c>
      <c r="E268" s="49" t="s">
        <v>1259</v>
      </c>
      <c r="F268" s="55">
        <v>84</v>
      </c>
    </row>
    <row r="269" spans="2:6" x14ac:dyDescent="0.3">
      <c r="B269" s="163"/>
      <c r="C269" s="155"/>
      <c r="D269" s="49">
        <v>3514</v>
      </c>
      <c r="E269" s="49" t="s">
        <v>1260</v>
      </c>
      <c r="F269" s="55">
        <v>4</v>
      </c>
    </row>
    <row r="270" spans="2:6" x14ac:dyDescent="0.3">
      <c r="B270" s="163"/>
      <c r="C270" s="155"/>
      <c r="D270" s="49">
        <v>3521</v>
      </c>
      <c r="E270" s="49" t="s">
        <v>1261</v>
      </c>
      <c r="F270" s="55">
        <v>89</v>
      </c>
    </row>
    <row r="271" spans="2:6" x14ac:dyDescent="0.3">
      <c r="B271" s="163"/>
      <c r="C271" s="155"/>
      <c r="D271" s="49">
        <v>3522</v>
      </c>
      <c r="E271" s="49" t="s">
        <v>1262</v>
      </c>
      <c r="F271" s="55">
        <v>45</v>
      </c>
    </row>
    <row r="272" spans="2:6" x14ac:dyDescent="0.3">
      <c r="B272" s="163"/>
      <c r="C272" s="155"/>
      <c r="D272" s="49">
        <v>3611</v>
      </c>
      <c r="E272" s="49" t="s">
        <v>1263</v>
      </c>
      <c r="F272" s="55">
        <v>716</v>
      </c>
    </row>
    <row r="273" spans="2:6" x14ac:dyDescent="0.3">
      <c r="B273" s="163"/>
      <c r="C273" s="155"/>
      <c r="D273" s="49">
        <v>3612</v>
      </c>
      <c r="E273" s="49" t="s">
        <v>1264</v>
      </c>
      <c r="F273" s="55">
        <v>70</v>
      </c>
    </row>
    <row r="274" spans="2:6" x14ac:dyDescent="0.3">
      <c r="B274" s="163"/>
      <c r="C274" s="155"/>
      <c r="D274" s="49">
        <v>4110</v>
      </c>
      <c r="E274" s="49" t="s">
        <v>1265</v>
      </c>
      <c r="F274" s="55">
        <v>602</v>
      </c>
    </row>
    <row r="275" spans="2:6" x14ac:dyDescent="0.3">
      <c r="B275" s="163"/>
      <c r="C275" s="155"/>
      <c r="D275" s="49">
        <v>4120</v>
      </c>
      <c r="E275" s="49" t="s">
        <v>1266</v>
      </c>
      <c r="F275" s="55">
        <v>411</v>
      </c>
    </row>
    <row r="276" spans="2:6" ht="26" x14ac:dyDescent="0.3">
      <c r="B276" s="163"/>
      <c r="C276" s="155"/>
      <c r="D276" s="49">
        <v>4131</v>
      </c>
      <c r="E276" s="49" t="s">
        <v>1267</v>
      </c>
      <c r="F276" s="55">
        <v>3</v>
      </c>
    </row>
    <row r="277" spans="2:6" x14ac:dyDescent="0.3">
      <c r="B277" s="163"/>
      <c r="C277" s="155"/>
      <c r="D277" s="49">
        <v>4132</v>
      </c>
      <c r="E277" s="49" t="s">
        <v>1268</v>
      </c>
      <c r="F277" s="55">
        <v>48</v>
      </c>
    </row>
    <row r="278" spans="2:6" x14ac:dyDescent="0.3">
      <c r="B278" s="163"/>
      <c r="C278" s="155"/>
      <c r="D278" s="49">
        <v>4211</v>
      </c>
      <c r="E278" s="49" t="s">
        <v>1269</v>
      </c>
      <c r="F278" s="55">
        <v>64</v>
      </c>
    </row>
    <row r="279" spans="2:6" x14ac:dyDescent="0.3">
      <c r="B279" s="163"/>
      <c r="C279" s="155"/>
      <c r="D279" s="49">
        <v>4212</v>
      </c>
      <c r="E279" s="49" t="s">
        <v>1270</v>
      </c>
      <c r="F279" s="55">
        <v>23</v>
      </c>
    </row>
    <row r="280" spans="2:6" x14ac:dyDescent="0.3">
      <c r="B280" s="163"/>
      <c r="C280" s="155"/>
      <c r="D280" s="49">
        <v>4214</v>
      </c>
      <c r="E280" s="49" t="s">
        <v>1271</v>
      </c>
      <c r="F280" s="55">
        <v>97</v>
      </c>
    </row>
    <row r="281" spans="2:6" x14ac:dyDescent="0.3">
      <c r="B281" s="163"/>
      <c r="C281" s="155"/>
      <c r="D281" s="49">
        <v>4221</v>
      </c>
      <c r="E281" s="49" t="s">
        <v>1272</v>
      </c>
      <c r="F281" s="55">
        <v>49</v>
      </c>
    </row>
    <row r="282" spans="2:6" x14ac:dyDescent="0.3">
      <c r="B282" s="163"/>
      <c r="C282" s="155"/>
      <c r="D282" s="49">
        <v>4222</v>
      </c>
      <c r="E282" s="49" t="s">
        <v>1273</v>
      </c>
      <c r="F282" s="55">
        <v>186</v>
      </c>
    </row>
    <row r="283" spans="2:6" x14ac:dyDescent="0.3">
      <c r="B283" s="163"/>
      <c r="C283" s="155"/>
      <c r="D283" s="49">
        <v>4223</v>
      </c>
      <c r="E283" s="49" t="s">
        <v>1274</v>
      </c>
      <c r="F283" s="55">
        <v>32</v>
      </c>
    </row>
    <row r="284" spans="2:6" x14ac:dyDescent="0.3">
      <c r="B284" s="163"/>
      <c r="C284" s="155"/>
      <c r="D284" s="49">
        <v>4224</v>
      </c>
      <c r="E284" s="49" t="s">
        <v>1275</v>
      </c>
      <c r="F284" s="55">
        <v>96</v>
      </c>
    </row>
    <row r="285" spans="2:6" x14ac:dyDescent="0.3">
      <c r="B285" s="163"/>
      <c r="C285" s="155"/>
      <c r="D285" s="49">
        <v>4225</v>
      </c>
      <c r="E285" s="49" t="s">
        <v>1276</v>
      </c>
      <c r="F285" s="55">
        <v>246</v>
      </c>
    </row>
    <row r="286" spans="2:6" x14ac:dyDescent="0.3">
      <c r="B286" s="163"/>
      <c r="C286" s="155"/>
      <c r="D286" s="49">
        <v>4226</v>
      </c>
      <c r="E286" s="49" t="s">
        <v>1277</v>
      </c>
      <c r="F286" s="55">
        <v>133</v>
      </c>
    </row>
    <row r="287" spans="2:6" ht="26" x14ac:dyDescent="0.3">
      <c r="B287" s="163"/>
      <c r="C287" s="155"/>
      <c r="D287" s="49">
        <v>4227</v>
      </c>
      <c r="E287" s="49" t="s">
        <v>1278</v>
      </c>
      <c r="F287" s="55">
        <v>39</v>
      </c>
    </row>
    <row r="288" spans="2:6" ht="26" x14ac:dyDescent="0.3">
      <c r="B288" s="163"/>
      <c r="C288" s="155"/>
      <c r="D288" s="49">
        <v>4229</v>
      </c>
      <c r="E288" s="49" t="s">
        <v>1279</v>
      </c>
      <c r="F288" s="55">
        <v>1</v>
      </c>
    </row>
    <row r="289" spans="2:6" ht="26" x14ac:dyDescent="0.3">
      <c r="B289" s="163"/>
      <c r="C289" s="155"/>
      <c r="D289" s="49">
        <v>4311</v>
      </c>
      <c r="E289" s="49" t="s">
        <v>1280</v>
      </c>
      <c r="F289" s="55">
        <v>107</v>
      </c>
    </row>
    <row r="290" spans="2:6" ht="26" x14ac:dyDescent="0.3">
      <c r="B290" s="163"/>
      <c r="C290" s="155"/>
      <c r="D290" s="49">
        <v>4312</v>
      </c>
      <c r="E290" s="49" t="s">
        <v>1281</v>
      </c>
      <c r="F290" s="55">
        <v>11</v>
      </c>
    </row>
    <row r="291" spans="2:6" ht="26" x14ac:dyDescent="0.3">
      <c r="B291" s="163"/>
      <c r="C291" s="155"/>
      <c r="D291" s="49">
        <v>4313</v>
      </c>
      <c r="E291" s="49" t="s">
        <v>1282</v>
      </c>
      <c r="F291" s="55">
        <v>33</v>
      </c>
    </row>
    <row r="292" spans="2:6" ht="26" x14ac:dyDescent="0.3">
      <c r="B292" s="163"/>
      <c r="C292" s="155"/>
      <c r="D292" s="49">
        <v>4321</v>
      </c>
      <c r="E292" s="49" t="s">
        <v>1283</v>
      </c>
      <c r="F292" s="55">
        <v>1147</v>
      </c>
    </row>
    <row r="293" spans="2:6" ht="26" x14ac:dyDescent="0.3">
      <c r="B293" s="163"/>
      <c r="C293" s="155"/>
      <c r="D293" s="49">
        <v>4322</v>
      </c>
      <c r="E293" s="49" t="s">
        <v>1284</v>
      </c>
      <c r="F293" s="55">
        <v>2</v>
      </c>
    </row>
    <row r="294" spans="2:6" x14ac:dyDescent="0.3">
      <c r="B294" s="163"/>
      <c r="C294" s="155"/>
      <c r="D294" s="49">
        <v>4323</v>
      </c>
      <c r="E294" s="49" t="s">
        <v>1285</v>
      </c>
      <c r="F294" s="55">
        <v>187</v>
      </c>
    </row>
    <row r="295" spans="2:6" x14ac:dyDescent="0.3">
      <c r="B295" s="163"/>
      <c r="C295" s="155"/>
      <c r="D295" s="49">
        <v>4411</v>
      </c>
      <c r="E295" s="49" t="s">
        <v>1286</v>
      </c>
      <c r="F295" s="55">
        <v>26</v>
      </c>
    </row>
    <row r="296" spans="2:6" ht="26" x14ac:dyDescent="0.3">
      <c r="B296" s="163"/>
      <c r="C296" s="155"/>
      <c r="D296" s="49">
        <v>4412</v>
      </c>
      <c r="E296" s="49" t="s">
        <v>1287</v>
      </c>
      <c r="F296" s="55">
        <v>65</v>
      </c>
    </row>
    <row r="297" spans="2:6" ht="26" x14ac:dyDescent="0.3">
      <c r="B297" s="163"/>
      <c r="C297" s="155"/>
      <c r="D297" s="49">
        <v>4413</v>
      </c>
      <c r="E297" s="49" t="s">
        <v>1288</v>
      </c>
      <c r="F297" s="55">
        <v>1</v>
      </c>
    </row>
    <row r="298" spans="2:6" x14ac:dyDescent="0.3">
      <c r="B298" s="163"/>
      <c r="C298" s="155"/>
      <c r="D298" s="49">
        <v>4414</v>
      </c>
      <c r="E298" s="49" t="s">
        <v>1289</v>
      </c>
      <c r="F298" s="55">
        <v>1</v>
      </c>
    </row>
    <row r="299" spans="2:6" x14ac:dyDescent="0.3">
      <c r="B299" s="163"/>
      <c r="C299" s="155"/>
      <c r="D299" s="49">
        <v>4415</v>
      </c>
      <c r="E299" s="49" t="s">
        <v>1290</v>
      </c>
      <c r="F299" s="55">
        <v>35</v>
      </c>
    </row>
    <row r="300" spans="2:6" x14ac:dyDescent="0.3">
      <c r="B300" s="163"/>
      <c r="C300" s="155"/>
      <c r="D300" s="49">
        <v>4416</v>
      </c>
      <c r="E300" s="49" t="s">
        <v>1291</v>
      </c>
      <c r="F300" s="55">
        <v>178</v>
      </c>
    </row>
    <row r="301" spans="2:6" ht="26" x14ac:dyDescent="0.3">
      <c r="B301" s="163"/>
      <c r="C301" s="155"/>
      <c r="D301" s="49">
        <v>4419</v>
      </c>
      <c r="E301" s="49" t="s">
        <v>1292</v>
      </c>
      <c r="F301" s="55">
        <v>184</v>
      </c>
    </row>
    <row r="302" spans="2:6" x14ac:dyDescent="0.3">
      <c r="B302" s="163"/>
      <c r="C302" s="155"/>
      <c r="D302" s="49">
        <v>5111</v>
      </c>
      <c r="E302" s="49" t="s">
        <v>1293</v>
      </c>
      <c r="F302" s="55">
        <v>14</v>
      </c>
    </row>
    <row r="303" spans="2:6" x14ac:dyDescent="0.3">
      <c r="B303" s="163"/>
      <c r="C303" s="155"/>
      <c r="D303" s="49">
        <v>5112</v>
      </c>
      <c r="E303" s="49" t="s">
        <v>1294</v>
      </c>
      <c r="F303" s="55">
        <v>29</v>
      </c>
    </row>
    <row r="304" spans="2:6" x14ac:dyDescent="0.3">
      <c r="B304" s="163"/>
      <c r="C304" s="155"/>
      <c r="D304" s="49">
        <v>5113</v>
      </c>
      <c r="E304" s="49" t="s">
        <v>1295</v>
      </c>
      <c r="F304" s="55">
        <v>68</v>
      </c>
    </row>
    <row r="305" spans="2:6" x14ac:dyDescent="0.3">
      <c r="B305" s="163"/>
      <c r="C305" s="155"/>
      <c r="D305" s="49">
        <v>5120</v>
      </c>
      <c r="E305" s="49" t="s">
        <v>1296</v>
      </c>
      <c r="F305" s="55">
        <v>1671</v>
      </c>
    </row>
    <row r="306" spans="2:6" x14ac:dyDescent="0.3">
      <c r="B306" s="163"/>
      <c r="C306" s="155"/>
      <c r="D306" s="49">
        <v>5131</v>
      </c>
      <c r="E306" s="49" t="s">
        <v>1297</v>
      </c>
      <c r="F306" s="55">
        <v>597</v>
      </c>
    </row>
    <row r="307" spans="2:6" x14ac:dyDescent="0.3">
      <c r="B307" s="163"/>
      <c r="C307" s="155"/>
      <c r="D307" s="49">
        <v>5132</v>
      </c>
      <c r="E307" s="49" t="s">
        <v>1298</v>
      </c>
      <c r="F307" s="55">
        <v>80</v>
      </c>
    </row>
    <row r="308" spans="2:6" x14ac:dyDescent="0.3">
      <c r="B308" s="163"/>
      <c r="C308" s="155"/>
      <c r="D308" s="49">
        <v>5141</v>
      </c>
      <c r="E308" s="49" t="s">
        <v>1299</v>
      </c>
      <c r="F308" s="55">
        <v>561</v>
      </c>
    </row>
    <row r="309" spans="2:6" x14ac:dyDescent="0.3">
      <c r="B309" s="163"/>
      <c r="C309" s="155"/>
      <c r="D309" s="49">
        <v>5142</v>
      </c>
      <c r="E309" s="49" t="s">
        <v>1300</v>
      </c>
      <c r="F309" s="55">
        <v>342</v>
      </c>
    </row>
    <row r="310" spans="2:6" ht="26" x14ac:dyDescent="0.3">
      <c r="B310" s="163"/>
      <c r="C310" s="155"/>
      <c r="D310" s="49">
        <v>5151</v>
      </c>
      <c r="E310" s="49" t="s">
        <v>1301</v>
      </c>
      <c r="F310" s="55">
        <v>87</v>
      </c>
    </row>
    <row r="311" spans="2:6" ht="39" x14ac:dyDescent="0.3">
      <c r="B311" s="163"/>
      <c r="C311" s="155"/>
      <c r="D311" s="49">
        <v>5152</v>
      </c>
      <c r="E311" s="49" t="s">
        <v>1302</v>
      </c>
      <c r="F311" s="55">
        <v>107</v>
      </c>
    </row>
    <row r="312" spans="2:6" x14ac:dyDescent="0.3">
      <c r="B312" s="163"/>
      <c r="C312" s="155"/>
      <c r="D312" s="49">
        <v>5153</v>
      </c>
      <c r="E312" s="49" t="s">
        <v>1303</v>
      </c>
      <c r="F312" s="55">
        <v>356</v>
      </c>
    </row>
    <row r="313" spans="2:6" x14ac:dyDescent="0.3">
      <c r="B313" s="163"/>
      <c r="C313" s="155"/>
      <c r="D313" s="49">
        <v>5161</v>
      </c>
      <c r="E313" s="49" t="s">
        <v>1304</v>
      </c>
      <c r="F313" s="55">
        <v>6</v>
      </c>
    </row>
    <row r="314" spans="2:6" x14ac:dyDescent="0.3">
      <c r="B314" s="163"/>
      <c r="C314" s="155"/>
      <c r="D314" s="49">
        <v>5163</v>
      </c>
      <c r="E314" s="49" t="s">
        <v>1305</v>
      </c>
      <c r="F314" s="55">
        <v>4</v>
      </c>
    </row>
    <row r="315" spans="2:6" x14ac:dyDescent="0.3">
      <c r="B315" s="163"/>
      <c r="C315" s="155"/>
      <c r="D315" s="49">
        <v>5164</v>
      </c>
      <c r="E315" s="49" t="s">
        <v>1306</v>
      </c>
      <c r="F315" s="55">
        <v>134</v>
      </c>
    </row>
    <row r="316" spans="2:6" x14ac:dyDescent="0.3">
      <c r="B316" s="163"/>
      <c r="C316" s="155"/>
      <c r="D316" s="49">
        <v>5165</v>
      </c>
      <c r="E316" s="49" t="s">
        <v>1307</v>
      </c>
      <c r="F316" s="55">
        <v>12</v>
      </c>
    </row>
    <row r="317" spans="2:6" ht="26" x14ac:dyDescent="0.3">
      <c r="B317" s="163"/>
      <c r="C317" s="155"/>
      <c r="D317" s="49">
        <v>5169</v>
      </c>
      <c r="E317" s="49" t="s">
        <v>1308</v>
      </c>
      <c r="F317" s="55">
        <v>8</v>
      </c>
    </row>
    <row r="318" spans="2:6" x14ac:dyDescent="0.3">
      <c r="B318" s="163"/>
      <c r="C318" s="155"/>
      <c r="D318" s="49">
        <v>5211</v>
      </c>
      <c r="E318" s="49" t="s">
        <v>1309</v>
      </c>
      <c r="F318" s="55">
        <v>1260</v>
      </c>
    </row>
    <row r="319" spans="2:6" ht="26" x14ac:dyDescent="0.3">
      <c r="B319" s="163"/>
      <c r="C319" s="155"/>
      <c r="D319" s="49">
        <v>5212</v>
      </c>
      <c r="E319" s="49" t="s">
        <v>1310</v>
      </c>
      <c r="F319" s="55">
        <v>218</v>
      </c>
    </row>
    <row r="320" spans="2:6" ht="26" x14ac:dyDescent="0.3">
      <c r="B320" s="163"/>
      <c r="C320" s="155"/>
      <c r="D320" s="49">
        <v>5221</v>
      </c>
      <c r="E320" s="49" t="s">
        <v>1311</v>
      </c>
      <c r="F320" s="55">
        <v>2495</v>
      </c>
    </row>
    <row r="321" spans="2:6" x14ac:dyDescent="0.3">
      <c r="B321" s="163"/>
      <c r="C321" s="155"/>
      <c r="D321" s="49">
        <v>5222</v>
      </c>
      <c r="E321" s="49" t="s">
        <v>1312</v>
      </c>
      <c r="F321" s="55">
        <v>305</v>
      </c>
    </row>
    <row r="322" spans="2:6" ht="26" x14ac:dyDescent="0.3">
      <c r="B322" s="163"/>
      <c r="C322" s="155"/>
      <c r="D322" s="49">
        <v>5223</v>
      </c>
      <c r="E322" s="49" t="s">
        <v>1313</v>
      </c>
      <c r="F322" s="55">
        <v>3157</v>
      </c>
    </row>
    <row r="323" spans="2:6" ht="26" x14ac:dyDescent="0.3">
      <c r="B323" s="163"/>
      <c r="C323" s="155"/>
      <c r="D323" s="49">
        <v>5230</v>
      </c>
      <c r="E323" s="49" t="s">
        <v>1314</v>
      </c>
      <c r="F323" s="55">
        <v>1025</v>
      </c>
    </row>
    <row r="324" spans="2:6" x14ac:dyDescent="0.3">
      <c r="B324" s="163"/>
      <c r="C324" s="155"/>
      <c r="D324" s="49">
        <v>5241</v>
      </c>
      <c r="E324" s="49" t="s">
        <v>1315</v>
      </c>
      <c r="F324" s="55">
        <v>2</v>
      </c>
    </row>
    <row r="325" spans="2:6" x14ac:dyDescent="0.3">
      <c r="B325" s="163"/>
      <c r="C325" s="155"/>
      <c r="D325" s="49">
        <v>5242</v>
      </c>
      <c r="E325" s="49" t="s">
        <v>1316</v>
      </c>
      <c r="F325" s="55">
        <v>61</v>
      </c>
    </row>
    <row r="326" spans="2:6" ht="26" x14ac:dyDescent="0.3">
      <c r="B326" s="163"/>
      <c r="C326" s="155"/>
      <c r="D326" s="49">
        <v>5243</v>
      </c>
      <c r="E326" s="49" t="s">
        <v>1317</v>
      </c>
      <c r="F326" s="55">
        <v>217</v>
      </c>
    </row>
    <row r="327" spans="2:6" x14ac:dyDescent="0.3">
      <c r="B327" s="163"/>
      <c r="C327" s="155"/>
      <c r="D327" s="49">
        <v>5244</v>
      </c>
      <c r="E327" s="49" t="s">
        <v>1318</v>
      </c>
      <c r="F327" s="55">
        <v>372</v>
      </c>
    </row>
    <row r="328" spans="2:6" x14ac:dyDescent="0.3">
      <c r="B328" s="163"/>
      <c r="C328" s="155"/>
      <c r="D328" s="49">
        <v>5245</v>
      </c>
      <c r="E328" s="49" t="s">
        <v>1319</v>
      </c>
      <c r="F328" s="55">
        <v>154</v>
      </c>
    </row>
    <row r="329" spans="2:6" x14ac:dyDescent="0.3">
      <c r="B329" s="163"/>
      <c r="C329" s="155"/>
      <c r="D329" s="49">
        <v>5246</v>
      </c>
      <c r="E329" s="49" t="s">
        <v>1320</v>
      </c>
      <c r="F329" s="55">
        <v>131</v>
      </c>
    </row>
    <row r="330" spans="2:6" x14ac:dyDescent="0.3">
      <c r="B330" s="163"/>
      <c r="C330" s="155"/>
      <c r="D330" s="49">
        <v>5249</v>
      </c>
      <c r="E330" s="49" t="s">
        <v>1321</v>
      </c>
      <c r="F330" s="55">
        <v>255</v>
      </c>
    </row>
    <row r="331" spans="2:6" x14ac:dyDescent="0.3">
      <c r="B331" s="163"/>
      <c r="C331" s="155"/>
      <c r="D331" s="49">
        <v>5311</v>
      </c>
      <c r="E331" s="49" t="s">
        <v>1322</v>
      </c>
      <c r="F331" s="55">
        <v>443</v>
      </c>
    </row>
    <row r="332" spans="2:6" x14ac:dyDescent="0.3">
      <c r="B332" s="163"/>
      <c r="C332" s="155"/>
      <c r="D332" s="49">
        <v>5312</v>
      </c>
      <c r="E332" s="49" t="s">
        <v>1323</v>
      </c>
      <c r="F332" s="55">
        <v>685</v>
      </c>
    </row>
    <row r="333" spans="2:6" x14ac:dyDescent="0.3">
      <c r="B333" s="163"/>
      <c r="C333" s="155"/>
      <c r="D333" s="49">
        <v>5321</v>
      </c>
      <c r="E333" s="49" t="s">
        <v>1324</v>
      </c>
      <c r="F333" s="55">
        <v>138</v>
      </c>
    </row>
    <row r="334" spans="2:6" x14ac:dyDescent="0.3">
      <c r="B334" s="163"/>
      <c r="C334" s="155"/>
      <c r="D334" s="49">
        <v>5322</v>
      </c>
      <c r="E334" s="49" t="s">
        <v>1325</v>
      </c>
      <c r="F334" s="55">
        <v>478</v>
      </c>
    </row>
    <row r="335" spans="2:6" ht="26" x14ac:dyDescent="0.3">
      <c r="B335" s="163"/>
      <c r="C335" s="155"/>
      <c r="D335" s="49">
        <v>5329</v>
      </c>
      <c r="E335" s="49" t="s">
        <v>1326</v>
      </c>
      <c r="F335" s="55">
        <v>34</v>
      </c>
    </row>
    <row r="336" spans="2:6" x14ac:dyDescent="0.3">
      <c r="B336" s="163"/>
      <c r="C336" s="155"/>
      <c r="D336" s="49">
        <v>5411</v>
      </c>
      <c r="E336" s="49" t="s">
        <v>1327</v>
      </c>
      <c r="F336" s="55">
        <v>60</v>
      </c>
    </row>
    <row r="337" spans="2:6" x14ac:dyDescent="0.3">
      <c r="B337" s="163"/>
      <c r="C337" s="155"/>
      <c r="D337" s="49">
        <v>5412</v>
      </c>
      <c r="E337" s="49" t="s">
        <v>1328</v>
      </c>
      <c r="F337" s="55">
        <v>269</v>
      </c>
    </row>
    <row r="338" spans="2:6" x14ac:dyDescent="0.3">
      <c r="B338" s="163"/>
      <c r="C338" s="155"/>
      <c r="D338" s="49">
        <v>5413</v>
      </c>
      <c r="E338" s="49" t="s">
        <v>1329</v>
      </c>
      <c r="F338" s="55">
        <v>106</v>
      </c>
    </row>
    <row r="339" spans="2:6" x14ac:dyDescent="0.3">
      <c r="B339" s="163"/>
      <c r="C339" s="155"/>
      <c r="D339" s="49">
        <v>5414</v>
      </c>
      <c r="E339" s="49" t="s">
        <v>1330</v>
      </c>
      <c r="F339" s="55">
        <v>1859</v>
      </c>
    </row>
    <row r="340" spans="2:6" ht="26" x14ac:dyDescent="0.3">
      <c r="B340" s="163"/>
      <c r="C340" s="155"/>
      <c r="D340" s="49">
        <v>5419</v>
      </c>
      <c r="E340" s="49" t="s">
        <v>1331</v>
      </c>
      <c r="F340" s="55">
        <v>57</v>
      </c>
    </row>
    <row r="341" spans="2:6" ht="12.75" customHeight="1" x14ac:dyDescent="0.3">
      <c r="B341" s="163"/>
      <c r="C341" s="155"/>
      <c r="D341" s="49">
        <v>6111</v>
      </c>
      <c r="E341" s="49" t="s">
        <v>1332</v>
      </c>
      <c r="F341" s="55">
        <v>798</v>
      </c>
    </row>
    <row r="342" spans="2:6" ht="26" x14ac:dyDescent="0.3">
      <c r="B342" s="163"/>
      <c r="C342" s="155"/>
      <c r="D342" s="49">
        <v>6112</v>
      </c>
      <c r="E342" s="49" t="s">
        <v>1333</v>
      </c>
      <c r="F342" s="55">
        <v>421</v>
      </c>
    </row>
    <row r="343" spans="2:6" ht="26" x14ac:dyDescent="0.3">
      <c r="B343" s="163"/>
      <c r="C343" s="155"/>
      <c r="D343" s="49">
        <v>6113</v>
      </c>
      <c r="E343" s="49" t="s">
        <v>1334</v>
      </c>
      <c r="F343" s="55">
        <v>943</v>
      </c>
    </row>
    <row r="344" spans="2:6" x14ac:dyDescent="0.3">
      <c r="B344" s="163"/>
      <c r="C344" s="155"/>
      <c r="D344" s="49">
        <v>6114</v>
      </c>
      <c r="E344" s="49" t="s">
        <v>1335</v>
      </c>
      <c r="F344" s="55">
        <v>192</v>
      </c>
    </row>
    <row r="345" spans="2:6" x14ac:dyDescent="0.3">
      <c r="B345" s="163"/>
      <c r="C345" s="155"/>
      <c r="D345" s="49">
        <v>6121</v>
      </c>
      <c r="E345" s="49" t="s">
        <v>1336</v>
      </c>
      <c r="F345" s="55">
        <v>516</v>
      </c>
    </row>
    <row r="346" spans="2:6" x14ac:dyDescent="0.3">
      <c r="B346" s="163"/>
      <c r="C346" s="155"/>
      <c r="D346" s="49">
        <v>6122</v>
      </c>
      <c r="E346" s="49" t="s">
        <v>1337</v>
      </c>
      <c r="F346" s="55">
        <v>46</v>
      </c>
    </row>
    <row r="347" spans="2:6" x14ac:dyDescent="0.3">
      <c r="B347" s="163"/>
      <c r="C347" s="155"/>
      <c r="D347" s="49">
        <v>6123</v>
      </c>
      <c r="E347" s="49" t="s">
        <v>1338</v>
      </c>
      <c r="F347" s="55">
        <v>54</v>
      </c>
    </row>
    <row r="348" spans="2:6" ht="26" x14ac:dyDescent="0.3">
      <c r="B348" s="163"/>
      <c r="C348" s="155"/>
      <c r="D348" s="49">
        <v>6129</v>
      </c>
      <c r="E348" s="49" t="s">
        <v>1339</v>
      </c>
      <c r="F348" s="55">
        <v>1</v>
      </c>
    </row>
    <row r="349" spans="2:6" ht="26" x14ac:dyDescent="0.3">
      <c r="B349" s="163"/>
      <c r="C349" s="155"/>
      <c r="D349" s="49">
        <v>6130</v>
      </c>
      <c r="E349" s="49" t="s">
        <v>1340</v>
      </c>
      <c r="F349" s="55">
        <v>114</v>
      </c>
    </row>
    <row r="350" spans="2:6" x14ac:dyDescent="0.3">
      <c r="B350" s="163"/>
      <c r="C350" s="155"/>
      <c r="D350" s="49">
        <v>6210</v>
      </c>
      <c r="E350" s="49" t="s">
        <v>1341</v>
      </c>
      <c r="F350" s="55">
        <v>301</v>
      </c>
    </row>
    <row r="351" spans="2:6" x14ac:dyDescent="0.3">
      <c r="B351" s="163"/>
      <c r="C351" s="155"/>
      <c r="D351" s="49">
        <v>6221</v>
      </c>
      <c r="E351" s="49" t="s">
        <v>1342</v>
      </c>
      <c r="F351" s="55">
        <v>92</v>
      </c>
    </row>
    <row r="352" spans="2:6" x14ac:dyDescent="0.3">
      <c r="B352" s="163"/>
      <c r="C352" s="155"/>
      <c r="D352" s="49">
        <v>6222</v>
      </c>
      <c r="E352" s="49" t="s">
        <v>1343</v>
      </c>
      <c r="F352" s="55">
        <v>304</v>
      </c>
    </row>
    <row r="353" spans="2:6" x14ac:dyDescent="0.3">
      <c r="B353" s="163"/>
      <c r="C353" s="155"/>
      <c r="D353" s="49">
        <v>6223</v>
      </c>
      <c r="E353" s="49" t="s">
        <v>1344</v>
      </c>
      <c r="F353" s="55">
        <v>16</v>
      </c>
    </row>
    <row r="354" spans="2:6" x14ac:dyDescent="0.3">
      <c r="B354" s="163"/>
      <c r="C354" s="155"/>
      <c r="D354" s="49">
        <v>6310</v>
      </c>
      <c r="E354" s="49" t="s">
        <v>1345</v>
      </c>
      <c r="F354" s="55">
        <v>41</v>
      </c>
    </row>
    <row r="355" spans="2:6" x14ac:dyDescent="0.3">
      <c r="B355" s="163"/>
      <c r="C355" s="155"/>
      <c r="D355" s="49">
        <v>6320</v>
      </c>
      <c r="E355" s="49" t="s">
        <v>1346</v>
      </c>
      <c r="F355" s="55">
        <v>1</v>
      </c>
    </row>
    <row r="356" spans="2:6" x14ac:dyDescent="0.3">
      <c r="B356" s="163"/>
      <c r="C356" s="155"/>
      <c r="D356" s="49">
        <v>6330</v>
      </c>
      <c r="E356" s="49" t="s">
        <v>1347</v>
      </c>
      <c r="F356" s="55">
        <v>20</v>
      </c>
    </row>
    <row r="357" spans="2:6" ht="26" x14ac:dyDescent="0.3">
      <c r="B357" s="163"/>
      <c r="C357" s="155"/>
      <c r="D357" s="49">
        <v>6340</v>
      </c>
      <c r="E357" s="49" t="s">
        <v>1348</v>
      </c>
      <c r="F357" s="55">
        <v>21</v>
      </c>
    </row>
    <row r="358" spans="2:6" x14ac:dyDescent="0.3">
      <c r="B358" s="163"/>
      <c r="C358" s="155"/>
      <c r="D358" s="49">
        <v>7111</v>
      </c>
      <c r="E358" s="49" t="s">
        <v>1349</v>
      </c>
      <c r="F358" s="55">
        <v>606</v>
      </c>
    </row>
    <row r="359" spans="2:6" x14ac:dyDescent="0.3">
      <c r="B359" s="163"/>
      <c r="C359" s="155"/>
      <c r="D359" s="49">
        <v>7112</v>
      </c>
      <c r="E359" s="49" t="s">
        <v>1350</v>
      </c>
      <c r="F359" s="55">
        <v>718</v>
      </c>
    </row>
    <row r="360" spans="2:6" x14ac:dyDescent="0.3">
      <c r="B360" s="163"/>
      <c r="C360" s="155"/>
      <c r="D360" s="49">
        <v>7113</v>
      </c>
      <c r="E360" s="49" t="s">
        <v>1351</v>
      </c>
      <c r="F360" s="55">
        <v>8</v>
      </c>
    </row>
    <row r="361" spans="2:6" x14ac:dyDescent="0.3">
      <c r="B361" s="163"/>
      <c r="C361" s="155"/>
      <c r="D361" s="49">
        <v>7114</v>
      </c>
      <c r="E361" s="49" t="s">
        <v>1352</v>
      </c>
      <c r="F361" s="55">
        <v>152</v>
      </c>
    </row>
    <row r="362" spans="2:6" x14ac:dyDescent="0.3">
      <c r="B362" s="163"/>
      <c r="C362" s="155"/>
      <c r="D362" s="49">
        <v>7115</v>
      </c>
      <c r="E362" s="49" t="s">
        <v>1353</v>
      </c>
      <c r="F362" s="55">
        <v>1437</v>
      </c>
    </row>
    <row r="363" spans="2:6" ht="26" x14ac:dyDescent="0.3">
      <c r="B363" s="163"/>
      <c r="C363" s="155"/>
      <c r="D363" s="49">
        <v>7119</v>
      </c>
      <c r="E363" s="49" t="s">
        <v>1354</v>
      </c>
      <c r="F363" s="55">
        <v>229</v>
      </c>
    </row>
    <row r="364" spans="2:6" x14ac:dyDescent="0.3">
      <c r="B364" s="163"/>
      <c r="C364" s="155"/>
      <c r="D364" s="49">
        <v>7121</v>
      </c>
      <c r="E364" s="49" t="s">
        <v>1355</v>
      </c>
      <c r="F364" s="55">
        <v>43</v>
      </c>
    </row>
    <row r="365" spans="2:6" x14ac:dyDescent="0.3">
      <c r="B365" s="163"/>
      <c r="C365" s="155"/>
      <c r="D365" s="49">
        <v>7122</v>
      </c>
      <c r="E365" s="49" t="s">
        <v>1356</v>
      </c>
      <c r="F365" s="55">
        <v>215</v>
      </c>
    </row>
    <row r="366" spans="2:6" x14ac:dyDescent="0.3">
      <c r="B366" s="163"/>
      <c r="C366" s="155"/>
      <c r="D366" s="49">
        <v>7123</v>
      </c>
      <c r="E366" s="49" t="s">
        <v>1357</v>
      </c>
      <c r="F366" s="55">
        <v>64</v>
      </c>
    </row>
    <row r="367" spans="2:6" x14ac:dyDescent="0.3">
      <c r="B367" s="163"/>
      <c r="C367" s="155"/>
      <c r="D367" s="49">
        <v>7124</v>
      </c>
      <c r="E367" s="49" t="s">
        <v>1358</v>
      </c>
      <c r="F367" s="55">
        <v>13</v>
      </c>
    </row>
    <row r="368" spans="2:6" x14ac:dyDescent="0.3">
      <c r="B368" s="163"/>
      <c r="C368" s="155"/>
      <c r="D368" s="49">
        <v>7125</v>
      </c>
      <c r="E368" s="49" t="s">
        <v>1359</v>
      </c>
      <c r="F368" s="55">
        <v>39</v>
      </c>
    </row>
    <row r="369" spans="2:6" x14ac:dyDescent="0.3">
      <c r="B369" s="163"/>
      <c r="C369" s="155"/>
      <c r="D369" s="49">
        <v>7126</v>
      </c>
      <c r="E369" s="49" t="s">
        <v>1360</v>
      </c>
      <c r="F369" s="55">
        <v>393</v>
      </c>
    </row>
    <row r="370" spans="2:6" ht="26" x14ac:dyDescent="0.3">
      <c r="B370" s="163"/>
      <c r="C370" s="155"/>
      <c r="D370" s="49">
        <v>7127</v>
      </c>
      <c r="E370" s="49" t="s">
        <v>1361</v>
      </c>
      <c r="F370" s="55">
        <v>94</v>
      </c>
    </row>
    <row r="371" spans="2:6" x14ac:dyDescent="0.3">
      <c r="B371" s="163"/>
      <c r="C371" s="155"/>
      <c r="D371" s="49">
        <v>7131</v>
      </c>
      <c r="E371" s="49" t="s">
        <v>1362</v>
      </c>
      <c r="F371" s="55">
        <v>387</v>
      </c>
    </row>
    <row r="372" spans="2:6" ht="26" x14ac:dyDescent="0.3">
      <c r="B372" s="163"/>
      <c r="C372" s="155"/>
      <c r="D372" s="49">
        <v>7132</v>
      </c>
      <c r="E372" s="49" t="s">
        <v>1363</v>
      </c>
      <c r="F372" s="55">
        <v>114</v>
      </c>
    </row>
    <row r="373" spans="2:6" x14ac:dyDescent="0.3">
      <c r="B373" s="163"/>
      <c r="C373" s="155"/>
      <c r="D373" s="49">
        <v>7133</v>
      </c>
      <c r="E373" s="49" t="s">
        <v>1364</v>
      </c>
      <c r="F373" s="55">
        <v>8</v>
      </c>
    </row>
    <row r="374" spans="2:6" x14ac:dyDescent="0.3">
      <c r="B374" s="163"/>
      <c r="C374" s="155"/>
      <c r="D374" s="49">
        <v>7211</v>
      </c>
      <c r="E374" s="49" t="s">
        <v>1365</v>
      </c>
      <c r="F374" s="55">
        <v>6</v>
      </c>
    </row>
    <row r="375" spans="2:6" x14ac:dyDescent="0.3">
      <c r="B375" s="163"/>
      <c r="C375" s="155"/>
      <c r="D375" s="49">
        <v>7212</v>
      </c>
      <c r="E375" s="49" t="s">
        <v>1366</v>
      </c>
      <c r="F375" s="55">
        <v>671</v>
      </c>
    </row>
    <row r="376" spans="2:6" x14ac:dyDescent="0.3">
      <c r="B376" s="163"/>
      <c r="C376" s="155"/>
      <c r="D376" s="49">
        <v>7213</v>
      </c>
      <c r="E376" s="49" t="s">
        <v>1367</v>
      </c>
      <c r="F376" s="55">
        <v>127</v>
      </c>
    </row>
    <row r="377" spans="2:6" x14ac:dyDescent="0.3">
      <c r="B377" s="163"/>
      <c r="C377" s="155"/>
      <c r="D377" s="49">
        <v>7214</v>
      </c>
      <c r="E377" s="49" t="s">
        <v>1368</v>
      </c>
      <c r="F377" s="55">
        <v>251</v>
      </c>
    </row>
    <row r="378" spans="2:6" x14ac:dyDescent="0.3">
      <c r="B378" s="163"/>
      <c r="C378" s="155"/>
      <c r="D378" s="49">
        <v>7215</v>
      </c>
      <c r="E378" s="49" t="s">
        <v>1369</v>
      </c>
      <c r="F378" s="55">
        <v>71</v>
      </c>
    </row>
    <row r="379" spans="2:6" x14ac:dyDescent="0.3">
      <c r="B379" s="163"/>
      <c r="C379" s="155"/>
      <c r="D379" s="49">
        <v>7221</v>
      </c>
      <c r="E379" s="49" t="s">
        <v>1370</v>
      </c>
      <c r="F379" s="55">
        <v>18</v>
      </c>
    </row>
    <row r="380" spans="2:6" x14ac:dyDescent="0.3">
      <c r="B380" s="163"/>
      <c r="C380" s="155"/>
      <c r="D380" s="49">
        <v>7222</v>
      </c>
      <c r="E380" s="49" t="s">
        <v>1371</v>
      </c>
      <c r="F380" s="55">
        <v>41</v>
      </c>
    </row>
    <row r="381" spans="2:6" x14ac:dyDescent="0.3">
      <c r="B381" s="163"/>
      <c r="C381" s="155"/>
      <c r="D381" s="49">
        <v>7223</v>
      </c>
      <c r="E381" s="49" t="s">
        <v>1372</v>
      </c>
      <c r="F381" s="55">
        <v>91</v>
      </c>
    </row>
    <row r="382" spans="2:6" x14ac:dyDescent="0.3">
      <c r="B382" s="163"/>
      <c r="C382" s="155"/>
      <c r="D382" s="49">
        <v>7224</v>
      </c>
      <c r="E382" s="49" t="s">
        <v>1373</v>
      </c>
      <c r="F382" s="55">
        <v>3</v>
      </c>
    </row>
    <row r="383" spans="2:6" x14ac:dyDescent="0.3">
      <c r="B383" s="163"/>
      <c r="C383" s="155"/>
      <c r="D383" s="49">
        <v>7231</v>
      </c>
      <c r="E383" s="49" t="s">
        <v>1374</v>
      </c>
      <c r="F383" s="55">
        <v>1241</v>
      </c>
    </row>
    <row r="384" spans="2:6" x14ac:dyDescent="0.3">
      <c r="B384" s="163"/>
      <c r="C384" s="155"/>
      <c r="D384" s="49">
        <v>7232</v>
      </c>
      <c r="E384" s="49" t="s">
        <v>1375</v>
      </c>
      <c r="F384" s="55">
        <v>29</v>
      </c>
    </row>
    <row r="385" spans="2:6" ht="26" x14ac:dyDescent="0.3">
      <c r="B385" s="163"/>
      <c r="C385" s="155"/>
      <c r="D385" s="49">
        <v>7233</v>
      </c>
      <c r="E385" s="49" t="s">
        <v>1376</v>
      </c>
      <c r="F385" s="55">
        <v>610</v>
      </c>
    </row>
    <row r="386" spans="2:6" x14ac:dyDescent="0.3">
      <c r="B386" s="163"/>
      <c r="C386" s="155"/>
      <c r="D386" s="49">
        <v>7234</v>
      </c>
      <c r="E386" s="49" t="s">
        <v>1377</v>
      </c>
      <c r="F386" s="55">
        <v>24</v>
      </c>
    </row>
    <row r="387" spans="2:6" x14ac:dyDescent="0.3">
      <c r="B387" s="163"/>
      <c r="C387" s="155"/>
      <c r="D387" s="49">
        <v>7311</v>
      </c>
      <c r="E387" s="49" t="s">
        <v>1378</v>
      </c>
      <c r="F387" s="55">
        <v>7</v>
      </c>
    </row>
    <row r="388" spans="2:6" x14ac:dyDescent="0.3">
      <c r="B388" s="163"/>
      <c r="C388" s="155"/>
      <c r="D388" s="49">
        <v>7312</v>
      </c>
      <c r="E388" s="49" t="s">
        <v>1379</v>
      </c>
      <c r="F388" s="55">
        <v>7</v>
      </c>
    </row>
    <row r="389" spans="2:6" x14ac:dyDescent="0.3">
      <c r="B389" s="163"/>
      <c r="C389" s="155"/>
      <c r="D389" s="49">
        <v>7313</v>
      </c>
      <c r="E389" s="49" t="s">
        <v>1380</v>
      </c>
      <c r="F389" s="55">
        <v>52</v>
      </c>
    </row>
    <row r="390" spans="2:6" x14ac:dyDescent="0.3">
      <c r="B390" s="163"/>
      <c r="C390" s="155"/>
      <c r="D390" s="49">
        <v>7314</v>
      </c>
      <c r="E390" s="49" t="s">
        <v>1381</v>
      </c>
      <c r="F390" s="55">
        <v>31</v>
      </c>
    </row>
    <row r="391" spans="2:6" ht="26" x14ac:dyDescent="0.3">
      <c r="B391" s="163"/>
      <c r="C391" s="155"/>
      <c r="D391" s="49">
        <v>7315</v>
      </c>
      <c r="E391" s="49" t="s">
        <v>1382</v>
      </c>
      <c r="F391" s="55">
        <v>17</v>
      </c>
    </row>
    <row r="392" spans="2:6" x14ac:dyDescent="0.3">
      <c r="B392" s="163"/>
      <c r="C392" s="155"/>
      <c r="D392" s="49">
        <v>7316</v>
      </c>
      <c r="E392" s="49" t="s">
        <v>1383</v>
      </c>
      <c r="F392" s="55">
        <v>14</v>
      </c>
    </row>
    <row r="393" spans="2:6" x14ac:dyDescent="0.3">
      <c r="B393" s="163"/>
      <c r="C393" s="155"/>
      <c r="D393" s="49">
        <v>7317</v>
      </c>
      <c r="E393" s="49" t="s">
        <v>1384</v>
      </c>
      <c r="F393" s="55">
        <v>120</v>
      </c>
    </row>
    <row r="394" spans="2:6" x14ac:dyDescent="0.3">
      <c r="B394" s="163"/>
      <c r="C394" s="155"/>
      <c r="D394" s="49">
        <v>7318</v>
      </c>
      <c r="E394" s="49" t="s">
        <v>1385</v>
      </c>
      <c r="F394" s="55">
        <v>210</v>
      </c>
    </row>
    <row r="395" spans="2:6" x14ac:dyDescent="0.3">
      <c r="B395" s="163"/>
      <c r="C395" s="155"/>
      <c r="D395" s="49">
        <v>7319</v>
      </c>
      <c r="E395" s="49" t="s">
        <v>1386</v>
      </c>
      <c r="F395" s="55">
        <v>158</v>
      </c>
    </row>
    <row r="396" spans="2:6" x14ac:dyDescent="0.3">
      <c r="B396" s="163"/>
      <c r="C396" s="155"/>
      <c r="D396" s="49">
        <v>7321</v>
      </c>
      <c r="E396" s="49" t="s">
        <v>1387</v>
      </c>
      <c r="F396" s="55">
        <v>2</v>
      </c>
    </row>
    <row r="397" spans="2:6" x14ac:dyDescent="0.3">
      <c r="B397" s="163"/>
      <c r="C397" s="155"/>
      <c r="D397" s="49">
        <v>7322</v>
      </c>
      <c r="E397" s="49" t="s">
        <v>1388</v>
      </c>
      <c r="F397" s="55">
        <v>100</v>
      </c>
    </row>
    <row r="398" spans="2:6" x14ac:dyDescent="0.3">
      <c r="B398" s="163"/>
      <c r="C398" s="155"/>
      <c r="D398" s="49">
        <v>7323</v>
      </c>
      <c r="E398" s="49" t="s">
        <v>1389</v>
      </c>
      <c r="F398" s="55">
        <v>22</v>
      </c>
    </row>
    <row r="399" spans="2:6" x14ac:dyDescent="0.3">
      <c r="B399" s="163"/>
      <c r="C399" s="155"/>
      <c r="D399" s="49">
        <v>7411</v>
      </c>
      <c r="E399" s="49" t="s">
        <v>1390</v>
      </c>
      <c r="F399" s="55">
        <v>628</v>
      </c>
    </row>
    <row r="400" spans="2:6" x14ac:dyDescent="0.3">
      <c r="B400" s="163"/>
      <c r="C400" s="155"/>
      <c r="D400" s="49">
        <v>7412</v>
      </c>
      <c r="E400" s="49" t="s">
        <v>1391</v>
      </c>
      <c r="F400" s="55">
        <v>231</v>
      </c>
    </row>
    <row r="401" spans="2:6" x14ac:dyDescent="0.3">
      <c r="B401" s="163"/>
      <c r="C401" s="155"/>
      <c r="D401" s="49">
        <v>7413</v>
      </c>
      <c r="E401" s="49" t="s">
        <v>1392</v>
      </c>
      <c r="F401" s="55">
        <v>60</v>
      </c>
    </row>
    <row r="402" spans="2:6" x14ac:dyDescent="0.3">
      <c r="B402" s="163"/>
      <c r="C402" s="155"/>
      <c r="D402" s="49">
        <v>7421</v>
      </c>
      <c r="E402" s="49" t="s">
        <v>1393</v>
      </c>
      <c r="F402" s="55">
        <v>62</v>
      </c>
    </row>
    <row r="403" spans="2:6" ht="26" x14ac:dyDescent="0.3">
      <c r="B403" s="163"/>
      <c r="C403" s="155"/>
      <c r="D403" s="49">
        <v>7422</v>
      </c>
      <c r="E403" s="49" t="s">
        <v>1394</v>
      </c>
      <c r="F403" s="55">
        <v>197</v>
      </c>
    </row>
    <row r="404" spans="2:6" x14ac:dyDescent="0.3">
      <c r="B404" s="163"/>
      <c r="C404" s="155"/>
      <c r="D404" s="49">
        <v>7511</v>
      </c>
      <c r="E404" s="49" t="s">
        <v>1395</v>
      </c>
      <c r="F404" s="55">
        <v>395</v>
      </c>
    </row>
    <row r="405" spans="2:6" x14ac:dyDescent="0.3">
      <c r="B405" s="163"/>
      <c r="C405" s="155"/>
      <c r="D405" s="49">
        <v>7512</v>
      </c>
      <c r="E405" s="49" t="s">
        <v>1396</v>
      </c>
      <c r="F405" s="55">
        <v>1057</v>
      </c>
    </row>
    <row r="406" spans="2:6" x14ac:dyDescent="0.3">
      <c r="B406" s="163"/>
      <c r="C406" s="155"/>
      <c r="D406" s="49">
        <v>7513</v>
      </c>
      <c r="E406" s="49" t="s">
        <v>1397</v>
      </c>
      <c r="F406" s="55">
        <v>32</v>
      </c>
    </row>
    <row r="407" spans="2:6" ht="12.75" customHeight="1" x14ac:dyDescent="0.3">
      <c r="B407" s="163"/>
      <c r="C407" s="155"/>
      <c r="D407" s="49">
        <v>7514</v>
      </c>
      <c r="E407" s="49" t="s">
        <v>1398</v>
      </c>
      <c r="F407" s="55">
        <v>45</v>
      </c>
    </row>
    <row r="408" spans="2:6" ht="26" x14ac:dyDescent="0.3">
      <c r="B408" s="163"/>
      <c r="C408" s="155"/>
      <c r="D408" s="49">
        <v>7515</v>
      </c>
      <c r="E408" s="49" t="s">
        <v>1399</v>
      </c>
      <c r="F408" s="55">
        <v>161</v>
      </c>
    </row>
    <row r="409" spans="2:6" x14ac:dyDescent="0.3">
      <c r="B409" s="163"/>
      <c r="C409" s="155"/>
      <c r="D409" s="49">
        <v>7521</v>
      </c>
      <c r="E409" s="49" t="s">
        <v>1400</v>
      </c>
      <c r="F409" s="55">
        <v>16</v>
      </c>
    </row>
    <row r="410" spans="2:6" x14ac:dyDescent="0.3">
      <c r="B410" s="163"/>
      <c r="C410" s="155"/>
      <c r="D410" s="49">
        <v>7522</v>
      </c>
      <c r="E410" s="49" t="s">
        <v>1401</v>
      </c>
      <c r="F410" s="55">
        <v>361</v>
      </c>
    </row>
    <row r="411" spans="2:6" ht="26" x14ac:dyDescent="0.3">
      <c r="B411" s="163"/>
      <c r="C411" s="155"/>
      <c r="D411" s="49">
        <v>7523</v>
      </c>
      <c r="E411" s="49" t="s">
        <v>1402</v>
      </c>
      <c r="F411" s="55">
        <v>57</v>
      </c>
    </row>
    <row r="412" spans="2:6" x14ac:dyDescent="0.3">
      <c r="B412" s="163"/>
      <c r="C412" s="155"/>
      <c r="D412" s="49">
        <v>7531</v>
      </c>
      <c r="E412" s="49" t="s">
        <v>1403</v>
      </c>
      <c r="F412" s="55">
        <v>177</v>
      </c>
    </row>
    <row r="413" spans="2:6" x14ac:dyDescent="0.3">
      <c r="B413" s="163"/>
      <c r="C413" s="155"/>
      <c r="D413" s="49">
        <v>7532</v>
      </c>
      <c r="E413" s="49" t="s">
        <v>1404</v>
      </c>
      <c r="F413" s="55">
        <v>6</v>
      </c>
    </row>
    <row r="414" spans="2:6" x14ac:dyDescent="0.3">
      <c r="B414" s="163"/>
      <c r="C414" s="155"/>
      <c r="D414" s="49">
        <v>7533</v>
      </c>
      <c r="E414" s="49" t="s">
        <v>1405</v>
      </c>
      <c r="F414" s="55">
        <v>326</v>
      </c>
    </row>
    <row r="415" spans="2:6" x14ac:dyDescent="0.3">
      <c r="B415" s="163"/>
      <c r="C415" s="155"/>
      <c r="D415" s="49">
        <v>7534</v>
      </c>
      <c r="E415" s="49" t="s">
        <v>1406</v>
      </c>
      <c r="F415" s="55">
        <v>40</v>
      </c>
    </row>
    <row r="416" spans="2:6" x14ac:dyDescent="0.3">
      <c r="B416" s="163"/>
      <c r="C416" s="155"/>
      <c r="D416" s="49">
        <v>7535</v>
      </c>
      <c r="E416" s="49" t="s">
        <v>1407</v>
      </c>
      <c r="F416" s="55">
        <v>1</v>
      </c>
    </row>
    <row r="417" spans="2:6" x14ac:dyDescent="0.3">
      <c r="B417" s="163"/>
      <c r="C417" s="155"/>
      <c r="D417" s="49">
        <v>7536</v>
      </c>
      <c r="E417" s="49" t="s">
        <v>1408</v>
      </c>
      <c r="F417" s="55">
        <v>33</v>
      </c>
    </row>
    <row r="418" spans="2:6" x14ac:dyDescent="0.3">
      <c r="B418" s="163"/>
      <c r="C418" s="155"/>
      <c r="D418" s="49">
        <v>7541</v>
      </c>
      <c r="E418" s="49" t="s">
        <v>1409</v>
      </c>
      <c r="F418" s="55">
        <v>137</v>
      </c>
    </row>
    <row r="419" spans="2:6" x14ac:dyDescent="0.3">
      <c r="B419" s="163"/>
      <c r="C419" s="155"/>
      <c r="D419" s="49">
        <v>7542</v>
      </c>
      <c r="E419" s="49" t="s">
        <v>1410</v>
      </c>
      <c r="F419" s="55">
        <v>36</v>
      </c>
    </row>
    <row r="420" spans="2:6" ht="26" x14ac:dyDescent="0.3">
      <c r="B420" s="163"/>
      <c r="C420" s="155"/>
      <c r="D420" s="49">
        <v>7543</v>
      </c>
      <c r="E420" s="49" t="s">
        <v>1411</v>
      </c>
      <c r="F420" s="55">
        <v>55</v>
      </c>
    </row>
    <row r="421" spans="2:6" x14ac:dyDescent="0.3">
      <c r="B421" s="163"/>
      <c r="C421" s="155"/>
      <c r="D421" s="49">
        <v>7544</v>
      </c>
      <c r="E421" s="49" t="s">
        <v>1412</v>
      </c>
      <c r="F421" s="55">
        <v>75</v>
      </c>
    </row>
    <row r="422" spans="2:6" x14ac:dyDescent="0.3">
      <c r="B422" s="163"/>
      <c r="C422" s="155"/>
      <c r="D422" s="49">
        <v>7549</v>
      </c>
      <c r="E422" s="49" t="s">
        <v>1413</v>
      </c>
      <c r="F422" s="55">
        <v>23</v>
      </c>
    </row>
    <row r="423" spans="2:6" x14ac:dyDescent="0.3">
      <c r="B423" s="163"/>
      <c r="C423" s="155"/>
      <c r="D423" s="49">
        <v>8111</v>
      </c>
      <c r="E423" s="49" t="s">
        <v>1414</v>
      </c>
      <c r="F423" s="55">
        <v>220</v>
      </c>
    </row>
    <row r="424" spans="2:6" ht="26" x14ac:dyDescent="0.3">
      <c r="B424" s="163"/>
      <c r="C424" s="155"/>
      <c r="D424" s="49">
        <v>8112</v>
      </c>
      <c r="E424" s="49" t="s">
        <v>1415</v>
      </c>
      <c r="F424" s="55">
        <v>85</v>
      </c>
    </row>
    <row r="425" spans="2:6" x14ac:dyDescent="0.3">
      <c r="B425" s="163"/>
      <c r="C425" s="155"/>
      <c r="D425" s="49">
        <v>8113</v>
      </c>
      <c r="E425" s="49" t="s">
        <v>1416</v>
      </c>
      <c r="F425" s="55">
        <v>106</v>
      </c>
    </row>
    <row r="426" spans="2:6" ht="26" x14ac:dyDescent="0.3">
      <c r="B426" s="163"/>
      <c r="C426" s="155"/>
      <c r="D426" s="49">
        <v>8114</v>
      </c>
      <c r="E426" s="49" t="s">
        <v>1417</v>
      </c>
      <c r="F426" s="55">
        <v>15</v>
      </c>
    </row>
    <row r="427" spans="2:6" x14ac:dyDescent="0.3">
      <c r="B427" s="163"/>
      <c r="C427" s="155"/>
      <c r="D427" s="49">
        <v>8121</v>
      </c>
      <c r="E427" s="49" t="s">
        <v>1418</v>
      </c>
      <c r="F427" s="55">
        <v>25</v>
      </c>
    </row>
    <row r="428" spans="2:6" ht="26" x14ac:dyDescent="0.3">
      <c r="B428" s="163"/>
      <c r="C428" s="155"/>
      <c r="D428" s="49">
        <v>8122</v>
      </c>
      <c r="E428" s="49" t="s">
        <v>1419</v>
      </c>
      <c r="F428" s="55">
        <v>26</v>
      </c>
    </row>
    <row r="429" spans="2:6" ht="26" x14ac:dyDescent="0.3">
      <c r="B429" s="163"/>
      <c r="C429" s="155"/>
      <c r="D429" s="49">
        <v>8131</v>
      </c>
      <c r="E429" s="49" t="s">
        <v>1420</v>
      </c>
      <c r="F429" s="55">
        <v>63</v>
      </c>
    </row>
    <row r="430" spans="2:6" ht="26" x14ac:dyDescent="0.3">
      <c r="B430" s="163"/>
      <c r="C430" s="155"/>
      <c r="D430" s="49">
        <v>8132</v>
      </c>
      <c r="E430" s="49" t="s">
        <v>1421</v>
      </c>
      <c r="F430" s="55">
        <v>31</v>
      </c>
    </row>
    <row r="431" spans="2:6" x14ac:dyDescent="0.3">
      <c r="B431" s="163"/>
      <c r="C431" s="155"/>
      <c r="D431" s="49">
        <v>8141</v>
      </c>
      <c r="E431" s="49" t="s">
        <v>1422</v>
      </c>
      <c r="F431" s="55">
        <v>61</v>
      </c>
    </row>
    <row r="432" spans="2:6" ht="26" x14ac:dyDescent="0.3">
      <c r="B432" s="163"/>
      <c r="C432" s="155"/>
      <c r="D432" s="49">
        <v>8142</v>
      </c>
      <c r="E432" s="49" t="s">
        <v>1423</v>
      </c>
      <c r="F432" s="55">
        <v>49</v>
      </c>
    </row>
    <row r="433" spans="2:6" x14ac:dyDescent="0.3">
      <c r="B433" s="163"/>
      <c r="C433" s="155"/>
      <c r="D433" s="49">
        <v>8143</v>
      </c>
      <c r="E433" s="49" t="s">
        <v>1424</v>
      </c>
      <c r="F433" s="55">
        <v>41</v>
      </c>
    </row>
    <row r="434" spans="2:6" ht="26" x14ac:dyDescent="0.3">
      <c r="B434" s="163"/>
      <c r="C434" s="155"/>
      <c r="D434" s="49">
        <v>8151</v>
      </c>
      <c r="E434" s="49" t="s">
        <v>1425</v>
      </c>
      <c r="F434" s="55">
        <v>5</v>
      </c>
    </row>
    <row r="435" spans="2:6" x14ac:dyDescent="0.3">
      <c r="B435" s="163"/>
      <c r="C435" s="155"/>
      <c r="D435" s="49">
        <v>8152</v>
      </c>
      <c r="E435" s="49" t="s">
        <v>1426</v>
      </c>
      <c r="F435" s="55">
        <v>6</v>
      </c>
    </row>
    <row r="436" spans="2:6" x14ac:dyDescent="0.3">
      <c r="B436" s="163"/>
      <c r="C436" s="155"/>
      <c r="D436" s="49">
        <v>8153</v>
      </c>
      <c r="E436" s="49" t="s">
        <v>1427</v>
      </c>
      <c r="F436" s="55">
        <v>81</v>
      </c>
    </row>
    <row r="437" spans="2:6" ht="26" x14ac:dyDescent="0.3">
      <c r="B437" s="163"/>
      <c r="C437" s="155"/>
      <c r="D437" s="49">
        <v>8154</v>
      </c>
      <c r="E437" s="49" t="s">
        <v>1428</v>
      </c>
      <c r="F437" s="55">
        <v>1</v>
      </c>
    </row>
    <row r="438" spans="2:6" x14ac:dyDescent="0.3">
      <c r="B438" s="163"/>
      <c r="C438" s="155"/>
      <c r="D438" s="49">
        <v>8155</v>
      </c>
      <c r="E438" s="49" t="s">
        <v>1429</v>
      </c>
      <c r="F438" s="55">
        <v>2</v>
      </c>
    </row>
    <row r="439" spans="2:6" ht="26" x14ac:dyDescent="0.3">
      <c r="B439" s="163"/>
      <c r="C439" s="155"/>
      <c r="D439" s="49">
        <v>8156</v>
      </c>
      <c r="E439" s="49" t="s">
        <v>1430</v>
      </c>
      <c r="F439" s="55">
        <v>4</v>
      </c>
    </row>
    <row r="440" spans="2:6" x14ac:dyDescent="0.3">
      <c r="B440" s="163"/>
      <c r="C440" s="155"/>
      <c r="D440" s="49">
        <v>8157</v>
      </c>
      <c r="E440" s="49" t="s">
        <v>1431</v>
      </c>
      <c r="F440" s="55">
        <v>76</v>
      </c>
    </row>
    <row r="441" spans="2:6" ht="26" x14ac:dyDescent="0.3">
      <c r="B441" s="163"/>
      <c r="C441" s="155"/>
      <c r="D441" s="49">
        <v>8159</v>
      </c>
      <c r="E441" s="49" t="s">
        <v>1432</v>
      </c>
      <c r="F441" s="55">
        <v>16</v>
      </c>
    </row>
    <row r="442" spans="2:6" ht="26" x14ac:dyDescent="0.3">
      <c r="B442" s="163"/>
      <c r="C442" s="155"/>
      <c r="D442" s="49">
        <v>8160</v>
      </c>
      <c r="E442" s="49" t="s">
        <v>1433</v>
      </c>
      <c r="F442" s="55">
        <v>307</v>
      </c>
    </row>
    <row r="443" spans="2:6" ht="26" x14ac:dyDescent="0.3">
      <c r="B443" s="163"/>
      <c r="C443" s="155"/>
      <c r="D443" s="49">
        <v>8171</v>
      </c>
      <c r="E443" s="49" t="s">
        <v>1434</v>
      </c>
      <c r="F443" s="55">
        <v>22</v>
      </c>
    </row>
    <row r="444" spans="2:6" ht="26" x14ac:dyDescent="0.3">
      <c r="B444" s="163"/>
      <c r="C444" s="155"/>
      <c r="D444" s="49">
        <v>8172</v>
      </c>
      <c r="E444" s="49" t="s">
        <v>1435</v>
      </c>
      <c r="F444" s="55">
        <v>212</v>
      </c>
    </row>
    <row r="445" spans="2:6" x14ac:dyDescent="0.3">
      <c r="B445" s="163"/>
      <c r="C445" s="155"/>
      <c r="D445" s="49">
        <v>8181</v>
      </c>
      <c r="E445" s="49" t="s">
        <v>1436</v>
      </c>
      <c r="F445" s="55">
        <v>13</v>
      </c>
    </row>
    <row r="446" spans="2:6" x14ac:dyDescent="0.3">
      <c r="B446" s="163"/>
      <c r="C446" s="155"/>
      <c r="D446" s="49">
        <v>8182</v>
      </c>
      <c r="E446" s="49" t="s">
        <v>1437</v>
      </c>
      <c r="F446" s="55">
        <v>30</v>
      </c>
    </row>
    <row r="447" spans="2:6" ht="26" x14ac:dyDescent="0.3">
      <c r="B447" s="163"/>
      <c r="C447" s="155"/>
      <c r="D447" s="49">
        <v>8183</v>
      </c>
      <c r="E447" s="49" t="s">
        <v>1438</v>
      </c>
      <c r="F447" s="55">
        <v>159</v>
      </c>
    </row>
    <row r="448" spans="2:6" ht="26" x14ac:dyDescent="0.3">
      <c r="B448" s="163"/>
      <c r="C448" s="155"/>
      <c r="D448" s="49">
        <v>8189</v>
      </c>
      <c r="E448" s="49" t="s">
        <v>1439</v>
      </c>
      <c r="F448" s="55">
        <v>34</v>
      </c>
    </row>
    <row r="449" spans="2:6" x14ac:dyDescent="0.3">
      <c r="B449" s="163"/>
      <c r="C449" s="155"/>
      <c r="D449" s="49">
        <v>8211</v>
      </c>
      <c r="E449" s="49" t="s">
        <v>1440</v>
      </c>
      <c r="F449" s="55">
        <v>7</v>
      </c>
    </row>
    <row r="450" spans="2:6" x14ac:dyDescent="0.3">
      <c r="B450" s="163"/>
      <c r="C450" s="155"/>
      <c r="D450" s="49">
        <v>8212</v>
      </c>
      <c r="E450" s="49" t="s">
        <v>1441</v>
      </c>
      <c r="F450" s="55">
        <v>10</v>
      </c>
    </row>
    <row r="451" spans="2:6" x14ac:dyDescent="0.3">
      <c r="B451" s="163"/>
      <c r="C451" s="155"/>
      <c r="D451" s="49">
        <v>8219</v>
      </c>
      <c r="E451" s="49" t="s">
        <v>1442</v>
      </c>
      <c r="F451" s="55">
        <v>16</v>
      </c>
    </row>
    <row r="452" spans="2:6" x14ac:dyDescent="0.3">
      <c r="B452" s="163"/>
      <c r="C452" s="155"/>
      <c r="D452" s="49">
        <v>8311</v>
      </c>
      <c r="E452" s="49" t="s">
        <v>1443</v>
      </c>
      <c r="F452" s="55">
        <v>17</v>
      </c>
    </row>
    <row r="453" spans="2:6" x14ac:dyDescent="0.3">
      <c r="B453" s="163"/>
      <c r="C453" s="155"/>
      <c r="D453" s="49">
        <v>8312</v>
      </c>
      <c r="E453" s="49" t="s">
        <v>1444</v>
      </c>
      <c r="F453" s="55">
        <v>8</v>
      </c>
    </row>
    <row r="454" spans="2:6" x14ac:dyDescent="0.3">
      <c r="B454" s="163"/>
      <c r="C454" s="155"/>
      <c r="D454" s="49">
        <v>8321</v>
      </c>
      <c r="E454" s="49" t="s">
        <v>1445</v>
      </c>
      <c r="F454" s="55">
        <v>187</v>
      </c>
    </row>
    <row r="455" spans="2:6" x14ac:dyDescent="0.3">
      <c r="B455" s="163"/>
      <c r="C455" s="155"/>
      <c r="D455" s="49">
        <v>8322</v>
      </c>
      <c r="E455" s="49" t="s">
        <v>1446</v>
      </c>
      <c r="F455" s="55">
        <v>2147</v>
      </c>
    </row>
    <row r="456" spans="2:6" x14ac:dyDescent="0.3">
      <c r="B456" s="163"/>
      <c r="C456" s="155"/>
      <c r="D456" s="49">
        <v>8331</v>
      </c>
      <c r="E456" s="49" t="s">
        <v>1447</v>
      </c>
      <c r="F456" s="55">
        <v>651</v>
      </c>
    </row>
    <row r="457" spans="2:6" x14ac:dyDescent="0.3">
      <c r="B457" s="163"/>
      <c r="C457" s="155"/>
      <c r="D457" s="49">
        <v>8332</v>
      </c>
      <c r="E457" s="49" t="s">
        <v>1448</v>
      </c>
      <c r="F457" s="55">
        <v>1894</v>
      </c>
    </row>
    <row r="458" spans="2:6" x14ac:dyDescent="0.3">
      <c r="B458" s="163"/>
      <c r="C458" s="155"/>
      <c r="D458" s="49">
        <v>8341</v>
      </c>
      <c r="E458" s="49" t="s">
        <v>1449</v>
      </c>
      <c r="F458" s="55">
        <v>371</v>
      </c>
    </row>
    <row r="459" spans="2:6" x14ac:dyDescent="0.3">
      <c r="B459" s="163"/>
      <c r="C459" s="155"/>
      <c r="D459" s="49">
        <v>8342</v>
      </c>
      <c r="E459" s="49" t="s">
        <v>1450</v>
      </c>
      <c r="F459" s="55">
        <v>566</v>
      </c>
    </row>
    <row r="460" spans="2:6" x14ac:dyDescent="0.3">
      <c r="B460" s="163"/>
      <c r="C460" s="155"/>
      <c r="D460" s="49">
        <v>8343</v>
      </c>
      <c r="E460" s="49" t="s">
        <v>1451</v>
      </c>
      <c r="F460" s="55">
        <v>239</v>
      </c>
    </row>
    <row r="461" spans="2:6" x14ac:dyDescent="0.3">
      <c r="B461" s="163"/>
      <c r="C461" s="155"/>
      <c r="D461" s="49">
        <v>8344</v>
      </c>
      <c r="E461" s="49" t="s">
        <v>1452</v>
      </c>
      <c r="F461" s="55">
        <v>247</v>
      </c>
    </row>
    <row r="462" spans="2:6" x14ac:dyDescent="0.3">
      <c r="B462" s="163"/>
      <c r="C462" s="155"/>
      <c r="D462" s="49">
        <v>8350</v>
      </c>
      <c r="E462" s="49" t="s">
        <v>1453</v>
      </c>
      <c r="F462" s="55">
        <v>144</v>
      </c>
    </row>
    <row r="463" spans="2:6" x14ac:dyDescent="0.3">
      <c r="B463" s="163"/>
      <c r="C463" s="155"/>
      <c r="D463" s="49">
        <v>9111</v>
      </c>
      <c r="E463" s="49" t="s">
        <v>1454</v>
      </c>
      <c r="F463" s="55">
        <v>2498</v>
      </c>
    </row>
    <row r="464" spans="2:6" ht="26" x14ac:dyDescent="0.3">
      <c r="B464" s="163"/>
      <c r="C464" s="155"/>
      <c r="D464" s="49">
        <v>9112</v>
      </c>
      <c r="E464" s="49" t="s">
        <v>1455</v>
      </c>
      <c r="F464" s="55">
        <v>2854</v>
      </c>
    </row>
    <row r="465" spans="2:6" x14ac:dyDescent="0.3">
      <c r="B465" s="163"/>
      <c r="C465" s="155"/>
      <c r="D465" s="49">
        <v>9121</v>
      </c>
      <c r="E465" s="49" t="s">
        <v>1456</v>
      </c>
      <c r="F465" s="55">
        <v>43</v>
      </c>
    </row>
    <row r="466" spans="2:6" x14ac:dyDescent="0.3">
      <c r="B466" s="163"/>
      <c r="C466" s="155"/>
      <c r="D466" s="49">
        <v>9122</v>
      </c>
      <c r="E466" s="49" t="s">
        <v>1457</v>
      </c>
      <c r="F466" s="55">
        <v>108</v>
      </c>
    </row>
    <row r="467" spans="2:6" x14ac:dyDescent="0.3">
      <c r="B467" s="163"/>
      <c r="C467" s="155"/>
      <c r="D467" s="49">
        <v>9123</v>
      </c>
      <c r="E467" s="49" t="s">
        <v>1458</v>
      </c>
      <c r="F467" s="55">
        <v>2</v>
      </c>
    </row>
    <row r="468" spans="2:6" x14ac:dyDescent="0.3">
      <c r="B468" s="163"/>
      <c r="C468" s="155"/>
      <c r="D468" s="49">
        <v>9129</v>
      </c>
      <c r="E468" s="49" t="s">
        <v>1459</v>
      </c>
      <c r="F468" s="55">
        <v>33</v>
      </c>
    </row>
    <row r="469" spans="2:6" x14ac:dyDescent="0.3">
      <c r="B469" s="163"/>
      <c r="C469" s="155"/>
      <c r="D469" s="49">
        <v>9211</v>
      </c>
      <c r="E469" s="49" t="s">
        <v>1460</v>
      </c>
      <c r="F469" s="55">
        <v>3486</v>
      </c>
    </row>
    <row r="470" spans="2:6" x14ac:dyDescent="0.3">
      <c r="B470" s="163"/>
      <c r="C470" s="155"/>
      <c r="D470" s="49">
        <v>9212</v>
      </c>
      <c r="E470" s="49" t="s">
        <v>1461</v>
      </c>
      <c r="F470" s="55">
        <v>95</v>
      </c>
    </row>
    <row r="471" spans="2:6" x14ac:dyDescent="0.3">
      <c r="B471" s="163"/>
      <c r="C471" s="155"/>
      <c r="D471" s="49">
        <v>9213</v>
      </c>
      <c r="E471" s="49" t="s">
        <v>1462</v>
      </c>
      <c r="F471" s="55">
        <v>11</v>
      </c>
    </row>
    <row r="472" spans="2:6" x14ac:dyDescent="0.3">
      <c r="B472" s="163"/>
      <c r="C472" s="155"/>
      <c r="D472" s="49">
        <v>9214</v>
      </c>
      <c r="E472" s="49" t="s">
        <v>1463</v>
      </c>
      <c r="F472" s="55">
        <v>80</v>
      </c>
    </row>
    <row r="473" spans="2:6" x14ac:dyDescent="0.3">
      <c r="B473" s="163"/>
      <c r="C473" s="155"/>
      <c r="D473" s="49">
        <v>9215</v>
      </c>
      <c r="E473" s="49" t="s">
        <v>1464</v>
      </c>
      <c r="F473" s="55">
        <v>298</v>
      </c>
    </row>
    <row r="474" spans="2:6" x14ac:dyDescent="0.3">
      <c r="B474" s="163"/>
      <c r="C474" s="155"/>
      <c r="D474" s="49">
        <v>9216</v>
      </c>
      <c r="E474" s="49" t="s">
        <v>1465</v>
      </c>
      <c r="F474" s="55">
        <v>338</v>
      </c>
    </row>
    <row r="475" spans="2:6" x14ac:dyDescent="0.3">
      <c r="B475" s="163"/>
      <c r="C475" s="155"/>
      <c r="D475" s="49">
        <v>9311</v>
      </c>
      <c r="E475" s="49" t="s">
        <v>1466</v>
      </c>
      <c r="F475" s="55">
        <v>89</v>
      </c>
    </row>
    <row r="476" spans="2:6" x14ac:dyDescent="0.3">
      <c r="B476" s="163"/>
      <c r="C476" s="155"/>
      <c r="D476" s="49">
        <v>9312</v>
      </c>
      <c r="E476" s="49" t="s">
        <v>1467</v>
      </c>
      <c r="F476" s="55">
        <v>288</v>
      </c>
    </row>
    <row r="477" spans="2:6" x14ac:dyDescent="0.3">
      <c r="B477" s="163"/>
      <c r="C477" s="155"/>
      <c r="D477" s="49">
        <v>9313</v>
      </c>
      <c r="E477" s="49" t="s">
        <v>1468</v>
      </c>
      <c r="F477" s="55">
        <v>964</v>
      </c>
    </row>
    <row r="478" spans="2:6" x14ac:dyDescent="0.3">
      <c r="B478" s="163"/>
      <c r="C478" s="155"/>
      <c r="D478" s="49">
        <v>9321</v>
      </c>
      <c r="E478" s="49" t="s">
        <v>1469</v>
      </c>
      <c r="F478" s="55">
        <v>208</v>
      </c>
    </row>
    <row r="479" spans="2:6" ht="26" x14ac:dyDescent="0.3">
      <c r="B479" s="163"/>
      <c r="C479" s="155"/>
      <c r="D479" s="49">
        <v>9329</v>
      </c>
      <c r="E479" s="49" t="s">
        <v>1470</v>
      </c>
      <c r="F479" s="55">
        <v>37</v>
      </c>
    </row>
    <row r="480" spans="2:6" ht="26" x14ac:dyDescent="0.3">
      <c r="B480" s="163"/>
      <c r="C480" s="155"/>
      <c r="D480" s="49">
        <v>9331</v>
      </c>
      <c r="E480" s="49" t="s">
        <v>1471</v>
      </c>
      <c r="F480" s="55">
        <v>9</v>
      </c>
    </row>
    <row r="481" spans="1:6" x14ac:dyDescent="0.3">
      <c r="B481" s="163"/>
      <c r="C481" s="155"/>
      <c r="D481" s="49">
        <v>9332</v>
      </c>
      <c r="E481" s="49" t="s">
        <v>1472</v>
      </c>
      <c r="F481" s="55">
        <v>5</v>
      </c>
    </row>
    <row r="482" spans="1:6" x14ac:dyDescent="0.3">
      <c r="B482" s="163"/>
      <c r="C482" s="155"/>
      <c r="D482" s="49">
        <v>9333</v>
      </c>
      <c r="E482" s="49" t="s">
        <v>1473</v>
      </c>
      <c r="F482" s="55">
        <v>534</v>
      </c>
    </row>
    <row r="483" spans="1:6" x14ac:dyDescent="0.3">
      <c r="B483" s="163"/>
      <c r="C483" s="155"/>
      <c r="D483" s="49">
        <v>9334</v>
      </c>
      <c r="E483" s="49" t="s">
        <v>1474</v>
      </c>
      <c r="F483" s="55">
        <v>771</v>
      </c>
    </row>
    <row r="484" spans="1:6" x14ac:dyDescent="0.3">
      <c r="B484" s="163"/>
      <c r="C484" s="155"/>
      <c r="D484" s="49">
        <v>9411</v>
      </c>
      <c r="E484" s="49" t="s">
        <v>1475</v>
      </c>
      <c r="F484" s="55">
        <v>354</v>
      </c>
    </row>
    <row r="485" spans="1:6" x14ac:dyDescent="0.3">
      <c r="B485" s="163"/>
      <c r="C485" s="155"/>
      <c r="D485" s="49">
        <v>9412</v>
      </c>
      <c r="E485" s="49" t="s">
        <v>1476</v>
      </c>
      <c r="F485" s="55">
        <v>518</v>
      </c>
    </row>
    <row r="486" spans="1:6" x14ac:dyDescent="0.3">
      <c r="B486" s="163"/>
      <c r="C486" s="155"/>
      <c r="D486" s="49">
        <v>9510</v>
      </c>
      <c r="E486" s="49" t="s">
        <v>1477</v>
      </c>
      <c r="F486" s="55">
        <v>50</v>
      </c>
    </row>
    <row r="487" spans="1:6" ht="26" x14ac:dyDescent="0.3">
      <c r="B487" s="163"/>
      <c r="C487" s="155"/>
      <c r="D487" s="49">
        <v>9520</v>
      </c>
      <c r="E487" s="49" t="s">
        <v>1478</v>
      </c>
      <c r="F487" s="55">
        <v>510</v>
      </c>
    </row>
    <row r="488" spans="1:6" x14ac:dyDescent="0.3">
      <c r="B488" s="163"/>
      <c r="C488" s="155"/>
      <c r="D488" s="49">
        <v>9611</v>
      </c>
      <c r="E488" s="49" t="s">
        <v>1479</v>
      </c>
      <c r="F488" s="55">
        <v>146</v>
      </c>
    </row>
    <row r="489" spans="1:6" x14ac:dyDescent="0.3">
      <c r="B489" s="163"/>
      <c r="C489" s="155"/>
      <c r="D489" s="49">
        <v>9612</v>
      </c>
      <c r="E489" s="49" t="s">
        <v>1480</v>
      </c>
      <c r="F489" s="55">
        <v>56</v>
      </c>
    </row>
    <row r="490" spans="1:6" x14ac:dyDescent="0.3">
      <c r="B490" s="163"/>
      <c r="C490" s="155"/>
      <c r="D490" s="49">
        <v>9613</v>
      </c>
      <c r="E490" s="49" t="s">
        <v>1481</v>
      </c>
      <c r="F490" s="55">
        <v>216</v>
      </c>
    </row>
    <row r="491" spans="1:6" ht="26" x14ac:dyDescent="0.3">
      <c r="B491" s="163"/>
      <c r="C491" s="155"/>
      <c r="D491" s="49">
        <v>9621</v>
      </c>
      <c r="E491" s="49" t="s">
        <v>1482</v>
      </c>
      <c r="F491" s="55">
        <v>190</v>
      </c>
    </row>
    <row r="492" spans="1:6" x14ac:dyDescent="0.3">
      <c r="B492" s="163"/>
      <c r="C492" s="155"/>
      <c r="D492" s="49">
        <v>9622</v>
      </c>
      <c r="E492" s="49" t="s">
        <v>1483</v>
      </c>
      <c r="F492" s="55">
        <v>158</v>
      </c>
    </row>
    <row r="493" spans="1:6" ht="26" x14ac:dyDescent="0.3">
      <c r="B493" s="163"/>
      <c r="C493" s="155"/>
      <c r="D493" s="49">
        <v>9623</v>
      </c>
      <c r="E493" s="49" t="s">
        <v>1484</v>
      </c>
      <c r="F493" s="55">
        <v>64</v>
      </c>
    </row>
    <row r="494" spans="1:6" x14ac:dyDescent="0.3">
      <c r="B494" s="163"/>
      <c r="C494" s="155"/>
      <c r="D494" s="49">
        <v>9624</v>
      </c>
      <c r="E494" s="49" t="s">
        <v>1485</v>
      </c>
      <c r="F494" s="55">
        <v>50</v>
      </c>
    </row>
    <row r="495" spans="1:6" x14ac:dyDescent="0.3">
      <c r="B495" s="163"/>
      <c r="C495" s="155"/>
      <c r="D495" s="49">
        <v>9629</v>
      </c>
      <c r="E495" s="49" t="s">
        <v>1486</v>
      </c>
      <c r="F495" s="55">
        <v>67</v>
      </c>
    </row>
    <row r="496" spans="1:6" x14ac:dyDescent="0.3">
      <c r="A496" s="25"/>
      <c r="B496" s="158" t="s">
        <v>1487</v>
      </c>
      <c r="C496" s="148" t="s">
        <v>1488</v>
      </c>
      <c r="D496" s="51">
        <v>-88</v>
      </c>
      <c r="E496" s="66" t="s">
        <v>252</v>
      </c>
      <c r="F496" s="67">
        <v>1236</v>
      </c>
    </row>
    <row r="497" spans="1:6" x14ac:dyDescent="0.3">
      <c r="B497" s="158"/>
      <c r="C497" s="148"/>
      <c r="D497" s="59" t="s">
        <v>1489</v>
      </c>
      <c r="E497" s="102" t="s">
        <v>141</v>
      </c>
      <c r="F497" s="67">
        <v>84474</v>
      </c>
    </row>
    <row r="498" spans="1:6" x14ac:dyDescent="0.3">
      <c r="B498" s="159" t="s">
        <v>1490</v>
      </c>
      <c r="C498" s="155" t="s">
        <v>1491</v>
      </c>
      <c r="D498" s="49">
        <v>-88</v>
      </c>
      <c r="E498" s="49" t="s">
        <v>252</v>
      </c>
      <c r="F498" s="55">
        <v>1626</v>
      </c>
    </row>
    <row r="499" spans="1:6" x14ac:dyDescent="0.3">
      <c r="B499" s="159"/>
      <c r="C499" s="155"/>
      <c r="D499" s="49">
        <v>1</v>
      </c>
      <c r="E499" s="49" t="s">
        <v>999</v>
      </c>
      <c r="F499" s="55">
        <v>26901</v>
      </c>
    </row>
    <row r="500" spans="1:6" x14ac:dyDescent="0.3">
      <c r="B500" s="159"/>
      <c r="C500" s="155"/>
      <c r="D500" s="49">
        <v>2</v>
      </c>
      <c r="E500" s="49" t="s">
        <v>1000</v>
      </c>
      <c r="F500" s="55">
        <v>2354</v>
      </c>
    </row>
    <row r="501" spans="1:6" x14ac:dyDescent="0.3">
      <c r="B501" s="159"/>
      <c r="C501" s="155"/>
      <c r="D501" s="49">
        <v>3</v>
      </c>
      <c r="E501" s="49" t="s">
        <v>1001</v>
      </c>
      <c r="F501" s="55">
        <v>54829</v>
      </c>
    </row>
    <row r="502" spans="1:6" x14ac:dyDescent="0.3">
      <c r="A502" s="25"/>
      <c r="B502" s="158" t="s">
        <v>1492</v>
      </c>
      <c r="C502" s="148" t="s">
        <v>1493</v>
      </c>
      <c r="D502" s="51">
        <v>-99</v>
      </c>
      <c r="E502" s="51" t="s">
        <v>348</v>
      </c>
      <c r="F502" s="57">
        <v>25</v>
      </c>
    </row>
    <row r="503" spans="1:6" x14ac:dyDescent="0.3">
      <c r="B503" s="158"/>
      <c r="C503" s="148"/>
      <c r="D503" s="51">
        <v>-88</v>
      </c>
      <c r="E503" s="51" t="s">
        <v>252</v>
      </c>
      <c r="F503" s="57">
        <v>233</v>
      </c>
    </row>
    <row r="504" spans="1:6" x14ac:dyDescent="0.3">
      <c r="B504" s="158"/>
      <c r="C504" s="148"/>
      <c r="D504" s="51">
        <v>1</v>
      </c>
      <c r="E504" s="51" t="s">
        <v>1494</v>
      </c>
      <c r="F504" s="57">
        <v>64075</v>
      </c>
    </row>
    <row r="505" spans="1:6" x14ac:dyDescent="0.3">
      <c r="B505" s="158"/>
      <c r="C505" s="148"/>
      <c r="D505" s="51">
        <v>2</v>
      </c>
      <c r="E505" s="51" t="s">
        <v>1495</v>
      </c>
      <c r="F505" s="57">
        <v>8387</v>
      </c>
    </row>
    <row r="506" spans="1:6" x14ac:dyDescent="0.3">
      <c r="B506" s="158"/>
      <c r="C506" s="148"/>
      <c r="D506" s="51">
        <v>3</v>
      </c>
      <c r="E506" s="51" t="s">
        <v>1496</v>
      </c>
      <c r="F506" s="57">
        <v>8521</v>
      </c>
    </row>
    <row r="507" spans="1:6" x14ac:dyDescent="0.3">
      <c r="B507" s="158"/>
      <c r="C507" s="148"/>
      <c r="D507" s="51">
        <v>4</v>
      </c>
      <c r="E507" s="51" t="s">
        <v>1497</v>
      </c>
      <c r="F507" s="57">
        <v>513</v>
      </c>
    </row>
    <row r="508" spans="1:6" x14ac:dyDescent="0.3">
      <c r="B508" s="158"/>
      <c r="C508" s="148"/>
      <c r="D508" s="51">
        <v>5</v>
      </c>
      <c r="E508" s="51" t="s">
        <v>1498</v>
      </c>
      <c r="F508" s="57">
        <v>3956</v>
      </c>
    </row>
    <row r="509" spans="1:6" x14ac:dyDescent="0.3">
      <c r="A509" s="25"/>
      <c r="B509" s="159" t="s">
        <v>1499</v>
      </c>
      <c r="C509" s="155" t="s">
        <v>1500</v>
      </c>
      <c r="D509" s="49">
        <v>-88</v>
      </c>
      <c r="E509" s="49" t="s">
        <v>252</v>
      </c>
      <c r="F509" s="55">
        <v>520</v>
      </c>
    </row>
    <row r="510" spans="1:6" x14ac:dyDescent="0.3">
      <c r="B510" s="159"/>
      <c r="C510" s="155"/>
      <c r="D510" s="49">
        <v>1</v>
      </c>
      <c r="E510" s="49" t="s">
        <v>1501</v>
      </c>
      <c r="F510" s="55">
        <v>4515</v>
      </c>
    </row>
    <row r="511" spans="1:6" x14ac:dyDescent="0.3">
      <c r="B511" s="159"/>
      <c r="C511" s="155"/>
      <c r="D511" s="49">
        <v>2</v>
      </c>
      <c r="E511" s="49" t="s">
        <v>1502</v>
      </c>
      <c r="F511" s="55">
        <v>4106</v>
      </c>
    </row>
    <row r="512" spans="1:6" x14ac:dyDescent="0.3">
      <c r="B512" s="159"/>
      <c r="C512" s="155"/>
      <c r="D512" s="49">
        <v>3</v>
      </c>
      <c r="E512" s="49" t="s">
        <v>1001</v>
      </c>
      <c r="F512" s="55">
        <v>76569</v>
      </c>
    </row>
    <row r="513" spans="1:6" x14ac:dyDescent="0.3">
      <c r="A513" s="25"/>
      <c r="B513" s="160" t="s">
        <v>1503</v>
      </c>
      <c r="C513" s="148" t="s">
        <v>1504</v>
      </c>
      <c r="D513" s="51">
        <v>1</v>
      </c>
      <c r="E513" s="51" t="s">
        <v>1505</v>
      </c>
      <c r="F513" s="57">
        <v>3234</v>
      </c>
    </row>
    <row r="514" spans="1:6" x14ac:dyDescent="0.3">
      <c r="B514" s="160"/>
      <c r="C514" s="148"/>
      <c r="D514" s="51">
        <v>2</v>
      </c>
      <c r="E514" s="51" t="s">
        <v>1506</v>
      </c>
      <c r="F514" s="57">
        <v>20736</v>
      </c>
    </row>
    <row r="515" spans="1:6" ht="26" x14ac:dyDescent="0.3">
      <c r="B515" s="160"/>
      <c r="C515" s="148"/>
      <c r="D515" s="51">
        <v>3</v>
      </c>
      <c r="E515" s="51" t="s">
        <v>1507</v>
      </c>
      <c r="F515" s="57">
        <v>8496</v>
      </c>
    </row>
    <row r="516" spans="1:6" x14ac:dyDescent="0.3">
      <c r="B516" s="160"/>
      <c r="C516" s="148"/>
      <c r="D516" s="51">
        <v>4</v>
      </c>
      <c r="E516" s="51" t="s">
        <v>1508</v>
      </c>
      <c r="F516" s="57">
        <v>3367</v>
      </c>
    </row>
    <row r="517" spans="1:6" x14ac:dyDescent="0.3">
      <c r="B517" s="160"/>
      <c r="C517" s="148"/>
      <c r="D517" s="51">
        <v>5</v>
      </c>
      <c r="E517" s="51" t="s">
        <v>1509</v>
      </c>
      <c r="F517" s="57">
        <v>46695</v>
      </c>
    </row>
    <row r="518" spans="1:6" x14ac:dyDescent="0.3">
      <c r="B518" s="160"/>
      <c r="C518" s="148"/>
      <c r="D518" s="51">
        <v>6</v>
      </c>
      <c r="E518" s="51" t="s">
        <v>1510</v>
      </c>
      <c r="F518" s="57">
        <v>166</v>
      </c>
    </row>
    <row r="519" spans="1:6" x14ac:dyDescent="0.3">
      <c r="B519" s="160"/>
      <c r="C519" s="148"/>
      <c r="D519" s="51">
        <v>7</v>
      </c>
      <c r="E519" s="51" t="s">
        <v>1511</v>
      </c>
      <c r="F519" s="57">
        <v>2020</v>
      </c>
    </row>
    <row r="520" spans="1:6" x14ac:dyDescent="0.3">
      <c r="B520" s="160"/>
      <c r="C520" s="148"/>
      <c r="D520" s="51">
        <v>8</v>
      </c>
      <c r="E520" s="51" t="s">
        <v>1512</v>
      </c>
      <c r="F520" s="57">
        <v>619</v>
      </c>
    </row>
    <row r="521" spans="1:6" x14ac:dyDescent="0.3">
      <c r="B521" s="160"/>
      <c r="C521" s="148"/>
      <c r="D521" s="51">
        <v>9</v>
      </c>
      <c r="E521" s="51" t="s">
        <v>1513</v>
      </c>
      <c r="F521" s="57">
        <v>377</v>
      </c>
    </row>
    <row r="522" spans="1:6" x14ac:dyDescent="0.3">
      <c r="A522" s="25"/>
      <c r="B522" s="159" t="s">
        <v>1514</v>
      </c>
      <c r="C522" s="155" t="s">
        <v>1515</v>
      </c>
      <c r="D522" s="49">
        <v>-88</v>
      </c>
      <c r="E522" s="49" t="s">
        <v>252</v>
      </c>
      <c r="F522" s="55">
        <v>297</v>
      </c>
    </row>
    <row r="523" spans="1:6" x14ac:dyDescent="0.3">
      <c r="B523" s="159"/>
      <c r="C523" s="155"/>
      <c r="D523" s="49">
        <v>1</v>
      </c>
      <c r="E523" s="49" t="s">
        <v>244</v>
      </c>
      <c r="F523" s="55">
        <v>8285</v>
      </c>
    </row>
    <row r="524" spans="1:6" x14ac:dyDescent="0.3">
      <c r="B524" s="159"/>
      <c r="C524" s="155"/>
      <c r="D524" s="49">
        <v>2</v>
      </c>
      <c r="E524" s="49" t="s">
        <v>245</v>
      </c>
      <c r="F524" s="55">
        <v>15388</v>
      </c>
    </row>
    <row r="525" spans="1:6" x14ac:dyDescent="0.3">
      <c r="A525" s="25"/>
      <c r="B525" s="160" t="s">
        <v>1516</v>
      </c>
      <c r="C525" s="148" t="s">
        <v>1517</v>
      </c>
      <c r="D525" s="51">
        <v>-88</v>
      </c>
      <c r="E525" s="51" t="s">
        <v>1518</v>
      </c>
      <c r="F525" s="57">
        <v>542</v>
      </c>
    </row>
    <row r="526" spans="1:6" x14ac:dyDescent="0.3">
      <c r="B526" s="160"/>
      <c r="C526" s="148"/>
      <c r="D526" s="51">
        <v>1</v>
      </c>
      <c r="E526" s="51" t="s">
        <v>1519</v>
      </c>
      <c r="F526" s="57">
        <v>51715</v>
      </c>
    </row>
    <row r="527" spans="1:6" x14ac:dyDescent="0.3">
      <c r="B527" s="160"/>
      <c r="C527" s="148"/>
      <c r="D527" s="51">
        <v>2</v>
      </c>
      <c r="E527" s="51" t="s">
        <v>1520</v>
      </c>
      <c r="F527" s="57">
        <v>587</v>
      </c>
    </row>
    <row r="528" spans="1:6" x14ac:dyDescent="0.3">
      <c r="B528" s="160"/>
      <c r="C528" s="148"/>
      <c r="D528" s="51">
        <v>3</v>
      </c>
      <c r="E528" s="51" t="s">
        <v>1521</v>
      </c>
      <c r="F528" s="57">
        <v>8519</v>
      </c>
    </row>
    <row r="529" spans="1:6" x14ac:dyDescent="0.3">
      <c r="A529" s="25"/>
      <c r="B529" s="159" t="s">
        <v>1522</v>
      </c>
      <c r="C529" s="155" t="s">
        <v>1523</v>
      </c>
      <c r="D529" s="49">
        <v>-99</v>
      </c>
      <c r="E529" s="49" t="s">
        <v>348</v>
      </c>
      <c r="F529" s="55">
        <v>472</v>
      </c>
    </row>
    <row r="530" spans="1:6" x14ac:dyDescent="0.3">
      <c r="B530" s="159"/>
      <c r="C530" s="155"/>
      <c r="D530" s="49">
        <v>-88</v>
      </c>
      <c r="E530" s="49" t="s">
        <v>252</v>
      </c>
      <c r="F530" s="55">
        <v>1891</v>
      </c>
    </row>
    <row r="531" spans="1:6" x14ac:dyDescent="0.3">
      <c r="B531" s="159"/>
      <c r="C531" s="155"/>
      <c r="D531" s="49">
        <v>1</v>
      </c>
      <c r="E531" s="49" t="s">
        <v>1524</v>
      </c>
      <c r="F531" s="55">
        <v>41140</v>
      </c>
    </row>
    <row r="532" spans="1:6" x14ac:dyDescent="0.3">
      <c r="B532" s="159"/>
      <c r="C532" s="155"/>
      <c r="D532" s="49">
        <v>2</v>
      </c>
      <c r="E532" s="49" t="s">
        <v>1525</v>
      </c>
      <c r="F532" s="55">
        <v>11124</v>
      </c>
    </row>
    <row r="533" spans="1:6" x14ac:dyDescent="0.3">
      <c r="B533" s="159"/>
      <c r="C533" s="155"/>
      <c r="D533" s="49">
        <v>3</v>
      </c>
      <c r="E533" s="49" t="s">
        <v>1526</v>
      </c>
      <c r="F533" s="55">
        <v>6736</v>
      </c>
    </row>
    <row r="534" spans="1:6" x14ac:dyDescent="0.3">
      <c r="A534" s="25"/>
      <c r="B534" s="158" t="s">
        <v>1527</v>
      </c>
      <c r="C534" s="148" t="s">
        <v>1528</v>
      </c>
      <c r="D534" s="51">
        <v>-99</v>
      </c>
      <c r="E534" s="51" t="s">
        <v>348</v>
      </c>
      <c r="F534" s="57">
        <v>53</v>
      </c>
    </row>
    <row r="535" spans="1:6" x14ac:dyDescent="0.3">
      <c r="B535" s="158"/>
      <c r="C535" s="148"/>
      <c r="D535" s="51">
        <v>-88</v>
      </c>
      <c r="E535" s="51" t="s">
        <v>252</v>
      </c>
      <c r="F535" s="57">
        <v>258</v>
      </c>
    </row>
    <row r="536" spans="1:6" x14ac:dyDescent="0.3">
      <c r="B536" s="158"/>
      <c r="C536" s="148"/>
      <c r="D536" s="51">
        <v>1</v>
      </c>
      <c r="E536" s="51" t="s">
        <v>1529</v>
      </c>
      <c r="F536" s="57">
        <v>51585</v>
      </c>
    </row>
    <row r="537" spans="1:6" x14ac:dyDescent="0.3">
      <c r="B537" s="158"/>
      <c r="C537" s="148"/>
      <c r="D537" s="51">
        <v>2</v>
      </c>
      <c r="E537" s="51" t="s">
        <v>1530</v>
      </c>
      <c r="F537" s="57">
        <v>6446</v>
      </c>
    </row>
    <row r="538" spans="1:6" x14ac:dyDescent="0.3">
      <c r="B538" s="158"/>
      <c r="C538" s="148"/>
      <c r="D538" s="51">
        <v>3</v>
      </c>
      <c r="E538" s="51" t="s">
        <v>1531</v>
      </c>
      <c r="F538" s="57">
        <v>1944</v>
      </c>
    </row>
    <row r="539" spans="1:6" x14ac:dyDescent="0.3">
      <c r="B539" s="158"/>
      <c r="C539" s="148"/>
      <c r="D539" s="51">
        <v>4</v>
      </c>
      <c r="E539" s="51" t="s">
        <v>1532</v>
      </c>
      <c r="F539" s="57">
        <v>1077</v>
      </c>
    </row>
    <row r="540" spans="1:6" x14ac:dyDescent="0.3">
      <c r="A540" s="25"/>
      <c r="B540" s="159" t="s">
        <v>1533</v>
      </c>
      <c r="C540" s="155" t="s">
        <v>1534</v>
      </c>
      <c r="D540" s="49">
        <v>-99</v>
      </c>
      <c r="E540" s="49" t="s">
        <v>348</v>
      </c>
      <c r="F540" s="55">
        <v>32</v>
      </c>
    </row>
    <row r="541" spans="1:6" x14ac:dyDescent="0.3">
      <c r="B541" s="159"/>
      <c r="C541" s="155"/>
      <c r="D541" s="49">
        <v>-88</v>
      </c>
      <c r="E541" s="49" t="s">
        <v>252</v>
      </c>
      <c r="F541" s="55">
        <v>127</v>
      </c>
    </row>
    <row r="542" spans="1:6" x14ac:dyDescent="0.3">
      <c r="B542" s="159"/>
      <c r="C542" s="155"/>
      <c r="D542" s="49">
        <v>1</v>
      </c>
      <c r="E542" s="49" t="s">
        <v>1535</v>
      </c>
      <c r="F542" s="55">
        <v>48751</v>
      </c>
    </row>
    <row r="543" spans="1:6" x14ac:dyDescent="0.3">
      <c r="B543" s="159"/>
      <c r="C543" s="155"/>
      <c r="D543" s="49">
        <v>2</v>
      </c>
      <c r="E543" s="49" t="s">
        <v>1536</v>
      </c>
      <c r="F543" s="55">
        <v>1188</v>
      </c>
    </row>
    <row r="544" spans="1:6" x14ac:dyDescent="0.3">
      <c r="B544" s="159"/>
      <c r="C544" s="155"/>
      <c r="D544" s="49">
        <v>3</v>
      </c>
      <c r="E544" s="49" t="s">
        <v>1537</v>
      </c>
      <c r="F544" s="55">
        <v>11265</v>
      </c>
    </row>
    <row r="545" spans="1:7" ht="26" x14ac:dyDescent="0.3">
      <c r="A545" s="25"/>
      <c r="B545" s="160" t="s">
        <v>1538</v>
      </c>
      <c r="C545" s="148" t="s">
        <v>1539</v>
      </c>
      <c r="D545" s="51">
        <v>1</v>
      </c>
      <c r="E545" s="51" t="s">
        <v>1540</v>
      </c>
      <c r="F545" s="57">
        <v>55636</v>
      </c>
    </row>
    <row r="546" spans="1:7" x14ac:dyDescent="0.3">
      <c r="B546" s="160"/>
      <c r="C546" s="148"/>
      <c r="D546" s="51">
        <v>2</v>
      </c>
      <c r="E546" s="51" t="s">
        <v>1541</v>
      </c>
      <c r="F546" s="57">
        <v>5193</v>
      </c>
    </row>
    <row r="547" spans="1:7" ht="39" x14ac:dyDescent="0.3">
      <c r="B547" s="160"/>
      <c r="C547" s="148"/>
      <c r="D547" s="51">
        <v>3</v>
      </c>
      <c r="E547" s="51" t="s">
        <v>1542</v>
      </c>
      <c r="F547" s="57">
        <v>534</v>
      </c>
      <c r="G547" s="22"/>
    </row>
    <row r="548" spans="1:7" ht="26" x14ac:dyDescent="0.3">
      <c r="A548" s="25"/>
      <c r="B548" s="54" t="s">
        <v>1543</v>
      </c>
      <c r="C548" s="49" t="s">
        <v>1544</v>
      </c>
      <c r="D548" s="49" t="s">
        <v>391</v>
      </c>
      <c r="E548" s="105" t="s">
        <v>141</v>
      </c>
      <c r="F548" s="55">
        <v>5727</v>
      </c>
    </row>
    <row r="549" spans="1:7" ht="26" x14ac:dyDescent="0.3">
      <c r="A549" s="25"/>
      <c r="B549" s="56" t="s">
        <v>1545</v>
      </c>
      <c r="C549" s="51" t="s">
        <v>1546</v>
      </c>
      <c r="D549" s="51" t="s">
        <v>391</v>
      </c>
      <c r="E549" s="105" t="s">
        <v>141</v>
      </c>
      <c r="F549" s="57">
        <v>85710</v>
      </c>
    </row>
    <row r="550" spans="1:7" s="22" customFormat="1" x14ac:dyDescent="0.3">
      <c r="A550" s="25"/>
      <c r="B550" s="160" t="s">
        <v>1547</v>
      </c>
      <c r="C550" s="155" t="s">
        <v>1548</v>
      </c>
      <c r="D550" s="49">
        <v>-88</v>
      </c>
      <c r="E550" s="49" t="s">
        <v>252</v>
      </c>
      <c r="F550" s="55">
        <v>2</v>
      </c>
      <c r="G550" s="1"/>
    </row>
    <row r="551" spans="1:7" x14ac:dyDescent="0.3">
      <c r="B551" s="160"/>
      <c r="C551" s="155"/>
      <c r="D551" s="49">
        <v>-66</v>
      </c>
      <c r="E551" s="49" t="s">
        <v>510</v>
      </c>
      <c r="F551" s="55">
        <v>1</v>
      </c>
    </row>
    <row r="552" spans="1:7" x14ac:dyDescent="0.3">
      <c r="B552" s="160"/>
      <c r="C552" s="155"/>
      <c r="D552" s="49">
        <v>1</v>
      </c>
      <c r="E552" s="49" t="s">
        <v>1549</v>
      </c>
      <c r="F552" s="55">
        <v>571</v>
      </c>
    </row>
    <row r="553" spans="1:7" x14ac:dyDescent="0.3">
      <c r="B553" s="160"/>
      <c r="C553" s="155"/>
      <c r="D553" s="49">
        <v>2</v>
      </c>
      <c r="E553" s="49" t="s">
        <v>1550</v>
      </c>
      <c r="F553" s="55">
        <v>393</v>
      </c>
    </row>
    <row r="554" spans="1:7" x14ac:dyDescent="0.3">
      <c r="B554" s="160"/>
      <c r="C554" s="155"/>
      <c r="D554" s="49">
        <v>3</v>
      </c>
      <c r="E554" s="49" t="s">
        <v>1551</v>
      </c>
      <c r="F554" s="55">
        <v>331</v>
      </c>
    </row>
    <row r="555" spans="1:7" ht="26" x14ac:dyDescent="0.3">
      <c r="B555" s="160"/>
      <c r="C555" s="155"/>
      <c r="D555" s="49">
        <v>4</v>
      </c>
      <c r="E555" s="49" t="s">
        <v>1552</v>
      </c>
      <c r="F555" s="55">
        <v>18</v>
      </c>
    </row>
    <row r="556" spans="1:7" ht="26" x14ac:dyDescent="0.3">
      <c r="B556" s="160"/>
      <c r="C556" s="155"/>
      <c r="D556" s="49">
        <v>5</v>
      </c>
      <c r="E556" s="49" t="s">
        <v>1553</v>
      </c>
      <c r="F556" s="55">
        <v>46</v>
      </c>
    </row>
    <row r="557" spans="1:7" x14ac:dyDescent="0.3">
      <c r="B557" s="160"/>
      <c r="C557" s="155"/>
      <c r="D557" s="49">
        <v>6</v>
      </c>
      <c r="E557" s="49" t="s">
        <v>1554</v>
      </c>
      <c r="F557" s="55">
        <v>823</v>
      </c>
    </row>
    <row r="558" spans="1:7" ht="26" x14ac:dyDescent="0.3">
      <c r="B558" s="160"/>
      <c r="C558" s="155"/>
      <c r="D558" s="49">
        <v>7</v>
      </c>
      <c r="E558" s="49" t="s">
        <v>1555</v>
      </c>
      <c r="F558" s="55">
        <v>121</v>
      </c>
    </row>
    <row r="559" spans="1:7" x14ac:dyDescent="0.3">
      <c r="B559" s="160"/>
      <c r="C559" s="155"/>
      <c r="D559" s="49">
        <v>8</v>
      </c>
      <c r="E559" s="49" t="s">
        <v>1556</v>
      </c>
      <c r="F559" s="55">
        <v>397</v>
      </c>
    </row>
    <row r="560" spans="1:7" x14ac:dyDescent="0.3">
      <c r="B560" s="160"/>
      <c r="C560" s="155"/>
      <c r="D560" s="49">
        <v>9</v>
      </c>
      <c r="E560" s="49" t="s">
        <v>1557</v>
      </c>
      <c r="F560" s="55">
        <v>337</v>
      </c>
    </row>
    <row r="561" spans="1:6" x14ac:dyDescent="0.3">
      <c r="B561" s="160"/>
      <c r="C561" s="155"/>
      <c r="D561" s="49">
        <v>10</v>
      </c>
      <c r="E561" s="49" t="s">
        <v>1558</v>
      </c>
      <c r="F561" s="55">
        <v>50</v>
      </c>
    </row>
    <row r="562" spans="1:6" x14ac:dyDescent="0.3">
      <c r="B562" s="160"/>
      <c r="C562" s="155"/>
      <c r="D562" s="49">
        <v>11</v>
      </c>
      <c r="E562" s="49" t="s">
        <v>1559</v>
      </c>
      <c r="F562" s="55">
        <v>14</v>
      </c>
    </row>
    <row r="563" spans="1:6" x14ac:dyDescent="0.3">
      <c r="B563" s="160"/>
      <c r="C563" s="155"/>
      <c r="D563" s="49">
        <v>12</v>
      </c>
      <c r="E563" s="49" t="s">
        <v>1560</v>
      </c>
      <c r="F563" s="55">
        <v>14</v>
      </c>
    </row>
    <row r="564" spans="1:6" x14ac:dyDescent="0.3">
      <c r="B564" s="160"/>
      <c r="C564" s="155"/>
      <c r="D564" s="49">
        <v>13</v>
      </c>
      <c r="E564" s="49" t="s">
        <v>1561</v>
      </c>
      <c r="F564" s="55">
        <v>95</v>
      </c>
    </row>
    <row r="565" spans="1:6" x14ac:dyDescent="0.3">
      <c r="B565" s="160"/>
      <c r="C565" s="155"/>
      <c r="D565" s="49">
        <v>14</v>
      </c>
      <c r="E565" s="49" t="s">
        <v>1562</v>
      </c>
      <c r="F565" s="55">
        <v>2271</v>
      </c>
    </row>
    <row r="566" spans="1:6" ht="26" x14ac:dyDescent="0.3">
      <c r="B566" s="160"/>
      <c r="C566" s="155"/>
      <c r="D566" s="49">
        <v>15</v>
      </c>
      <c r="E566" s="49" t="s">
        <v>1563</v>
      </c>
      <c r="F566" s="55">
        <v>78</v>
      </c>
    </row>
    <row r="567" spans="1:6" x14ac:dyDescent="0.3">
      <c r="B567" s="160"/>
      <c r="C567" s="155"/>
      <c r="D567" s="49">
        <v>16</v>
      </c>
      <c r="E567" s="49" t="s">
        <v>1564</v>
      </c>
      <c r="F567" s="55">
        <v>51</v>
      </c>
    </row>
    <row r="568" spans="1:6" ht="26" x14ac:dyDescent="0.3">
      <c r="B568" s="160"/>
      <c r="C568" s="155"/>
      <c r="D568" s="49">
        <v>17</v>
      </c>
      <c r="E568" s="49" t="s">
        <v>1565</v>
      </c>
      <c r="F568" s="55">
        <v>68</v>
      </c>
    </row>
    <row r="569" spans="1:6" x14ac:dyDescent="0.3">
      <c r="B569" s="160"/>
      <c r="C569" s="155"/>
      <c r="D569" s="49">
        <v>18</v>
      </c>
      <c r="E569" s="49" t="s">
        <v>1566</v>
      </c>
      <c r="F569" s="55">
        <v>7</v>
      </c>
    </row>
    <row r="570" spans="1:6" x14ac:dyDescent="0.3">
      <c r="B570" s="160"/>
      <c r="C570" s="155"/>
      <c r="D570" s="49">
        <v>19</v>
      </c>
      <c r="E570" s="49" t="s">
        <v>1567</v>
      </c>
      <c r="F570" s="55">
        <v>25</v>
      </c>
    </row>
    <row r="571" spans="1:6" ht="39" x14ac:dyDescent="0.3">
      <c r="B571" s="160"/>
      <c r="C571" s="155"/>
      <c r="D571" s="49">
        <v>20</v>
      </c>
      <c r="E571" s="49" t="s">
        <v>1568</v>
      </c>
      <c r="F571" s="55">
        <v>14</v>
      </c>
    </row>
    <row r="572" spans="1:6" x14ac:dyDescent="0.3">
      <c r="A572" s="25"/>
      <c r="B572" s="158" t="s">
        <v>1569</v>
      </c>
      <c r="C572" s="148" t="s">
        <v>1570</v>
      </c>
      <c r="D572" s="51">
        <v>-88</v>
      </c>
      <c r="E572" s="51" t="s">
        <v>252</v>
      </c>
      <c r="F572" s="57">
        <v>3</v>
      </c>
    </row>
    <row r="573" spans="1:6" x14ac:dyDescent="0.3">
      <c r="B573" s="158"/>
      <c r="C573" s="148"/>
      <c r="D573" s="51">
        <v>-66</v>
      </c>
      <c r="E573" s="51" t="s">
        <v>510</v>
      </c>
      <c r="F573" s="57">
        <v>2</v>
      </c>
    </row>
    <row r="574" spans="1:6" x14ac:dyDescent="0.3">
      <c r="B574" s="158"/>
      <c r="C574" s="148"/>
      <c r="D574" s="51">
        <v>101</v>
      </c>
      <c r="E574" s="51" t="s">
        <v>1571</v>
      </c>
      <c r="F574" s="57">
        <v>14</v>
      </c>
    </row>
    <row r="575" spans="1:6" x14ac:dyDescent="0.3">
      <c r="B575" s="158"/>
      <c r="C575" s="148"/>
      <c r="D575" s="51">
        <v>102</v>
      </c>
      <c r="E575" s="51" t="s">
        <v>1572</v>
      </c>
      <c r="F575" s="57">
        <v>38</v>
      </c>
    </row>
    <row r="576" spans="1:6" x14ac:dyDescent="0.3">
      <c r="B576" s="158"/>
      <c r="C576" s="148"/>
      <c r="D576" s="51">
        <v>103</v>
      </c>
      <c r="E576" s="51" t="s">
        <v>1573</v>
      </c>
      <c r="F576" s="57">
        <v>3</v>
      </c>
    </row>
    <row r="577" spans="2:6" ht="26" x14ac:dyDescent="0.3">
      <c r="B577" s="158"/>
      <c r="C577" s="148"/>
      <c r="D577" s="51">
        <v>199</v>
      </c>
      <c r="E577" s="51" t="s">
        <v>1574</v>
      </c>
      <c r="F577" s="57">
        <v>411</v>
      </c>
    </row>
    <row r="578" spans="2:6" ht="26" x14ac:dyDescent="0.3">
      <c r="B578" s="158"/>
      <c r="C578" s="148"/>
      <c r="D578" s="51">
        <v>201</v>
      </c>
      <c r="E578" s="51" t="s">
        <v>1575</v>
      </c>
      <c r="F578" s="57">
        <v>78</v>
      </c>
    </row>
    <row r="579" spans="2:6" x14ac:dyDescent="0.3">
      <c r="B579" s="158"/>
      <c r="C579" s="148"/>
      <c r="D579" s="51">
        <v>301</v>
      </c>
      <c r="E579" s="51" t="s">
        <v>1576</v>
      </c>
      <c r="F579" s="57">
        <v>27</v>
      </c>
    </row>
    <row r="580" spans="2:6" x14ac:dyDescent="0.3">
      <c r="B580" s="158"/>
      <c r="C580" s="148"/>
      <c r="D580" s="51">
        <v>401</v>
      </c>
      <c r="E580" s="51" t="s">
        <v>1577</v>
      </c>
      <c r="F580" s="57">
        <v>48</v>
      </c>
    </row>
    <row r="581" spans="2:6" x14ac:dyDescent="0.3">
      <c r="B581" s="158"/>
      <c r="C581" s="148"/>
      <c r="D581" s="51">
        <v>601</v>
      </c>
      <c r="E581" s="51" t="s">
        <v>1578</v>
      </c>
      <c r="F581" s="57">
        <v>2</v>
      </c>
    </row>
    <row r="582" spans="2:6" x14ac:dyDescent="0.3">
      <c r="B582" s="158"/>
      <c r="C582" s="148"/>
      <c r="D582" s="51">
        <v>701</v>
      </c>
      <c r="E582" s="51" t="s">
        <v>1579</v>
      </c>
      <c r="F582" s="57">
        <v>2</v>
      </c>
    </row>
    <row r="583" spans="2:6" x14ac:dyDescent="0.3">
      <c r="B583" s="158"/>
      <c r="C583" s="148"/>
      <c r="D583" s="51">
        <v>801</v>
      </c>
      <c r="E583" s="51" t="s">
        <v>1580</v>
      </c>
      <c r="F583" s="57">
        <v>5</v>
      </c>
    </row>
    <row r="584" spans="2:6" x14ac:dyDescent="0.3">
      <c r="B584" s="158"/>
      <c r="C584" s="148"/>
      <c r="D584" s="51">
        <v>899</v>
      </c>
      <c r="E584" s="51" t="s">
        <v>1581</v>
      </c>
      <c r="F584" s="57">
        <v>2</v>
      </c>
    </row>
    <row r="585" spans="2:6" ht="26" x14ac:dyDescent="0.3">
      <c r="B585" s="158"/>
      <c r="C585" s="148"/>
      <c r="D585" s="51">
        <v>901</v>
      </c>
      <c r="E585" s="51" t="s">
        <v>1582</v>
      </c>
      <c r="F585" s="57">
        <v>332</v>
      </c>
    </row>
    <row r="586" spans="2:6" ht="26" x14ac:dyDescent="0.3">
      <c r="B586" s="158"/>
      <c r="C586" s="148"/>
      <c r="D586" s="51">
        <v>1001</v>
      </c>
      <c r="E586" s="51" t="s">
        <v>1583</v>
      </c>
      <c r="F586" s="57">
        <v>6</v>
      </c>
    </row>
    <row r="587" spans="2:6" ht="26" x14ac:dyDescent="0.3">
      <c r="B587" s="158"/>
      <c r="C587" s="148"/>
      <c r="D587" s="51">
        <v>1002</v>
      </c>
      <c r="E587" s="51" t="s">
        <v>1584</v>
      </c>
      <c r="F587" s="57">
        <v>4</v>
      </c>
    </row>
    <row r="588" spans="2:6" x14ac:dyDescent="0.3">
      <c r="B588" s="158"/>
      <c r="C588" s="148"/>
      <c r="D588" s="51">
        <v>1003</v>
      </c>
      <c r="E588" s="51" t="s">
        <v>1585</v>
      </c>
      <c r="F588" s="57">
        <v>5</v>
      </c>
    </row>
    <row r="589" spans="2:6" x14ac:dyDescent="0.3">
      <c r="B589" s="158"/>
      <c r="C589" s="148"/>
      <c r="D589" s="51">
        <v>1004</v>
      </c>
      <c r="E589" s="51" t="s">
        <v>1586</v>
      </c>
      <c r="F589" s="57">
        <v>5</v>
      </c>
    </row>
    <row r="590" spans="2:6" x14ac:dyDescent="0.3">
      <c r="B590" s="158"/>
      <c r="C590" s="148"/>
      <c r="D590" s="51">
        <v>1099</v>
      </c>
      <c r="E590" s="51" t="s">
        <v>1587</v>
      </c>
      <c r="F590" s="57">
        <v>13</v>
      </c>
    </row>
    <row r="591" spans="2:6" ht="26" x14ac:dyDescent="0.3">
      <c r="B591" s="158"/>
      <c r="C591" s="148"/>
      <c r="D591" s="51">
        <v>1101</v>
      </c>
      <c r="E591" s="51" t="s">
        <v>1588</v>
      </c>
      <c r="F591" s="57">
        <v>3</v>
      </c>
    </row>
    <row r="592" spans="2:6" ht="26" x14ac:dyDescent="0.3">
      <c r="B592" s="158"/>
      <c r="C592" s="148"/>
      <c r="D592" s="51">
        <v>1401</v>
      </c>
      <c r="E592" s="51" t="s">
        <v>1589</v>
      </c>
      <c r="F592" s="57">
        <v>2</v>
      </c>
    </row>
    <row r="593" spans="2:6" ht="39" x14ac:dyDescent="0.3">
      <c r="B593" s="158"/>
      <c r="C593" s="148"/>
      <c r="D593" s="51">
        <v>1601</v>
      </c>
      <c r="E593" s="51" t="s">
        <v>1590</v>
      </c>
      <c r="F593" s="57">
        <v>5</v>
      </c>
    </row>
    <row r="594" spans="2:6" x14ac:dyDescent="0.3">
      <c r="B594" s="158"/>
      <c r="C594" s="148"/>
      <c r="D594" s="51">
        <v>1701</v>
      </c>
      <c r="E594" s="51" t="s">
        <v>1591</v>
      </c>
      <c r="F594" s="57">
        <v>9</v>
      </c>
    </row>
    <row r="595" spans="2:6" ht="12.75" customHeight="1" x14ac:dyDescent="0.3">
      <c r="B595" s="158"/>
      <c r="C595" s="148"/>
      <c r="D595" s="51">
        <v>1801</v>
      </c>
      <c r="E595" s="51" t="s">
        <v>1592</v>
      </c>
      <c r="F595" s="57">
        <v>1</v>
      </c>
    </row>
    <row r="596" spans="2:6" x14ac:dyDescent="0.3">
      <c r="B596" s="158"/>
      <c r="C596" s="148"/>
      <c r="D596" s="51">
        <v>2001</v>
      </c>
      <c r="E596" s="51" t="s">
        <v>1593</v>
      </c>
      <c r="F596" s="57">
        <v>7</v>
      </c>
    </row>
    <row r="597" spans="2:6" ht="39" x14ac:dyDescent="0.3">
      <c r="B597" s="158"/>
      <c r="C597" s="148"/>
      <c r="D597" s="51">
        <v>2101</v>
      </c>
      <c r="E597" s="51" t="s">
        <v>1594</v>
      </c>
      <c r="F597" s="57">
        <v>2</v>
      </c>
    </row>
    <row r="598" spans="2:6" x14ac:dyDescent="0.3">
      <c r="B598" s="158"/>
      <c r="C598" s="148"/>
      <c r="D598" s="51">
        <v>2201</v>
      </c>
      <c r="E598" s="51" t="s">
        <v>1595</v>
      </c>
      <c r="F598" s="57">
        <v>4</v>
      </c>
    </row>
    <row r="599" spans="2:6" x14ac:dyDescent="0.3">
      <c r="B599" s="158"/>
      <c r="C599" s="148"/>
      <c r="D599" s="51">
        <v>2301</v>
      </c>
      <c r="E599" s="51" t="s">
        <v>1596</v>
      </c>
      <c r="F599" s="57">
        <v>3</v>
      </c>
    </row>
    <row r="600" spans="2:6" x14ac:dyDescent="0.3">
      <c r="B600" s="158"/>
      <c r="C600" s="148"/>
      <c r="D600" s="51">
        <v>2401</v>
      </c>
      <c r="E600" s="51" t="s">
        <v>1597</v>
      </c>
      <c r="F600" s="57">
        <v>1</v>
      </c>
    </row>
    <row r="601" spans="2:6" ht="26" x14ac:dyDescent="0.3">
      <c r="B601" s="158"/>
      <c r="C601" s="148"/>
      <c r="D601" s="51">
        <v>2501</v>
      </c>
      <c r="E601" s="51" t="s">
        <v>1598</v>
      </c>
      <c r="F601" s="57">
        <v>47</v>
      </c>
    </row>
    <row r="602" spans="2:6" ht="26" x14ac:dyDescent="0.3">
      <c r="B602" s="158"/>
      <c r="C602" s="148"/>
      <c r="D602" s="51">
        <v>3001</v>
      </c>
      <c r="E602" s="51" t="s">
        <v>1599</v>
      </c>
      <c r="F602" s="57">
        <v>3</v>
      </c>
    </row>
    <row r="603" spans="2:6" x14ac:dyDescent="0.3">
      <c r="B603" s="158"/>
      <c r="C603" s="148"/>
      <c r="D603" s="51">
        <v>3101</v>
      </c>
      <c r="E603" s="51" t="s">
        <v>1600</v>
      </c>
      <c r="F603" s="57">
        <v>4</v>
      </c>
    </row>
    <row r="604" spans="2:6" x14ac:dyDescent="0.3">
      <c r="B604" s="158"/>
      <c r="C604" s="148"/>
      <c r="D604" s="51">
        <v>3201</v>
      </c>
      <c r="E604" s="51" t="s">
        <v>1601</v>
      </c>
      <c r="F604" s="57">
        <v>8</v>
      </c>
    </row>
    <row r="605" spans="2:6" ht="26" x14ac:dyDescent="0.3">
      <c r="B605" s="158"/>
      <c r="C605" s="148"/>
      <c r="D605" s="51">
        <v>3301</v>
      </c>
      <c r="E605" s="51" t="s">
        <v>1602</v>
      </c>
      <c r="F605" s="57">
        <v>199</v>
      </c>
    </row>
    <row r="606" spans="2:6" x14ac:dyDescent="0.3">
      <c r="B606" s="158"/>
      <c r="C606" s="148"/>
      <c r="D606" s="51">
        <v>3501</v>
      </c>
      <c r="E606" s="51" t="s">
        <v>1603</v>
      </c>
      <c r="F606" s="57">
        <v>18</v>
      </c>
    </row>
    <row r="607" spans="2:6" x14ac:dyDescent="0.3">
      <c r="B607" s="158"/>
      <c r="C607" s="148"/>
      <c r="D607" s="51">
        <v>3601</v>
      </c>
      <c r="E607" s="51" t="s">
        <v>1604</v>
      </c>
      <c r="F607" s="57">
        <v>17</v>
      </c>
    </row>
    <row r="608" spans="2:6" x14ac:dyDescent="0.3">
      <c r="B608" s="158"/>
      <c r="C608" s="148"/>
      <c r="D608" s="51">
        <v>3701</v>
      </c>
      <c r="E608" s="51" t="s">
        <v>1605</v>
      </c>
      <c r="F608" s="57">
        <v>5</v>
      </c>
    </row>
    <row r="609" spans="2:6" x14ac:dyDescent="0.3">
      <c r="B609" s="158"/>
      <c r="C609" s="148"/>
      <c r="D609" s="51">
        <v>3801</v>
      </c>
      <c r="E609" s="51" t="s">
        <v>1606</v>
      </c>
      <c r="F609" s="57">
        <v>23</v>
      </c>
    </row>
    <row r="610" spans="2:6" ht="26" x14ac:dyDescent="0.3">
      <c r="B610" s="158"/>
      <c r="C610" s="148"/>
      <c r="D610" s="51">
        <v>3901</v>
      </c>
      <c r="E610" s="51" t="s">
        <v>1607</v>
      </c>
      <c r="F610" s="57">
        <v>1</v>
      </c>
    </row>
    <row r="611" spans="2:6" x14ac:dyDescent="0.3">
      <c r="B611" s="158"/>
      <c r="C611" s="148"/>
      <c r="D611" s="51">
        <v>4101</v>
      </c>
      <c r="E611" s="51" t="s">
        <v>1608</v>
      </c>
      <c r="F611" s="57">
        <v>302</v>
      </c>
    </row>
    <row r="612" spans="2:6" x14ac:dyDescent="0.3">
      <c r="B612" s="158"/>
      <c r="C612" s="148"/>
      <c r="D612" s="51">
        <v>4201</v>
      </c>
      <c r="E612" s="51" t="s">
        <v>1609</v>
      </c>
      <c r="F612" s="57">
        <v>122</v>
      </c>
    </row>
    <row r="613" spans="2:6" x14ac:dyDescent="0.3">
      <c r="B613" s="158"/>
      <c r="C613" s="148"/>
      <c r="D613" s="51">
        <v>4301</v>
      </c>
      <c r="E613" s="51" t="s">
        <v>1610</v>
      </c>
      <c r="F613" s="57">
        <v>399</v>
      </c>
    </row>
    <row r="614" spans="2:6" ht="26" x14ac:dyDescent="0.3">
      <c r="B614" s="158"/>
      <c r="C614" s="148"/>
      <c r="D614" s="51">
        <v>4501</v>
      </c>
      <c r="E614" s="51" t="s">
        <v>1611</v>
      </c>
      <c r="F614" s="57">
        <v>25</v>
      </c>
    </row>
    <row r="615" spans="2:6" x14ac:dyDescent="0.3">
      <c r="B615" s="158"/>
      <c r="C615" s="148"/>
      <c r="D615" s="51">
        <v>4801</v>
      </c>
      <c r="E615" s="51" t="s">
        <v>1612</v>
      </c>
      <c r="F615" s="57">
        <v>13</v>
      </c>
    </row>
    <row r="616" spans="2:6" ht="12.75" customHeight="1" x14ac:dyDescent="0.3">
      <c r="B616" s="158"/>
      <c r="C616" s="148"/>
      <c r="D616" s="51">
        <v>4802</v>
      </c>
      <c r="E616" s="51" t="s">
        <v>1613</v>
      </c>
      <c r="F616" s="57">
        <v>6</v>
      </c>
    </row>
    <row r="617" spans="2:6" x14ac:dyDescent="0.3">
      <c r="B617" s="158"/>
      <c r="C617" s="148"/>
      <c r="D617" s="51">
        <v>4803</v>
      </c>
      <c r="E617" s="51" t="s">
        <v>1614</v>
      </c>
      <c r="F617" s="57">
        <v>12</v>
      </c>
    </row>
    <row r="618" spans="2:6" ht="26" x14ac:dyDescent="0.3">
      <c r="B618" s="158"/>
      <c r="C618" s="148"/>
      <c r="D618" s="51">
        <v>4804</v>
      </c>
      <c r="E618" s="51" t="s">
        <v>1615</v>
      </c>
      <c r="F618" s="57">
        <v>18</v>
      </c>
    </row>
    <row r="619" spans="2:6" ht="39" x14ac:dyDescent="0.3">
      <c r="B619" s="158"/>
      <c r="C619" s="148"/>
      <c r="D619" s="51">
        <v>4805</v>
      </c>
      <c r="E619" s="51" t="s">
        <v>1616</v>
      </c>
      <c r="F619" s="57">
        <v>6</v>
      </c>
    </row>
    <row r="620" spans="2:6" ht="26" x14ac:dyDescent="0.3">
      <c r="B620" s="158"/>
      <c r="C620" s="148"/>
      <c r="D620" s="51">
        <v>4806</v>
      </c>
      <c r="E620" s="51" t="s">
        <v>1617</v>
      </c>
      <c r="F620" s="57">
        <v>9</v>
      </c>
    </row>
    <row r="621" spans="2:6" x14ac:dyDescent="0.3">
      <c r="B621" s="158"/>
      <c r="C621" s="148"/>
      <c r="D621" s="51">
        <v>4807</v>
      </c>
      <c r="E621" s="51" t="s">
        <v>1618</v>
      </c>
      <c r="F621" s="57">
        <v>5</v>
      </c>
    </row>
    <row r="622" spans="2:6" ht="26" x14ac:dyDescent="0.3">
      <c r="B622" s="158"/>
      <c r="C622" s="148"/>
      <c r="D622" s="51">
        <v>4808</v>
      </c>
      <c r="E622" s="51" t="s">
        <v>1619</v>
      </c>
      <c r="F622" s="57">
        <v>25</v>
      </c>
    </row>
    <row r="623" spans="2:6" ht="26" x14ac:dyDescent="0.3">
      <c r="B623" s="158"/>
      <c r="C623" s="148"/>
      <c r="D623" s="51">
        <v>4809</v>
      </c>
      <c r="E623" s="51" t="s">
        <v>1620</v>
      </c>
      <c r="F623" s="57">
        <v>1</v>
      </c>
    </row>
    <row r="624" spans="2:6" ht="26" x14ac:dyDescent="0.3">
      <c r="B624" s="158"/>
      <c r="C624" s="148"/>
      <c r="D624" s="51">
        <v>4810</v>
      </c>
      <c r="E624" s="51" t="s">
        <v>1621</v>
      </c>
      <c r="F624" s="57">
        <v>1</v>
      </c>
    </row>
    <row r="625" spans="2:6" x14ac:dyDescent="0.3">
      <c r="B625" s="158"/>
      <c r="C625" s="148"/>
      <c r="D625" s="51">
        <v>4901</v>
      </c>
      <c r="E625" s="51" t="s">
        <v>1622</v>
      </c>
      <c r="F625" s="57">
        <v>1</v>
      </c>
    </row>
    <row r="626" spans="2:6" x14ac:dyDescent="0.3">
      <c r="B626" s="158"/>
      <c r="C626" s="148"/>
      <c r="D626" s="51">
        <v>4902</v>
      </c>
      <c r="E626" s="51" t="s">
        <v>1623</v>
      </c>
      <c r="F626" s="57">
        <v>122</v>
      </c>
    </row>
    <row r="627" spans="2:6" x14ac:dyDescent="0.3">
      <c r="B627" s="158"/>
      <c r="C627" s="148"/>
      <c r="D627" s="51">
        <v>4903</v>
      </c>
      <c r="E627" s="51" t="s">
        <v>1624</v>
      </c>
      <c r="F627" s="57">
        <v>208</v>
      </c>
    </row>
    <row r="628" spans="2:6" x14ac:dyDescent="0.3">
      <c r="B628" s="158"/>
      <c r="C628" s="148"/>
      <c r="D628" s="51">
        <v>5001</v>
      </c>
      <c r="E628" s="51" t="s">
        <v>1625</v>
      </c>
      <c r="F628" s="57">
        <v>11</v>
      </c>
    </row>
    <row r="629" spans="2:6" x14ac:dyDescent="0.3">
      <c r="B629" s="158"/>
      <c r="C629" s="148"/>
      <c r="D629" s="51">
        <v>5101</v>
      </c>
      <c r="E629" s="51" t="s">
        <v>1626</v>
      </c>
      <c r="F629" s="57">
        <v>2</v>
      </c>
    </row>
    <row r="630" spans="2:6" x14ac:dyDescent="0.3">
      <c r="B630" s="158"/>
      <c r="C630" s="148"/>
      <c r="D630" s="51">
        <v>5201</v>
      </c>
      <c r="E630" s="51" t="s">
        <v>1627</v>
      </c>
      <c r="F630" s="57">
        <v>8</v>
      </c>
    </row>
    <row r="631" spans="2:6" x14ac:dyDescent="0.3">
      <c r="B631" s="158"/>
      <c r="C631" s="148"/>
      <c r="D631" s="51">
        <v>5202</v>
      </c>
      <c r="E631" s="51" t="s">
        <v>1628</v>
      </c>
      <c r="F631" s="57">
        <v>34</v>
      </c>
    </row>
    <row r="632" spans="2:6" x14ac:dyDescent="0.3">
      <c r="B632" s="158"/>
      <c r="C632" s="148"/>
      <c r="D632" s="51">
        <v>5301</v>
      </c>
      <c r="E632" s="51" t="s">
        <v>1629</v>
      </c>
      <c r="F632" s="57">
        <v>11</v>
      </c>
    </row>
    <row r="633" spans="2:6" x14ac:dyDescent="0.3">
      <c r="B633" s="158"/>
      <c r="C633" s="148"/>
      <c r="D633" s="51">
        <v>5501</v>
      </c>
      <c r="E633" s="51" t="s">
        <v>1630</v>
      </c>
      <c r="F633" s="57">
        <v>7</v>
      </c>
    </row>
    <row r="634" spans="2:6" ht="26" x14ac:dyDescent="0.3">
      <c r="B634" s="158"/>
      <c r="C634" s="148"/>
      <c r="D634" s="51">
        <v>5601</v>
      </c>
      <c r="E634" s="51" t="s">
        <v>1631</v>
      </c>
      <c r="F634" s="57">
        <v>16</v>
      </c>
    </row>
    <row r="635" spans="2:6" ht="26" x14ac:dyDescent="0.3">
      <c r="B635" s="158"/>
      <c r="C635" s="148"/>
      <c r="D635" s="51">
        <v>5602</v>
      </c>
      <c r="E635" s="51" t="s">
        <v>1632</v>
      </c>
      <c r="F635" s="57">
        <v>3</v>
      </c>
    </row>
    <row r="636" spans="2:6" ht="26" x14ac:dyDescent="0.3">
      <c r="B636" s="158"/>
      <c r="C636" s="148"/>
      <c r="D636" s="51">
        <v>5603</v>
      </c>
      <c r="E636" s="51" t="s">
        <v>1633</v>
      </c>
      <c r="F636" s="57">
        <v>311</v>
      </c>
    </row>
    <row r="637" spans="2:6" ht="39" x14ac:dyDescent="0.3">
      <c r="B637" s="158"/>
      <c r="C637" s="148"/>
      <c r="D637" s="51">
        <v>5901</v>
      </c>
      <c r="E637" s="51" t="s">
        <v>1634</v>
      </c>
      <c r="F637" s="57">
        <v>2</v>
      </c>
    </row>
    <row r="638" spans="2:6" x14ac:dyDescent="0.3">
      <c r="B638" s="158"/>
      <c r="C638" s="148"/>
      <c r="D638" s="51">
        <v>6001</v>
      </c>
      <c r="E638" s="51" t="s">
        <v>1635</v>
      </c>
      <c r="F638" s="57">
        <v>3</v>
      </c>
    </row>
    <row r="639" spans="2:6" x14ac:dyDescent="0.3">
      <c r="B639" s="158"/>
      <c r="C639" s="148"/>
      <c r="D639" s="51">
        <v>6101</v>
      </c>
      <c r="E639" s="51" t="s">
        <v>1636</v>
      </c>
      <c r="F639" s="57">
        <v>20</v>
      </c>
    </row>
    <row r="640" spans="2:6" ht="26" x14ac:dyDescent="0.3">
      <c r="B640" s="158"/>
      <c r="C640" s="148"/>
      <c r="D640" s="51">
        <v>6201</v>
      </c>
      <c r="E640" s="51" t="s">
        <v>1637</v>
      </c>
      <c r="F640" s="57">
        <v>25</v>
      </c>
    </row>
    <row r="641" spans="2:6" ht="39" x14ac:dyDescent="0.3">
      <c r="B641" s="158"/>
      <c r="C641" s="148"/>
      <c r="D641" s="51">
        <v>6401</v>
      </c>
      <c r="E641" s="51" t="s">
        <v>1638</v>
      </c>
      <c r="F641" s="57">
        <v>7</v>
      </c>
    </row>
    <row r="642" spans="2:6" x14ac:dyDescent="0.3">
      <c r="B642" s="158"/>
      <c r="C642" s="148"/>
      <c r="D642" s="51">
        <v>6501</v>
      </c>
      <c r="E642" s="51" t="s">
        <v>1639</v>
      </c>
      <c r="F642" s="57">
        <v>1</v>
      </c>
    </row>
    <row r="643" spans="2:6" ht="26" x14ac:dyDescent="0.3">
      <c r="B643" s="158"/>
      <c r="C643" s="148"/>
      <c r="D643" s="51">
        <v>6502</v>
      </c>
      <c r="E643" s="51" t="s">
        <v>1640</v>
      </c>
      <c r="F643" s="57">
        <v>5</v>
      </c>
    </row>
    <row r="644" spans="2:6" x14ac:dyDescent="0.3">
      <c r="B644" s="158"/>
      <c r="C644" s="148"/>
      <c r="D644" s="51">
        <v>6699</v>
      </c>
      <c r="E644" s="51" t="s">
        <v>1641</v>
      </c>
      <c r="F644" s="57">
        <v>1</v>
      </c>
    </row>
    <row r="645" spans="2:6" x14ac:dyDescent="0.3">
      <c r="B645" s="158"/>
      <c r="C645" s="148"/>
      <c r="D645" s="51">
        <v>6801</v>
      </c>
      <c r="E645" s="51" t="s">
        <v>1642</v>
      </c>
      <c r="F645" s="57">
        <v>14</v>
      </c>
    </row>
    <row r="646" spans="2:6" x14ac:dyDescent="0.3">
      <c r="B646" s="158"/>
      <c r="C646" s="148"/>
      <c r="D646" s="51">
        <v>6901</v>
      </c>
      <c r="E646" s="51" t="s">
        <v>1643</v>
      </c>
      <c r="F646" s="57">
        <v>16</v>
      </c>
    </row>
    <row r="647" spans="2:6" ht="26" x14ac:dyDescent="0.3">
      <c r="B647" s="158"/>
      <c r="C647" s="148"/>
      <c r="D647" s="51">
        <v>7001</v>
      </c>
      <c r="E647" s="51" t="s">
        <v>1644</v>
      </c>
      <c r="F647" s="57">
        <v>8</v>
      </c>
    </row>
    <row r="648" spans="2:6" ht="26" x14ac:dyDescent="0.3">
      <c r="B648" s="158"/>
      <c r="C648" s="148"/>
      <c r="D648" s="51">
        <v>7101</v>
      </c>
      <c r="E648" s="51" t="s">
        <v>1645</v>
      </c>
      <c r="F648" s="57">
        <v>51</v>
      </c>
    </row>
    <row r="649" spans="2:6" x14ac:dyDescent="0.3">
      <c r="B649" s="158"/>
      <c r="C649" s="148"/>
      <c r="D649" s="51">
        <v>7201</v>
      </c>
      <c r="E649" s="51" t="s">
        <v>1646</v>
      </c>
      <c r="F649" s="57">
        <v>2</v>
      </c>
    </row>
    <row r="650" spans="2:6" x14ac:dyDescent="0.3">
      <c r="B650" s="158"/>
      <c r="C650" s="148"/>
      <c r="D650" s="51">
        <v>7301</v>
      </c>
      <c r="E650" s="51" t="s">
        <v>1647</v>
      </c>
      <c r="F650" s="57">
        <v>5</v>
      </c>
    </row>
    <row r="651" spans="2:6" x14ac:dyDescent="0.3">
      <c r="B651" s="158"/>
      <c r="C651" s="148"/>
      <c r="D651" s="51">
        <v>7401</v>
      </c>
      <c r="E651" s="51" t="s">
        <v>1648</v>
      </c>
      <c r="F651" s="57">
        <v>12</v>
      </c>
    </row>
    <row r="652" spans="2:6" x14ac:dyDescent="0.3">
      <c r="B652" s="158"/>
      <c r="C652" s="148"/>
      <c r="D652" s="51">
        <v>7501</v>
      </c>
      <c r="E652" s="51" t="s">
        <v>1649</v>
      </c>
      <c r="F652" s="57">
        <v>1</v>
      </c>
    </row>
    <row r="653" spans="2:6" x14ac:dyDescent="0.3">
      <c r="B653" s="158"/>
      <c r="C653" s="148"/>
      <c r="D653" s="51">
        <v>7701</v>
      </c>
      <c r="E653" s="51" t="s">
        <v>1650</v>
      </c>
      <c r="F653" s="57">
        <v>17</v>
      </c>
    </row>
    <row r="654" spans="2:6" x14ac:dyDescent="0.3">
      <c r="B654" s="158"/>
      <c r="C654" s="148"/>
      <c r="D654" s="51">
        <v>7801</v>
      </c>
      <c r="E654" s="51" t="s">
        <v>1651</v>
      </c>
      <c r="F654" s="57">
        <v>532</v>
      </c>
    </row>
    <row r="655" spans="2:6" ht="26" x14ac:dyDescent="0.3">
      <c r="B655" s="158"/>
      <c r="C655" s="148"/>
      <c r="D655" s="51">
        <v>7901</v>
      </c>
      <c r="E655" s="51" t="s">
        <v>1652</v>
      </c>
      <c r="F655" s="57">
        <v>3</v>
      </c>
    </row>
    <row r="656" spans="2:6" x14ac:dyDescent="0.3">
      <c r="B656" s="158"/>
      <c r="C656" s="148"/>
      <c r="D656" s="51">
        <v>8001</v>
      </c>
      <c r="E656" s="51" t="s">
        <v>1653</v>
      </c>
      <c r="F656" s="57">
        <v>509</v>
      </c>
    </row>
    <row r="657" spans="2:6" ht="26" x14ac:dyDescent="0.3">
      <c r="B657" s="158"/>
      <c r="C657" s="148"/>
      <c r="D657" s="51">
        <v>8101</v>
      </c>
      <c r="E657" s="51" t="s">
        <v>1654</v>
      </c>
      <c r="F657" s="57">
        <v>659</v>
      </c>
    </row>
    <row r="658" spans="2:6" ht="26" x14ac:dyDescent="0.3">
      <c r="B658" s="158"/>
      <c r="C658" s="148"/>
      <c r="D658" s="51">
        <v>8102</v>
      </c>
      <c r="E658" s="51" t="s">
        <v>1655</v>
      </c>
      <c r="F658" s="57">
        <v>103</v>
      </c>
    </row>
    <row r="659" spans="2:6" ht="26" x14ac:dyDescent="0.3">
      <c r="B659" s="158"/>
      <c r="C659" s="148"/>
      <c r="D659" s="51">
        <v>8201</v>
      </c>
      <c r="E659" s="51" t="s">
        <v>1656</v>
      </c>
      <c r="F659" s="57">
        <v>448</v>
      </c>
    </row>
    <row r="660" spans="2:6" ht="26" x14ac:dyDescent="0.3">
      <c r="B660" s="158"/>
      <c r="C660" s="148"/>
      <c r="D660" s="51">
        <v>8401</v>
      </c>
      <c r="E660" s="51" t="s">
        <v>1657</v>
      </c>
      <c r="F660" s="57">
        <v>68</v>
      </c>
    </row>
    <row r="661" spans="2:6" x14ac:dyDescent="0.3">
      <c r="B661" s="158"/>
      <c r="C661" s="148"/>
      <c r="D661" s="51">
        <v>8402</v>
      </c>
      <c r="E661" s="51" t="s">
        <v>1658</v>
      </c>
      <c r="F661" s="57">
        <v>10</v>
      </c>
    </row>
    <row r="662" spans="2:6" ht="26" x14ac:dyDescent="0.3">
      <c r="B662" s="158"/>
      <c r="C662" s="148"/>
      <c r="D662" s="51">
        <v>8501</v>
      </c>
      <c r="E662" s="51" t="s">
        <v>1659</v>
      </c>
      <c r="F662" s="57">
        <v>35</v>
      </c>
    </row>
    <row r="663" spans="2:6" x14ac:dyDescent="0.3">
      <c r="B663" s="158"/>
      <c r="C663" s="148"/>
      <c r="D663" s="51">
        <v>8502</v>
      </c>
      <c r="E663" s="51" t="s">
        <v>1660</v>
      </c>
      <c r="F663" s="57">
        <v>7</v>
      </c>
    </row>
    <row r="664" spans="2:6" x14ac:dyDescent="0.3">
      <c r="B664" s="158"/>
      <c r="C664" s="148"/>
      <c r="D664" s="51">
        <v>8599</v>
      </c>
      <c r="E664" s="51" t="s">
        <v>1661</v>
      </c>
      <c r="F664" s="57">
        <v>9</v>
      </c>
    </row>
    <row r="665" spans="2:6" x14ac:dyDescent="0.3">
      <c r="B665" s="158"/>
      <c r="C665" s="148"/>
      <c r="D665" s="51">
        <v>8601</v>
      </c>
      <c r="E665" s="51" t="s">
        <v>1662</v>
      </c>
      <c r="F665" s="57">
        <v>22</v>
      </c>
    </row>
    <row r="666" spans="2:6" x14ac:dyDescent="0.3">
      <c r="B666" s="158"/>
      <c r="C666" s="148"/>
      <c r="D666" s="51">
        <v>8602</v>
      </c>
      <c r="E666" s="51" t="s">
        <v>1663</v>
      </c>
      <c r="F666" s="57">
        <v>12</v>
      </c>
    </row>
    <row r="667" spans="2:6" x14ac:dyDescent="0.3">
      <c r="B667" s="158"/>
      <c r="C667" s="148"/>
      <c r="D667" s="51">
        <v>8699</v>
      </c>
      <c r="E667" s="51" t="s">
        <v>1664</v>
      </c>
      <c r="F667" s="57">
        <v>24</v>
      </c>
    </row>
    <row r="668" spans="2:6" x14ac:dyDescent="0.3">
      <c r="B668" s="158"/>
      <c r="C668" s="148"/>
      <c r="D668" s="51">
        <v>8701</v>
      </c>
      <c r="E668" s="51" t="s">
        <v>1665</v>
      </c>
      <c r="F668" s="57">
        <v>2</v>
      </c>
    </row>
    <row r="669" spans="2:6" x14ac:dyDescent="0.3">
      <c r="B669" s="158"/>
      <c r="C669" s="148"/>
      <c r="D669" s="51">
        <v>8801</v>
      </c>
      <c r="E669" s="51" t="s">
        <v>1666</v>
      </c>
      <c r="F669" s="57">
        <v>8</v>
      </c>
    </row>
    <row r="670" spans="2:6" x14ac:dyDescent="0.3">
      <c r="B670" s="158"/>
      <c r="C670" s="148"/>
      <c r="D670" s="51">
        <v>9001</v>
      </c>
      <c r="E670" s="51" t="s">
        <v>1667</v>
      </c>
      <c r="F670" s="57">
        <v>1</v>
      </c>
    </row>
    <row r="671" spans="2:6" ht="26" x14ac:dyDescent="0.3">
      <c r="B671" s="158"/>
      <c r="C671" s="148"/>
      <c r="D671" s="51">
        <v>9101</v>
      </c>
      <c r="E671" s="51" t="s">
        <v>1668</v>
      </c>
      <c r="F671" s="57">
        <v>1</v>
      </c>
    </row>
    <row r="672" spans="2:6" x14ac:dyDescent="0.3">
      <c r="B672" s="158"/>
      <c r="C672" s="148"/>
      <c r="D672" s="51">
        <v>9301</v>
      </c>
      <c r="E672" s="51" t="s">
        <v>1669</v>
      </c>
      <c r="F672" s="57">
        <v>5</v>
      </c>
    </row>
    <row r="673" spans="1:6" x14ac:dyDescent="0.3">
      <c r="B673" s="158"/>
      <c r="C673" s="148"/>
      <c r="D673" s="51">
        <v>9401</v>
      </c>
      <c r="E673" s="51" t="s">
        <v>1670</v>
      </c>
      <c r="F673" s="57">
        <v>17</v>
      </c>
    </row>
    <row r="674" spans="1:6" ht="26" x14ac:dyDescent="0.3">
      <c r="B674" s="158"/>
      <c r="C674" s="148"/>
      <c r="D674" s="51">
        <v>9503</v>
      </c>
      <c r="E674" s="51" t="s">
        <v>1671</v>
      </c>
      <c r="F674" s="57">
        <v>1</v>
      </c>
    </row>
    <row r="675" spans="1:6" ht="26" x14ac:dyDescent="0.3">
      <c r="B675" s="158"/>
      <c r="C675" s="148"/>
      <c r="D675" s="51">
        <v>9601</v>
      </c>
      <c r="E675" s="51" t="s">
        <v>1672</v>
      </c>
      <c r="F675" s="57">
        <v>3</v>
      </c>
    </row>
    <row r="676" spans="1:6" x14ac:dyDescent="0.3">
      <c r="B676" s="158"/>
      <c r="C676" s="148"/>
      <c r="D676" s="51">
        <v>9602</v>
      </c>
      <c r="E676" s="51" t="s">
        <v>1673</v>
      </c>
      <c r="F676" s="57">
        <v>2</v>
      </c>
    </row>
    <row r="677" spans="1:6" x14ac:dyDescent="0.3">
      <c r="B677" s="158"/>
      <c r="C677" s="148"/>
      <c r="D677" s="51">
        <v>9603</v>
      </c>
      <c r="E677" s="51" t="s">
        <v>1674</v>
      </c>
      <c r="F677" s="57">
        <v>1</v>
      </c>
    </row>
    <row r="678" spans="1:6" x14ac:dyDescent="0.3">
      <c r="B678" s="158"/>
      <c r="C678" s="148"/>
      <c r="D678" s="51">
        <v>9699</v>
      </c>
      <c r="E678" s="51" t="s">
        <v>1675</v>
      </c>
      <c r="F678" s="57">
        <v>1</v>
      </c>
    </row>
    <row r="679" spans="1:6" ht="26" x14ac:dyDescent="0.3">
      <c r="B679" s="158"/>
      <c r="C679" s="148"/>
      <c r="D679" s="51">
        <v>9701</v>
      </c>
      <c r="E679" s="51" t="s">
        <v>1676</v>
      </c>
      <c r="F679" s="57">
        <v>14</v>
      </c>
    </row>
    <row r="680" spans="1:6" x14ac:dyDescent="0.3">
      <c r="A680" s="25"/>
      <c r="B680" s="159" t="s">
        <v>1677</v>
      </c>
      <c r="C680" s="155" t="s">
        <v>1678</v>
      </c>
      <c r="D680" s="49">
        <v>-99</v>
      </c>
      <c r="E680" s="49" t="s">
        <v>348</v>
      </c>
      <c r="F680" s="55">
        <v>47</v>
      </c>
    </row>
    <row r="681" spans="1:6" x14ac:dyDescent="0.3">
      <c r="B681" s="159"/>
      <c r="C681" s="155"/>
      <c r="D681" s="49">
        <v>-88</v>
      </c>
      <c r="E681" s="49" t="s">
        <v>252</v>
      </c>
      <c r="F681" s="55">
        <v>6</v>
      </c>
    </row>
    <row r="682" spans="1:6" x14ac:dyDescent="0.3">
      <c r="B682" s="159"/>
      <c r="C682" s="155"/>
      <c r="D682" s="49">
        <v>-66</v>
      </c>
      <c r="E682" s="49" t="s">
        <v>510</v>
      </c>
      <c r="F682" s="55">
        <v>41</v>
      </c>
    </row>
    <row r="683" spans="1:6" x14ac:dyDescent="0.3">
      <c r="B683" s="159"/>
      <c r="C683" s="155"/>
      <c r="D683" s="49">
        <v>1</v>
      </c>
      <c r="E683" s="49" t="s">
        <v>1549</v>
      </c>
      <c r="F683" s="55">
        <v>9556</v>
      </c>
    </row>
    <row r="684" spans="1:6" x14ac:dyDescent="0.3">
      <c r="B684" s="159"/>
      <c r="C684" s="155"/>
      <c r="D684" s="49">
        <v>2</v>
      </c>
      <c r="E684" s="49" t="s">
        <v>1550</v>
      </c>
      <c r="F684" s="55">
        <v>3190</v>
      </c>
    </row>
    <row r="685" spans="1:6" x14ac:dyDescent="0.3">
      <c r="B685" s="159"/>
      <c r="C685" s="155"/>
      <c r="D685" s="49">
        <v>3</v>
      </c>
      <c r="E685" s="49" t="s">
        <v>1551</v>
      </c>
      <c r="F685" s="55">
        <v>7614</v>
      </c>
    </row>
    <row r="686" spans="1:6" ht="26" x14ac:dyDescent="0.3">
      <c r="B686" s="159"/>
      <c r="C686" s="155"/>
      <c r="D686" s="49">
        <v>4</v>
      </c>
      <c r="E686" s="49" t="s">
        <v>1552</v>
      </c>
      <c r="F686" s="55">
        <v>444</v>
      </c>
    </row>
    <row r="687" spans="1:6" ht="26" x14ac:dyDescent="0.3">
      <c r="B687" s="159"/>
      <c r="C687" s="155"/>
      <c r="D687" s="49">
        <v>5</v>
      </c>
      <c r="E687" s="49" t="s">
        <v>1553</v>
      </c>
      <c r="F687" s="55">
        <v>617</v>
      </c>
    </row>
    <row r="688" spans="1:6" x14ac:dyDescent="0.3">
      <c r="B688" s="159"/>
      <c r="C688" s="155"/>
      <c r="D688" s="49">
        <v>6</v>
      </c>
      <c r="E688" s="49" t="s">
        <v>1554</v>
      </c>
      <c r="F688" s="55">
        <v>7585</v>
      </c>
    </row>
    <row r="689" spans="1:6" ht="26" x14ac:dyDescent="0.3">
      <c r="B689" s="159"/>
      <c r="C689" s="155"/>
      <c r="D689" s="49">
        <v>7</v>
      </c>
      <c r="E689" s="49" t="s">
        <v>1555</v>
      </c>
      <c r="F689" s="55">
        <v>15224</v>
      </c>
    </row>
    <row r="690" spans="1:6" x14ac:dyDescent="0.3">
      <c r="B690" s="159"/>
      <c r="C690" s="155"/>
      <c r="D690" s="49">
        <v>8</v>
      </c>
      <c r="E690" s="49" t="s">
        <v>1556</v>
      </c>
      <c r="F690" s="55">
        <v>4936</v>
      </c>
    </row>
    <row r="691" spans="1:6" x14ac:dyDescent="0.3">
      <c r="B691" s="159"/>
      <c r="C691" s="155"/>
      <c r="D691" s="49">
        <v>9</v>
      </c>
      <c r="E691" s="49" t="s">
        <v>1557</v>
      </c>
      <c r="F691" s="55">
        <v>4413</v>
      </c>
    </row>
    <row r="692" spans="1:6" x14ac:dyDescent="0.3">
      <c r="B692" s="159"/>
      <c r="C692" s="155"/>
      <c r="D692" s="49">
        <v>10</v>
      </c>
      <c r="E692" s="49" t="s">
        <v>1558</v>
      </c>
      <c r="F692" s="55">
        <v>1236</v>
      </c>
    </row>
    <row r="693" spans="1:6" x14ac:dyDescent="0.3">
      <c r="B693" s="159"/>
      <c r="C693" s="155"/>
      <c r="D693" s="49">
        <v>11</v>
      </c>
      <c r="E693" s="49" t="s">
        <v>1559</v>
      </c>
      <c r="F693" s="55">
        <v>1105</v>
      </c>
    </row>
    <row r="694" spans="1:6" x14ac:dyDescent="0.3">
      <c r="B694" s="159"/>
      <c r="C694" s="155"/>
      <c r="D694" s="49">
        <v>12</v>
      </c>
      <c r="E694" s="49" t="s">
        <v>1560</v>
      </c>
      <c r="F694" s="55">
        <v>499</v>
      </c>
    </row>
    <row r="695" spans="1:6" x14ac:dyDescent="0.3">
      <c r="B695" s="159"/>
      <c r="C695" s="155"/>
      <c r="D695" s="49">
        <v>13</v>
      </c>
      <c r="E695" s="49" t="s">
        <v>1561</v>
      </c>
      <c r="F695" s="55">
        <v>2393</v>
      </c>
    </row>
    <row r="696" spans="1:6" x14ac:dyDescent="0.3">
      <c r="B696" s="159"/>
      <c r="C696" s="155"/>
      <c r="D696" s="49">
        <v>14</v>
      </c>
      <c r="E696" s="49" t="s">
        <v>1562</v>
      </c>
      <c r="F696" s="55">
        <v>2642</v>
      </c>
    </row>
    <row r="697" spans="1:6" ht="26" x14ac:dyDescent="0.3">
      <c r="B697" s="159"/>
      <c r="C697" s="155"/>
      <c r="D697" s="49">
        <v>15</v>
      </c>
      <c r="E697" s="49" t="s">
        <v>1563</v>
      </c>
      <c r="F697" s="55">
        <v>4272</v>
      </c>
    </row>
    <row r="698" spans="1:6" x14ac:dyDescent="0.3">
      <c r="B698" s="159"/>
      <c r="C698" s="155"/>
      <c r="D698" s="49">
        <v>16</v>
      </c>
      <c r="E698" s="49" t="s">
        <v>1564</v>
      </c>
      <c r="F698" s="55">
        <v>7282</v>
      </c>
    </row>
    <row r="699" spans="1:6" ht="26" x14ac:dyDescent="0.3">
      <c r="B699" s="159"/>
      <c r="C699" s="155"/>
      <c r="D699" s="49">
        <v>17</v>
      </c>
      <c r="E699" s="49" t="s">
        <v>1565</v>
      </c>
      <c r="F699" s="55">
        <v>5495</v>
      </c>
    </row>
    <row r="700" spans="1:6" x14ac:dyDescent="0.3">
      <c r="B700" s="159"/>
      <c r="C700" s="155"/>
      <c r="D700" s="49">
        <v>18</v>
      </c>
      <c r="E700" s="49" t="s">
        <v>1566</v>
      </c>
      <c r="F700" s="55">
        <v>865</v>
      </c>
    </row>
    <row r="701" spans="1:6" x14ac:dyDescent="0.3">
      <c r="B701" s="159"/>
      <c r="C701" s="155"/>
      <c r="D701" s="49">
        <v>19</v>
      </c>
      <c r="E701" s="49" t="s">
        <v>1567</v>
      </c>
      <c r="F701" s="55">
        <v>2690</v>
      </c>
    </row>
    <row r="702" spans="1:6" ht="39" x14ac:dyDescent="0.3">
      <c r="B702" s="159"/>
      <c r="C702" s="155"/>
      <c r="D702" s="49">
        <v>20</v>
      </c>
      <c r="E702" s="49" t="s">
        <v>1568</v>
      </c>
      <c r="F702" s="55">
        <v>3542</v>
      </c>
    </row>
    <row r="703" spans="1:6" ht="26" x14ac:dyDescent="0.3">
      <c r="B703" s="159"/>
      <c r="C703" s="155"/>
      <c r="D703" s="49">
        <v>21</v>
      </c>
      <c r="E703" s="49" t="s">
        <v>1679</v>
      </c>
      <c r="F703" s="55">
        <v>16</v>
      </c>
    </row>
    <row r="704" spans="1:6" x14ac:dyDescent="0.3">
      <c r="A704" s="25"/>
      <c r="B704" s="158" t="s">
        <v>1680</v>
      </c>
      <c r="C704" s="148" t="s">
        <v>1681</v>
      </c>
      <c r="D704" s="51">
        <v>-99</v>
      </c>
      <c r="E704" s="51" t="s">
        <v>348</v>
      </c>
      <c r="F704" s="57">
        <v>47</v>
      </c>
    </row>
    <row r="705" spans="2:6" x14ac:dyDescent="0.3">
      <c r="B705" s="158"/>
      <c r="C705" s="148"/>
      <c r="D705" s="51">
        <v>-88</v>
      </c>
      <c r="E705" s="51" t="s">
        <v>252</v>
      </c>
      <c r="F705" s="57">
        <v>6</v>
      </c>
    </row>
    <row r="706" spans="2:6" x14ac:dyDescent="0.3">
      <c r="B706" s="158"/>
      <c r="C706" s="148"/>
      <c r="D706" s="51">
        <v>-66</v>
      </c>
      <c r="E706" s="51" t="s">
        <v>510</v>
      </c>
      <c r="F706" s="57">
        <v>145</v>
      </c>
    </row>
    <row r="707" spans="2:6" x14ac:dyDescent="0.3">
      <c r="B707" s="158"/>
      <c r="C707" s="148"/>
      <c r="D707" s="51">
        <v>101</v>
      </c>
      <c r="E707" s="51" t="s">
        <v>1571</v>
      </c>
      <c r="F707" s="57">
        <v>1621</v>
      </c>
    </row>
    <row r="708" spans="2:6" x14ac:dyDescent="0.3">
      <c r="B708" s="158"/>
      <c r="C708" s="148"/>
      <c r="D708" s="51">
        <v>102</v>
      </c>
      <c r="E708" s="51" t="s">
        <v>1572</v>
      </c>
      <c r="F708" s="57">
        <v>3380</v>
      </c>
    </row>
    <row r="709" spans="2:6" x14ac:dyDescent="0.3">
      <c r="B709" s="158"/>
      <c r="C709" s="148"/>
      <c r="D709" s="51">
        <v>103</v>
      </c>
      <c r="E709" s="51" t="s">
        <v>1573</v>
      </c>
      <c r="F709" s="57">
        <v>913</v>
      </c>
    </row>
    <row r="710" spans="2:6" ht="26" x14ac:dyDescent="0.3">
      <c r="B710" s="158"/>
      <c r="C710" s="148"/>
      <c r="D710" s="51">
        <v>199</v>
      </c>
      <c r="E710" s="51" t="s">
        <v>1574</v>
      </c>
      <c r="F710" s="57">
        <v>1414</v>
      </c>
    </row>
    <row r="711" spans="2:6" ht="26" x14ac:dyDescent="0.3">
      <c r="B711" s="158"/>
      <c r="C711" s="148"/>
      <c r="D711" s="51">
        <v>201</v>
      </c>
      <c r="E711" s="51" t="s">
        <v>1575</v>
      </c>
      <c r="F711" s="57">
        <v>847</v>
      </c>
    </row>
    <row r="712" spans="2:6" x14ac:dyDescent="0.3">
      <c r="B712" s="158"/>
      <c r="C712" s="148"/>
      <c r="D712" s="51">
        <v>301</v>
      </c>
      <c r="E712" s="51" t="s">
        <v>1576</v>
      </c>
      <c r="F712" s="57">
        <v>1379</v>
      </c>
    </row>
    <row r="713" spans="2:6" x14ac:dyDescent="0.3">
      <c r="B713" s="158"/>
      <c r="C713" s="148"/>
      <c r="D713" s="51">
        <v>401</v>
      </c>
      <c r="E713" s="51" t="s">
        <v>1577</v>
      </c>
      <c r="F713" s="57">
        <v>2361</v>
      </c>
    </row>
    <row r="714" spans="2:6" x14ac:dyDescent="0.3">
      <c r="B714" s="158"/>
      <c r="C714" s="148"/>
      <c r="D714" s="51">
        <v>501</v>
      </c>
      <c r="E714" s="51" t="s">
        <v>1682</v>
      </c>
      <c r="F714" s="57">
        <v>19</v>
      </c>
    </row>
    <row r="715" spans="2:6" x14ac:dyDescent="0.3">
      <c r="B715" s="158"/>
      <c r="C715" s="148"/>
      <c r="D715" s="51">
        <v>601</v>
      </c>
      <c r="E715" s="51" t="s">
        <v>1578</v>
      </c>
      <c r="F715" s="57">
        <v>44</v>
      </c>
    </row>
    <row r="716" spans="2:6" x14ac:dyDescent="0.3">
      <c r="B716" s="158"/>
      <c r="C716" s="148"/>
      <c r="D716" s="51">
        <v>701</v>
      </c>
      <c r="E716" s="51" t="s">
        <v>1579</v>
      </c>
      <c r="F716" s="57">
        <v>99</v>
      </c>
    </row>
    <row r="717" spans="2:6" x14ac:dyDescent="0.3">
      <c r="B717" s="158"/>
      <c r="C717" s="148"/>
      <c r="D717" s="51">
        <v>801</v>
      </c>
      <c r="E717" s="51" t="s">
        <v>1580</v>
      </c>
      <c r="F717" s="57">
        <v>62</v>
      </c>
    </row>
    <row r="718" spans="2:6" x14ac:dyDescent="0.3">
      <c r="B718" s="158"/>
      <c r="C718" s="148"/>
      <c r="D718" s="51">
        <v>899</v>
      </c>
      <c r="E718" s="51" t="s">
        <v>1581</v>
      </c>
      <c r="F718" s="57">
        <v>224</v>
      </c>
    </row>
    <row r="719" spans="2:6" ht="26" x14ac:dyDescent="0.3">
      <c r="B719" s="158"/>
      <c r="C719" s="148"/>
      <c r="D719" s="51">
        <v>901</v>
      </c>
      <c r="E719" s="51" t="s">
        <v>1582</v>
      </c>
      <c r="F719" s="57">
        <v>330</v>
      </c>
    </row>
    <row r="720" spans="2:6" ht="26" x14ac:dyDescent="0.3">
      <c r="B720" s="158"/>
      <c r="C720" s="148"/>
      <c r="D720" s="51">
        <v>1001</v>
      </c>
      <c r="E720" s="51" t="s">
        <v>1583</v>
      </c>
      <c r="F720" s="57">
        <v>539</v>
      </c>
    </row>
    <row r="721" spans="2:6" ht="26" x14ac:dyDescent="0.3">
      <c r="B721" s="158"/>
      <c r="C721" s="148"/>
      <c r="D721" s="51">
        <v>1002</v>
      </c>
      <c r="E721" s="51" t="s">
        <v>1584</v>
      </c>
      <c r="F721" s="57">
        <v>92</v>
      </c>
    </row>
    <row r="722" spans="2:6" x14ac:dyDescent="0.3">
      <c r="B722" s="158"/>
      <c r="C722" s="148"/>
      <c r="D722" s="51">
        <v>1003</v>
      </c>
      <c r="E722" s="51" t="s">
        <v>1585</v>
      </c>
      <c r="F722" s="57">
        <v>220</v>
      </c>
    </row>
    <row r="723" spans="2:6" x14ac:dyDescent="0.3">
      <c r="B723" s="158"/>
      <c r="C723" s="148"/>
      <c r="D723" s="51">
        <v>1004</v>
      </c>
      <c r="E723" s="51" t="s">
        <v>1586</v>
      </c>
      <c r="F723" s="57">
        <v>1293</v>
      </c>
    </row>
    <row r="724" spans="2:6" x14ac:dyDescent="0.3">
      <c r="B724" s="158"/>
      <c r="C724" s="148"/>
      <c r="D724" s="51">
        <v>1099</v>
      </c>
      <c r="E724" s="51" t="s">
        <v>1587</v>
      </c>
      <c r="F724" s="57">
        <v>504</v>
      </c>
    </row>
    <row r="725" spans="2:6" ht="26" x14ac:dyDescent="0.3">
      <c r="B725" s="158"/>
      <c r="C725" s="148"/>
      <c r="D725" s="51">
        <v>1101</v>
      </c>
      <c r="E725" s="51" t="s">
        <v>1588</v>
      </c>
      <c r="F725" s="57">
        <v>243</v>
      </c>
    </row>
    <row r="726" spans="2:6" x14ac:dyDescent="0.3">
      <c r="B726" s="158"/>
      <c r="C726" s="148"/>
      <c r="D726" s="51">
        <v>1102</v>
      </c>
      <c r="E726" s="51" t="s">
        <v>1683</v>
      </c>
      <c r="F726" s="57">
        <v>180</v>
      </c>
    </row>
    <row r="727" spans="2:6" x14ac:dyDescent="0.3">
      <c r="B727" s="158"/>
      <c r="C727" s="148"/>
      <c r="D727" s="51">
        <v>1201</v>
      </c>
      <c r="E727" s="51" t="s">
        <v>1684</v>
      </c>
      <c r="F727" s="57">
        <v>8</v>
      </c>
    </row>
    <row r="728" spans="2:6" ht="26" x14ac:dyDescent="0.3">
      <c r="B728" s="158"/>
      <c r="C728" s="148"/>
      <c r="D728" s="51">
        <v>1401</v>
      </c>
      <c r="E728" s="51" t="s">
        <v>1589</v>
      </c>
      <c r="F728" s="57">
        <v>657</v>
      </c>
    </row>
    <row r="729" spans="2:6" ht="39" x14ac:dyDescent="0.3">
      <c r="B729" s="158"/>
      <c r="C729" s="148"/>
      <c r="D729" s="51">
        <v>1601</v>
      </c>
      <c r="E729" s="51" t="s">
        <v>1590</v>
      </c>
      <c r="F729" s="57">
        <v>636</v>
      </c>
    </row>
    <row r="730" spans="2:6" x14ac:dyDescent="0.3">
      <c r="B730" s="158"/>
      <c r="C730" s="148"/>
      <c r="D730" s="51">
        <v>1701</v>
      </c>
      <c r="E730" s="51" t="s">
        <v>1591</v>
      </c>
      <c r="F730" s="57">
        <v>284</v>
      </c>
    </row>
    <row r="731" spans="2:6" ht="12.75" customHeight="1" x14ac:dyDescent="0.3">
      <c r="B731" s="158"/>
      <c r="C731" s="148"/>
      <c r="D731" s="51">
        <v>1801</v>
      </c>
      <c r="E731" s="51" t="s">
        <v>1592</v>
      </c>
      <c r="F731" s="57">
        <v>176</v>
      </c>
    </row>
    <row r="732" spans="2:6" ht="26" x14ac:dyDescent="0.3">
      <c r="B732" s="158"/>
      <c r="C732" s="148"/>
      <c r="D732" s="51">
        <v>1901</v>
      </c>
      <c r="E732" s="51" t="s">
        <v>1685</v>
      </c>
      <c r="F732" s="57">
        <v>36</v>
      </c>
    </row>
    <row r="733" spans="2:6" x14ac:dyDescent="0.3">
      <c r="B733" s="158"/>
      <c r="C733" s="148"/>
      <c r="D733" s="51">
        <v>2001</v>
      </c>
      <c r="E733" s="51" t="s">
        <v>1593</v>
      </c>
      <c r="F733" s="57">
        <v>160</v>
      </c>
    </row>
    <row r="734" spans="2:6" ht="39" x14ac:dyDescent="0.3">
      <c r="B734" s="158"/>
      <c r="C734" s="148"/>
      <c r="D734" s="51">
        <v>2101</v>
      </c>
      <c r="E734" s="51" t="s">
        <v>1594</v>
      </c>
      <c r="F734" s="57">
        <v>100</v>
      </c>
    </row>
    <row r="735" spans="2:6" x14ac:dyDescent="0.3">
      <c r="B735" s="158"/>
      <c r="C735" s="148"/>
      <c r="D735" s="51">
        <v>2201</v>
      </c>
      <c r="E735" s="51" t="s">
        <v>1595</v>
      </c>
      <c r="F735" s="57">
        <v>171</v>
      </c>
    </row>
    <row r="736" spans="2:6" x14ac:dyDescent="0.3">
      <c r="B736" s="158"/>
      <c r="C736" s="148"/>
      <c r="D736" s="51">
        <v>2301</v>
      </c>
      <c r="E736" s="51" t="s">
        <v>1596</v>
      </c>
      <c r="F736" s="57">
        <v>173</v>
      </c>
    </row>
    <row r="737" spans="2:6" x14ac:dyDescent="0.3">
      <c r="B737" s="158"/>
      <c r="C737" s="148"/>
      <c r="D737" s="51">
        <v>2401</v>
      </c>
      <c r="E737" s="51" t="s">
        <v>1597</v>
      </c>
      <c r="F737" s="57">
        <v>62</v>
      </c>
    </row>
    <row r="738" spans="2:6" ht="26" x14ac:dyDescent="0.3">
      <c r="B738" s="158"/>
      <c r="C738" s="148"/>
      <c r="D738" s="51">
        <v>2501</v>
      </c>
      <c r="E738" s="51" t="s">
        <v>1598</v>
      </c>
      <c r="F738" s="57">
        <v>689</v>
      </c>
    </row>
    <row r="739" spans="2:6" ht="26" x14ac:dyDescent="0.3">
      <c r="B739" s="158"/>
      <c r="C739" s="148"/>
      <c r="D739" s="51">
        <v>2701</v>
      </c>
      <c r="E739" s="51" t="s">
        <v>1686</v>
      </c>
      <c r="F739" s="57">
        <v>86</v>
      </c>
    </row>
    <row r="740" spans="2:6" ht="26" x14ac:dyDescent="0.3">
      <c r="B740" s="158"/>
      <c r="C740" s="148"/>
      <c r="D740" s="51">
        <v>3001</v>
      </c>
      <c r="E740" s="51" t="s">
        <v>1599</v>
      </c>
      <c r="F740" s="57">
        <v>74</v>
      </c>
    </row>
    <row r="741" spans="2:6" x14ac:dyDescent="0.3">
      <c r="B741" s="158"/>
      <c r="C741" s="148"/>
      <c r="D741" s="51">
        <v>3101</v>
      </c>
      <c r="E741" s="51" t="s">
        <v>1600</v>
      </c>
      <c r="F741" s="57">
        <v>452</v>
      </c>
    </row>
    <row r="742" spans="2:6" x14ac:dyDescent="0.3">
      <c r="B742" s="158"/>
      <c r="C742" s="148"/>
      <c r="D742" s="51">
        <v>3201</v>
      </c>
      <c r="E742" s="51" t="s">
        <v>1601</v>
      </c>
      <c r="F742" s="57">
        <v>233</v>
      </c>
    </row>
    <row r="743" spans="2:6" ht="26" x14ac:dyDescent="0.3">
      <c r="B743" s="158"/>
      <c r="C743" s="148"/>
      <c r="D743" s="51">
        <v>3301</v>
      </c>
      <c r="E743" s="51" t="s">
        <v>1602</v>
      </c>
      <c r="F743" s="57">
        <v>541</v>
      </c>
    </row>
    <row r="744" spans="2:6" x14ac:dyDescent="0.3">
      <c r="B744" s="158"/>
      <c r="C744" s="148"/>
      <c r="D744" s="51">
        <v>3501</v>
      </c>
      <c r="E744" s="51" t="s">
        <v>1603</v>
      </c>
      <c r="F744" s="57">
        <v>444</v>
      </c>
    </row>
    <row r="745" spans="2:6" x14ac:dyDescent="0.3">
      <c r="B745" s="158"/>
      <c r="C745" s="148"/>
      <c r="D745" s="51">
        <v>3601</v>
      </c>
      <c r="E745" s="51" t="s">
        <v>1604</v>
      </c>
      <c r="F745" s="57">
        <v>322</v>
      </c>
    </row>
    <row r="746" spans="2:6" x14ac:dyDescent="0.3">
      <c r="B746" s="158"/>
      <c r="C746" s="148"/>
      <c r="D746" s="51">
        <v>3701</v>
      </c>
      <c r="E746" s="51" t="s">
        <v>1605</v>
      </c>
      <c r="F746" s="57">
        <v>18</v>
      </c>
    </row>
    <row r="747" spans="2:6" x14ac:dyDescent="0.3">
      <c r="B747" s="158"/>
      <c r="C747" s="148"/>
      <c r="D747" s="51">
        <v>3801</v>
      </c>
      <c r="E747" s="51" t="s">
        <v>1606</v>
      </c>
      <c r="F747" s="57">
        <v>190</v>
      </c>
    </row>
    <row r="748" spans="2:6" x14ac:dyDescent="0.3">
      <c r="B748" s="158"/>
      <c r="C748" s="148"/>
      <c r="D748" s="51">
        <v>3802</v>
      </c>
      <c r="E748" s="51" t="s">
        <v>1687</v>
      </c>
      <c r="F748" s="57">
        <v>65</v>
      </c>
    </row>
    <row r="749" spans="2:6" ht="26" x14ac:dyDescent="0.3">
      <c r="B749" s="158"/>
      <c r="C749" s="148"/>
      <c r="D749" s="51">
        <v>3901</v>
      </c>
      <c r="E749" s="51" t="s">
        <v>1607</v>
      </c>
      <c r="F749" s="57">
        <v>22</v>
      </c>
    </row>
    <row r="750" spans="2:6" x14ac:dyDescent="0.3">
      <c r="B750" s="158"/>
      <c r="C750" s="148"/>
      <c r="D750" s="51">
        <v>4101</v>
      </c>
      <c r="E750" s="51" t="s">
        <v>1608</v>
      </c>
      <c r="F750" s="57">
        <v>4462</v>
      </c>
    </row>
    <row r="751" spans="2:6" x14ac:dyDescent="0.3">
      <c r="B751" s="158"/>
      <c r="C751" s="148"/>
      <c r="D751" s="51">
        <v>4201</v>
      </c>
      <c r="E751" s="51" t="s">
        <v>1609</v>
      </c>
      <c r="F751" s="57">
        <v>709</v>
      </c>
    </row>
    <row r="752" spans="2:6" x14ac:dyDescent="0.3">
      <c r="B752" s="158"/>
      <c r="C752" s="148"/>
      <c r="D752" s="51">
        <v>4301</v>
      </c>
      <c r="E752" s="51" t="s">
        <v>1610</v>
      </c>
      <c r="F752" s="57">
        <v>2412</v>
      </c>
    </row>
    <row r="753" spans="2:6" ht="26" x14ac:dyDescent="0.3">
      <c r="B753" s="158"/>
      <c r="C753" s="148"/>
      <c r="D753" s="51">
        <v>4501</v>
      </c>
      <c r="E753" s="51" t="s">
        <v>1611</v>
      </c>
      <c r="F753" s="57">
        <v>2062</v>
      </c>
    </row>
    <row r="754" spans="2:6" x14ac:dyDescent="0.3">
      <c r="B754" s="158"/>
      <c r="C754" s="148"/>
      <c r="D754" s="51">
        <v>4801</v>
      </c>
      <c r="E754" s="51" t="s">
        <v>1612</v>
      </c>
      <c r="F754" s="57">
        <v>287</v>
      </c>
    </row>
    <row r="755" spans="2:6" ht="12.75" customHeight="1" x14ac:dyDescent="0.3">
      <c r="B755" s="158"/>
      <c r="C755" s="148"/>
      <c r="D755" s="51">
        <v>4802</v>
      </c>
      <c r="E755" s="51" t="s">
        <v>1613</v>
      </c>
      <c r="F755" s="57">
        <v>193</v>
      </c>
    </row>
    <row r="756" spans="2:6" x14ac:dyDescent="0.3">
      <c r="B756" s="158"/>
      <c r="C756" s="148"/>
      <c r="D756" s="51">
        <v>4803</v>
      </c>
      <c r="E756" s="51" t="s">
        <v>1614</v>
      </c>
      <c r="F756" s="57">
        <v>3481</v>
      </c>
    </row>
    <row r="757" spans="2:6" ht="26" x14ac:dyDescent="0.3">
      <c r="B757" s="158"/>
      <c r="C757" s="148"/>
      <c r="D757" s="51">
        <v>4804</v>
      </c>
      <c r="E757" s="51" t="s">
        <v>1615</v>
      </c>
      <c r="F757" s="57">
        <v>2448</v>
      </c>
    </row>
    <row r="758" spans="2:6" ht="39" x14ac:dyDescent="0.3">
      <c r="B758" s="158"/>
      <c r="C758" s="148"/>
      <c r="D758" s="51">
        <v>4805</v>
      </c>
      <c r="E758" s="51" t="s">
        <v>1616</v>
      </c>
      <c r="F758" s="57">
        <v>901</v>
      </c>
    </row>
    <row r="759" spans="2:6" ht="26" x14ac:dyDescent="0.3">
      <c r="B759" s="158"/>
      <c r="C759" s="148"/>
      <c r="D759" s="51">
        <v>4806</v>
      </c>
      <c r="E759" s="51" t="s">
        <v>1617</v>
      </c>
      <c r="F759" s="57">
        <v>439</v>
      </c>
    </row>
    <row r="760" spans="2:6" x14ac:dyDescent="0.3">
      <c r="B760" s="158"/>
      <c r="C760" s="148"/>
      <c r="D760" s="51">
        <v>4807</v>
      </c>
      <c r="E760" s="51" t="s">
        <v>1618</v>
      </c>
      <c r="F760" s="57">
        <v>568</v>
      </c>
    </row>
    <row r="761" spans="2:6" ht="26" x14ac:dyDescent="0.3">
      <c r="B761" s="158"/>
      <c r="C761" s="148"/>
      <c r="D761" s="51">
        <v>4808</v>
      </c>
      <c r="E761" s="51" t="s">
        <v>1619</v>
      </c>
      <c r="F761" s="57">
        <v>2459</v>
      </c>
    </row>
    <row r="762" spans="2:6" ht="26" x14ac:dyDescent="0.3">
      <c r="B762" s="158"/>
      <c r="C762" s="148"/>
      <c r="D762" s="51">
        <v>4809</v>
      </c>
      <c r="E762" s="51" t="s">
        <v>1620</v>
      </c>
      <c r="F762" s="57">
        <v>1270</v>
      </c>
    </row>
    <row r="763" spans="2:6" ht="26" x14ac:dyDescent="0.3">
      <c r="B763" s="158"/>
      <c r="C763" s="148"/>
      <c r="D763" s="51">
        <v>4810</v>
      </c>
      <c r="E763" s="51" t="s">
        <v>1621</v>
      </c>
      <c r="F763" s="57">
        <v>1097</v>
      </c>
    </row>
    <row r="764" spans="2:6" x14ac:dyDescent="0.3">
      <c r="B764" s="158"/>
      <c r="C764" s="148"/>
      <c r="D764" s="51">
        <v>4901</v>
      </c>
      <c r="E764" s="51" t="s">
        <v>1622</v>
      </c>
      <c r="F764" s="57">
        <v>46</v>
      </c>
    </row>
    <row r="765" spans="2:6" x14ac:dyDescent="0.3">
      <c r="B765" s="158"/>
      <c r="C765" s="148"/>
      <c r="D765" s="51">
        <v>4902</v>
      </c>
      <c r="E765" s="51" t="s">
        <v>1623</v>
      </c>
      <c r="F765" s="57">
        <v>2254</v>
      </c>
    </row>
    <row r="766" spans="2:6" x14ac:dyDescent="0.3">
      <c r="B766" s="158"/>
      <c r="C766" s="148"/>
      <c r="D766" s="51">
        <v>4903</v>
      </c>
      <c r="E766" s="51" t="s">
        <v>1624</v>
      </c>
      <c r="F766" s="57">
        <v>1521</v>
      </c>
    </row>
    <row r="767" spans="2:6" x14ac:dyDescent="0.3">
      <c r="B767" s="158"/>
      <c r="C767" s="148"/>
      <c r="D767" s="51">
        <v>4904</v>
      </c>
      <c r="E767" s="51" t="s">
        <v>1688</v>
      </c>
      <c r="F767" s="57">
        <v>2</v>
      </c>
    </row>
    <row r="768" spans="2:6" x14ac:dyDescent="0.3">
      <c r="B768" s="158"/>
      <c r="C768" s="148"/>
      <c r="D768" s="51">
        <v>5001</v>
      </c>
      <c r="E768" s="51" t="s">
        <v>1625</v>
      </c>
      <c r="F768" s="57">
        <v>113</v>
      </c>
    </row>
    <row r="769" spans="2:6" x14ac:dyDescent="0.3">
      <c r="B769" s="158"/>
      <c r="C769" s="148"/>
      <c r="D769" s="51">
        <v>5101</v>
      </c>
      <c r="E769" s="51" t="s">
        <v>1626</v>
      </c>
      <c r="F769" s="57">
        <v>93</v>
      </c>
    </row>
    <row r="770" spans="2:6" x14ac:dyDescent="0.3">
      <c r="B770" s="158"/>
      <c r="C770" s="148"/>
      <c r="D770" s="51">
        <v>5201</v>
      </c>
      <c r="E770" s="51" t="s">
        <v>1627</v>
      </c>
      <c r="F770" s="57">
        <v>126</v>
      </c>
    </row>
    <row r="771" spans="2:6" x14ac:dyDescent="0.3">
      <c r="B771" s="158"/>
      <c r="C771" s="148"/>
      <c r="D771" s="51">
        <v>5202</v>
      </c>
      <c r="E771" s="51" t="s">
        <v>1628</v>
      </c>
      <c r="F771" s="57">
        <v>553</v>
      </c>
    </row>
    <row r="772" spans="2:6" x14ac:dyDescent="0.3">
      <c r="B772" s="158"/>
      <c r="C772" s="148"/>
      <c r="D772" s="51">
        <v>5301</v>
      </c>
      <c r="E772" s="51" t="s">
        <v>1629</v>
      </c>
      <c r="F772" s="57">
        <v>228</v>
      </c>
    </row>
    <row r="773" spans="2:6" x14ac:dyDescent="0.3">
      <c r="B773" s="158"/>
      <c r="C773" s="148"/>
      <c r="D773" s="51">
        <v>5501</v>
      </c>
      <c r="E773" s="51" t="s">
        <v>1630</v>
      </c>
      <c r="F773" s="57">
        <v>698</v>
      </c>
    </row>
    <row r="774" spans="2:6" ht="26" x14ac:dyDescent="0.3">
      <c r="B774" s="158"/>
      <c r="C774" s="148"/>
      <c r="D774" s="51">
        <v>5601</v>
      </c>
      <c r="E774" s="51" t="s">
        <v>1631</v>
      </c>
      <c r="F774" s="57">
        <v>2667</v>
      </c>
    </row>
    <row r="775" spans="2:6" ht="26" x14ac:dyDescent="0.3">
      <c r="B775" s="158"/>
      <c r="C775" s="148"/>
      <c r="D775" s="51">
        <v>5602</v>
      </c>
      <c r="E775" s="51" t="s">
        <v>1632</v>
      </c>
      <c r="F775" s="57">
        <v>498</v>
      </c>
    </row>
    <row r="776" spans="2:6" ht="26" x14ac:dyDescent="0.3">
      <c r="B776" s="158"/>
      <c r="C776" s="148"/>
      <c r="D776" s="51">
        <v>5603</v>
      </c>
      <c r="E776" s="51" t="s">
        <v>1633</v>
      </c>
      <c r="F776" s="57">
        <v>550</v>
      </c>
    </row>
    <row r="777" spans="2:6" x14ac:dyDescent="0.3">
      <c r="B777" s="158"/>
      <c r="C777" s="148"/>
      <c r="D777" s="51">
        <v>5801</v>
      </c>
      <c r="E777" s="51" t="s">
        <v>1689</v>
      </c>
      <c r="F777" s="57">
        <v>37</v>
      </c>
    </row>
    <row r="778" spans="2:6" ht="39" x14ac:dyDescent="0.3">
      <c r="B778" s="158"/>
      <c r="C778" s="148"/>
      <c r="D778" s="51">
        <v>5901</v>
      </c>
      <c r="E778" s="51" t="s">
        <v>1634</v>
      </c>
      <c r="F778" s="57">
        <v>62</v>
      </c>
    </row>
    <row r="779" spans="2:6" x14ac:dyDescent="0.3">
      <c r="B779" s="158"/>
      <c r="C779" s="148"/>
      <c r="D779" s="51">
        <v>6001</v>
      </c>
      <c r="E779" s="51" t="s">
        <v>1635</v>
      </c>
      <c r="F779" s="57">
        <v>64</v>
      </c>
    </row>
    <row r="780" spans="2:6" x14ac:dyDescent="0.3">
      <c r="B780" s="158"/>
      <c r="C780" s="148"/>
      <c r="D780" s="51">
        <v>6101</v>
      </c>
      <c r="E780" s="51" t="s">
        <v>1636</v>
      </c>
      <c r="F780" s="57">
        <v>569</v>
      </c>
    </row>
    <row r="781" spans="2:6" ht="26" x14ac:dyDescent="0.3">
      <c r="B781" s="158"/>
      <c r="C781" s="148"/>
      <c r="D781" s="51">
        <v>6201</v>
      </c>
      <c r="E781" s="51" t="s">
        <v>1637</v>
      </c>
      <c r="F781" s="57">
        <v>479</v>
      </c>
    </row>
    <row r="782" spans="2:6" x14ac:dyDescent="0.3">
      <c r="B782" s="158"/>
      <c r="C782" s="148"/>
      <c r="D782" s="51">
        <v>6301</v>
      </c>
      <c r="E782" s="51" t="s">
        <v>1690</v>
      </c>
      <c r="F782" s="57">
        <v>25</v>
      </c>
    </row>
    <row r="783" spans="2:6" ht="39" x14ac:dyDescent="0.3">
      <c r="B783" s="158"/>
      <c r="C783" s="148"/>
      <c r="D783" s="51">
        <v>6401</v>
      </c>
      <c r="E783" s="51" t="s">
        <v>1638</v>
      </c>
      <c r="F783" s="57">
        <v>673</v>
      </c>
    </row>
    <row r="784" spans="2:6" x14ac:dyDescent="0.3">
      <c r="B784" s="158"/>
      <c r="C784" s="148"/>
      <c r="D784" s="51">
        <v>6501</v>
      </c>
      <c r="E784" s="51" t="s">
        <v>1639</v>
      </c>
      <c r="F784" s="57">
        <v>58</v>
      </c>
    </row>
    <row r="785" spans="2:6" ht="26" x14ac:dyDescent="0.3">
      <c r="B785" s="158"/>
      <c r="C785" s="148"/>
      <c r="D785" s="51">
        <v>6502</v>
      </c>
      <c r="E785" s="51" t="s">
        <v>1640</v>
      </c>
      <c r="F785" s="57">
        <v>209</v>
      </c>
    </row>
    <row r="786" spans="2:6" ht="39" x14ac:dyDescent="0.3">
      <c r="B786" s="158"/>
      <c r="C786" s="148"/>
      <c r="D786" s="51">
        <v>6601</v>
      </c>
      <c r="E786" s="51" t="s">
        <v>1691</v>
      </c>
      <c r="F786" s="57">
        <v>58</v>
      </c>
    </row>
    <row r="787" spans="2:6" x14ac:dyDescent="0.3">
      <c r="B787" s="158"/>
      <c r="C787" s="148"/>
      <c r="D787" s="51">
        <v>6699</v>
      </c>
      <c r="E787" s="51" t="s">
        <v>1641</v>
      </c>
      <c r="F787" s="57">
        <v>105</v>
      </c>
    </row>
    <row r="788" spans="2:6" x14ac:dyDescent="0.3">
      <c r="B788" s="158"/>
      <c r="C788" s="148"/>
      <c r="D788" s="51">
        <v>6801</v>
      </c>
      <c r="E788" s="51" t="s">
        <v>1642</v>
      </c>
      <c r="F788" s="57">
        <v>499</v>
      </c>
    </row>
    <row r="789" spans="2:6" x14ac:dyDescent="0.3">
      <c r="B789" s="158"/>
      <c r="C789" s="148"/>
      <c r="D789" s="51">
        <v>6901</v>
      </c>
      <c r="E789" s="51" t="s">
        <v>1643</v>
      </c>
      <c r="F789" s="57">
        <v>825</v>
      </c>
    </row>
    <row r="790" spans="2:6" ht="26" x14ac:dyDescent="0.3">
      <c r="B790" s="158"/>
      <c r="C790" s="148"/>
      <c r="D790" s="51">
        <v>7001</v>
      </c>
      <c r="E790" s="51" t="s">
        <v>1644</v>
      </c>
      <c r="F790" s="57">
        <v>83</v>
      </c>
    </row>
    <row r="791" spans="2:6" ht="26" x14ac:dyDescent="0.3">
      <c r="B791" s="158"/>
      <c r="C791" s="148"/>
      <c r="D791" s="51">
        <v>7101</v>
      </c>
      <c r="E791" s="51" t="s">
        <v>1645</v>
      </c>
      <c r="F791" s="57">
        <v>549</v>
      </c>
    </row>
    <row r="792" spans="2:6" x14ac:dyDescent="0.3">
      <c r="B792" s="158"/>
      <c r="C792" s="148"/>
      <c r="D792" s="51">
        <v>7201</v>
      </c>
      <c r="E792" s="51" t="s">
        <v>1646</v>
      </c>
      <c r="F792" s="57">
        <v>87</v>
      </c>
    </row>
    <row r="793" spans="2:6" x14ac:dyDescent="0.3">
      <c r="B793" s="158"/>
      <c r="C793" s="148"/>
      <c r="D793" s="51">
        <v>7301</v>
      </c>
      <c r="E793" s="51" t="s">
        <v>1647</v>
      </c>
      <c r="F793" s="57">
        <v>268</v>
      </c>
    </row>
    <row r="794" spans="2:6" x14ac:dyDescent="0.3">
      <c r="B794" s="158"/>
      <c r="C794" s="148"/>
      <c r="D794" s="51">
        <v>7401</v>
      </c>
      <c r="E794" s="51" t="s">
        <v>1648</v>
      </c>
      <c r="F794" s="57">
        <v>422</v>
      </c>
    </row>
    <row r="795" spans="2:6" x14ac:dyDescent="0.3">
      <c r="B795" s="158"/>
      <c r="C795" s="148"/>
      <c r="D795" s="51">
        <v>7501</v>
      </c>
      <c r="E795" s="51" t="s">
        <v>1649</v>
      </c>
      <c r="F795" s="57">
        <v>158</v>
      </c>
    </row>
    <row r="796" spans="2:6" x14ac:dyDescent="0.3">
      <c r="B796" s="158"/>
      <c r="C796" s="148"/>
      <c r="D796" s="51">
        <v>7701</v>
      </c>
      <c r="E796" s="51" t="s">
        <v>1650</v>
      </c>
      <c r="F796" s="57">
        <v>164</v>
      </c>
    </row>
    <row r="797" spans="2:6" x14ac:dyDescent="0.3">
      <c r="B797" s="158"/>
      <c r="C797" s="148"/>
      <c r="D797" s="51">
        <v>7801</v>
      </c>
      <c r="E797" s="51" t="s">
        <v>1651</v>
      </c>
      <c r="F797" s="57">
        <v>100</v>
      </c>
    </row>
    <row r="798" spans="2:6" ht="26" x14ac:dyDescent="0.3">
      <c r="B798" s="158"/>
      <c r="C798" s="148"/>
      <c r="D798" s="51">
        <v>7901</v>
      </c>
      <c r="E798" s="51" t="s">
        <v>1652</v>
      </c>
      <c r="F798" s="57">
        <v>186</v>
      </c>
    </row>
    <row r="799" spans="2:6" x14ac:dyDescent="0.3">
      <c r="B799" s="158"/>
      <c r="C799" s="148"/>
      <c r="D799" s="51">
        <v>8001</v>
      </c>
      <c r="E799" s="51" t="s">
        <v>1653</v>
      </c>
      <c r="F799" s="57">
        <v>603</v>
      </c>
    </row>
    <row r="800" spans="2:6" ht="26" x14ac:dyDescent="0.3">
      <c r="B800" s="158"/>
      <c r="C800" s="148"/>
      <c r="D800" s="51">
        <v>8101</v>
      </c>
      <c r="E800" s="51" t="s">
        <v>1654</v>
      </c>
      <c r="F800" s="57">
        <v>696</v>
      </c>
    </row>
    <row r="801" spans="2:6" ht="26" x14ac:dyDescent="0.3">
      <c r="B801" s="158"/>
      <c r="C801" s="148"/>
      <c r="D801" s="51">
        <v>8102</v>
      </c>
      <c r="E801" s="51" t="s">
        <v>1655</v>
      </c>
      <c r="F801" s="57">
        <v>452</v>
      </c>
    </row>
    <row r="802" spans="2:6" ht="26" x14ac:dyDescent="0.3">
      <c r="B802" s="158"/>
      <c r="C802" s="148"/>
      <c r="D802" s="51">
        <v>8201</v>
      </c>
      <c r="E802" s="51" t="s">
        <v>1656</v>
      </c>
      <c r="F802" s="57">
        <v>441</v>
      </c>
    </row>
    <row r="803" spans="2:6" ht="26" x14ac:dyDescent="0.3">
      <c r="B803" s="158"/>
      <c r="C803" s="148"/>
      <c r="D803" s="51">
        <v>8401</v>
      </c>
      <c r="E803" s="51" t="s">
        <v>1657</v>
      </c>
      <c r="F803" s="57">
        <v>2954</v>
      </c>
    </row>
    <row r="804" spans="2:6" x14ac:dyDescent="0.3">
      <c r="B804" s="158"/>
      <c r="C804" s="148"/>
      <c r="D804" s="51">
        <v>8402</v>
      </c>
      <c r="E804" s="51" t="s">
        <v>1658</v>
      </c>
      <c r="F804" s="57">
        <v>1300</v>
      </c>
    </row>
    <row r="805" spans="2:6" ht="26" x14ac:dyDescent="0.3">
      <c r="B805" s="158"/>
      <c r="C805" s="148"/>
      <c r="D805" s="51">
        <v>8403</v>
      </c>
      <c r="E805" s="51" t="s">
        <v>1692</v>
      </c>
      <c r="F805" s="57">
        <v>18</v>
      </c>
    </row>
    <row r="806" spans="2:6" ht="26" x14ac:dyDescent="0.3">
      <c r="B806" s="158"/>
      <c r="C806" s="148"/>
      <c r="D806" s="51">
        <v>8501</v>
      </c>
      <c r="E806" s="51" t="s">
        <v>1659</v>
      </c>
      <c r="F806" s="57">
        <v>5914</v>
      </c>
    </row>
    <row r="807" spans="2:6" x14ac:dyDescent="0.3">
      <c r="B807" s="158"/>
      <c r="C807" s="148"/>
      <c r="D807" s="51">
        <v>8502</v>
      </c>
      <c r="E807" s="51" t="s">
        <v>1660</v>
      </c>
      <c r="F807" s="57">
        <v>1031</v>
      </c>
    </row>
    <row r="808" spans="2:6" x14ac:dyDescent="0.3">
      <c r="B808" s="158"/>
      <c r="C808" s="148"/>
      <c r="D808" s="51">
        <v>8599</v>
      </c>
      <c r="E808" s="51" t="s">
        <v>1661</v>
      </c>
      <c r="F808" s="57">
        <v>336</v>
      </c>
    </row>
    <row r="809" spans="2:6" x14ac:dyDescent="0.3">
      <c r="B809" s="158"/>
      <c r="C809" s="148"/>
      <c r="D809" s="51">
        <v>8601</v>
      </c>
      <c r="E809" s="51" t="s">
        <v>1662</v>
      </c>
      <c r="F809" s="57">
        <v>2978</v>
      </c>
    </row>
    <row r="810" spans="2:6" x14ac:dyDescent="0.3">
      <c r="B810" s="158"/>
      <c r="C810" s="148"/>
      <c r="D810" s="51">
        <v>8602</v>
      </c>
      <c r="E810" s="51" t="s">
        <v>1663</v>
      </c>
      <c r="F810" s="57">
        <v>1515</v>
      </c>
    </row>
    <row r="811" spans="2:6" x14ac:dyDescent="0.3">
      <c r="B811" s="158"/>
      <c r="C811" s="148"/>
      <c r="D811" s="51">
        <v>8699</v>
      </c>
      <c r="E811" s="51" t="s">
        <v>1664</v>
      </c>
      <c r="F811" s="57">
        <v>476</v>
      </c>
    </row>
    <row r="812" spans="2:6" x14ac:dyDescent="0.3">
      <c r="B812" s="158"/>
      <c r="C812" s="148"/>
      <c r="D812" s="51">
        <v>8701</v>
      </c>
      <c r="E812" s="51" t="s">
        <v>1665</v>
      </c>
      <c r="F812" s="57">
        <v>277</v>
      </c>
    </row>
    <row r="813" spans="2:6" x14ac:dyDescent="0.3">
      <c r="B813" s="158"/>
      <c r="C813" s="148"/>
      <c r="D813" s="51">
        <v>8801</v>
      </c>
      <c r="E813" s="51" t="s">
        <v>1666</v>
      </c>
      <c r="F813" s="57">
        <v>229</v>
      </c>
    </row>
    <row r="814" spans="2:6" x14ac:dyDescent="0.3">
      <c r="B814" s="158"/>
      <c r="C814" s="148"/>
      <c r="D814" s="51">
        <v>9001</v>
      </c>
      <c r="E814" s="51" t="s">
        <v>1667</v>
      </c>
      <c r="F814" s="57">
        <v>214</v>
      </c>
    </row>
    <row r="815" spans="2:6" ht="26" x14ac:dyDescent="0.3">
      <c r="B815" s="158"/>
      <c r="C815" s="148"/>
      <c r="D815" s="51">
        <v>9101</v>
      </c>
      <c r="E815" s="51" t="s">
        <v>1668</v>
      </c>
      <c r="F815" s="57">
        <v>95</v>
      </c>
    </row>
    <row r="816" spans="2:6" x14ac:dyDescent="0.3">
      <c r="B816" s="158"/>
      <c r="C816" s="148"/>
      <c r="D816" s="51">
        <v>9201</v>
      </c>
      <c r="E816" s="51" t="s">
        <v>1693</v>
      </c>
      <c r="F816" s="57">
        <v>101</v>
      </c>
    </row>
    <row r="817" spans="1:6" x14ac:dyDescent="0.3">
      <c r="B817" s="158"/>
      <c r="C817" s="148"/>
      <c r="D817" s="51">
        <v>9301</v>
      </c>
      <c r="E817" s="51" t="s">
        <v>1669</v>
      </c>
      <c r="F817" s="57">
        <v>455</v>
      </c>
    </row>
    <row r="818" spans="1:6" x14ac:dyDescent="0.3">
      <c r="B818" s="158"/>
      <c r="C818" s="148"/>
      <c r="D818" s="51">
        <v>9401</v>
      </c>
      <c r="E818" s="51" t="s">
        <v>1670</v>
      </c>
      <c r="F818" s="57">
        <v>801</v>
      </c>
    </row>
    <row r="819" spans="1:6" x14ac:dyDescent="0.3">
      <c r="B819" s="158"/>
      <c r="C819" s="148"/>
      <c r="D819" s="51">
        <v>9501</v>
      </c>
      <c r="E819" s="51" t="s">
        <v>1694</v>
      </c>
      <c r="F819" s="57">
        <v>61</v>
      </c>
    </row>
    <row r="820" spans="1:6" x14ac:dyDescent="0.3">
      <c r="B820" s="158"/>
      <c r="C820" s="148"/>
      <c r="D820" s="51">
        <v>9502</v>
      </c>
      <c r="E820" s="51" t="s">
        <v>1695</v>
      </c>
      <c r="F820" s="57">
        <v>22</v>
      </c>
    </row>
    <row r="821" spans="1:6" ht="26" x14ac:dyDescent="0.3">
      <c r="B821" s="158"/>
      <c r="C821" s="148"/>
      <c r="D821" s="51">
        <v>9503</v>
      </c>
      <c r="E821" s="51" t="s">
        <v>1671</v>
      </c>
      <c r="F821" s="57">
        <v>426</v>
      </c>
    </row>
    <row r="822" spans="1:6" ht="26" x14ac:dyDescent="0.3">
      <c r="B822" s="158"/>
      <c r="C822" s="148"/>
      <c r="D822" s="51">
        <v>9601</v>
      </c>
      <c r="E822" s="51" t="s">
        <v>1672</v>
      </c>
      <c r="F822" s="57">
        <v>104</v>
      </c>
    </row>
    <row r="823" spans="1:6" x14ac:dyDescent="0.3">
      <c r="B823" s="158"/>
      <c r="C823" s="148"/>
      <c r="D823" s="51">
        <v>9602</v>
      </c>
      <c r="E823" s="51" t="s">
        <v>1673</v>
      </c>
      <c r="F823" s="57">
        <v>878</v>
      </c>
    </row>
    <row r="824" spans="1:6" x14ac:dyDescent="0.3">
      <c r="B824" s="158"/>
      <c r="C824" s="148"/>
      <c r="D824" s="51">
        <v>9603</v>
      </c>
      <c r="E824" s="51" t="s">
        <v>1674</v>
      </c>
      <c r="F824" s="57">
        <v>88</v>
      </c>
    </row>
    <row r="825" spans="1:6" x14ac:dyDescent="0.3">
      <c r="B825" s="158"/>
      <c r="C825" s="148"/>
      <c r="D825" s="51">
        <v>9699</v>
      </c>
      <c r="E825" s="51" t="s">
        <v>1675</v>
      </c>
      <c r="F825" s="57">
        <v>309</v>
      </c>
    </row>
    <row r="826" spans="1:6" ht="26" x14ac:dyDescent="0.3">
      <c r="B826" s="158"/>
      <c r="C826" s="148"/>
      <c r="D826" s="51">
        <v>9701</v>
      </c>
      <c r="E826" s="51" t="s">
        <v>1676</v>
      </c>
      <c r="F826" s="57">
        <v>3529</v>
      </c>
    </row>
    <row r="827" spans="1:6" ht="26" x14ac:dyDescent="0.3">
      <c r="B827" s="158"/>
      <c r="C827" s="148"/>
      <c r="D827" s="51">
        <v>9801</v>
      </c>
      <c r="E827" s="51" t="s">
        <v>1696</v>
      </c>
      <c r="F827" s="57">
        <v>13</v>
      </c>
    </row>
    <row r="828" spans="1:6" x14ac:dyDescent="0.3">
      <c r="B828" s="158"/>
      <c r="C828" s="148"/>
      <c r="D828" s="51">
        <v>9901</v>
      </c>
      <c r="E828" s="51" t="s">
        <v>1697</v>
      </c>
      <c r="F828" s="57">
        <v>16</v>
      </c>
    </row>
    <row r="829" spans="1:6" x14ac:dyDescent="0.3">
      <c r="A829" s="25"/>
      <c r="B829" s="160" t="s">
        <v>1698</v>
      </c>
      <c r="C829" s="155" t="s">
        <v>1699</v>
      </c>
      <c r="D829" s="49">
        <v>-88</v>
      </c>
      <c r="E829" s="49" t="s">
        <v>252</v>
      </c>
      <c r="F829" s="55">
        <v>4588</v>
      </c>
    </row>
    <row r="830" spans="1:6" x14ac:dyDescent="0.3">
      <c r="B830" s="160"/>
      <c r="C830" s="155"/>
      <c r="D830" s="49">
        <v>1</v>
      </c>
      <c r="E830" s="49" t="s">
        <v>1700</v>
      </c>
      <c r="F830" s="55">
        <v>18944</v>
      </c>
    </row>
    <row r="831" spans="1:6" x14ac:dyDescent="0.3">
      <c r="B831" s="160"/>
      <c r="C831" s="155"/>
      <c r="D831" s="49">
        <v>2</v>
      </c>
      <c r="E831" s="49" t="s">
        <v>1701</v>
      </c>
      <c r="F831" s="55">
        <v>13060</v>
      </c>
    </row>
    <row r="832" spans="1:6" x14ac:dyDescent="0.3">
      <c r="B832" s="160"/>
      <c r="C832" s="155"/>
      <c r="D832" s="49">
        <v>3</v>
      </c>
      <c r="E832" s="49" t="s">
        <v>1702</v>
      </c>
      <c r="F832" s="55">
        <v>5320</v>
      </c>
    </row>
    <row r="833" spans="1:6" x14ac:dyDescent="0.3">
      <c r="B833" s="160"/>
      <c r="C833" s="155"/>
      <c r="D833" s="49">
        <v>4</v>
      </c>
      <c r="E833" s="49" t="s">
        <v>1703</v>
      </c>
      <c r="F833" s="55">
        <v>13830</v>
      </c>
    </row>
    <row r="834" spans="1:6" x14ac:dyDescent="0.3">
      <c r="B834" s="160"/>
      <c r="C834" s="155"/>
      <c r="D834" s="49">
        <v>5</v>
      </c>
      <c r="E834" s="49" t="s">
        <v>1704</v>
      </c>
      <c r="F834" s="55">
        <v>12015</v>
      </c>
    </row>
    <row r="835" spans="1:6" x14ac:dyDescent="0.3">
      <c r="B835" s="160"/>
      <c r="C835" s="155"/>
      <c r="D835" s="49">
        <v>6</v>
      </c>
      <c r="E835" s="49" t="s">
        <v>1705</v>
      </c>
      <c r="F835" s="55">
        <v>17953</v>
      </c>
    </row>
    <row r="836" spans="1:6" x14ac:dyDescent="0.3">
      <c r="A836" s="25"/>
      <c r="B836" s="160" t="s">
        <v>1706</v>
      </c>
      <c r="C836" s="148" t="s">
        <v>1707</v>
      </c>
      <c r="D836" s="51">
        <v>-88</v>
      </c>
      <c r="E836" s="51" t="s">
        <v>252</v>
      </c>
      <c r="F836" s="57">
        <v>1182</v>
      </c>
    </row>
    <row r="837" spans="1:6" x14ac:dyDescent="0.3">
      <c r="B837" s="160"/>
      <c r="C837" s="148"/>
      <c r="D837" s="51">
        <v>1</v>
      </c>
      <c r="E837" s="51" t="s">
        <v>244</v>
      </c>
      <c r="F837" s="57">
        <v>9570</v>
      </c>
    </row>
    <row r="838" spans="1:6" x14ac:dyDescent="0.3">
      <c r="B838" s="160"/>
      <c r="C838" s="148"/>
      <c r="D838" s="51">
        <v>2</v>
      </c>
      <c r="E838" s="51" t="s">
        <v>245</v>
      </c>
      <c r="F838" s="57">
        <v>70728</v>
      </c>
    </row>
    <row r="839" spans="1:6" x14ac:dyDescent="0.3">
      <c r="A839" s="25"/>
      <c r="B839" s="159" t="s">
        <v>1708</v>
      </c>
      <c r="C839" s="155" t="s">
        <v>1709</v>
      </c>
      <c r="D839" s="49">
        <v>-88</v>
      </c>
      <c r="E839" s="49" t="s">
        <v>252</v>
      </c>
      <c r="F839" s="55">
        <v>262</v>
      </c>
    </row>
    <row r="840" spans="1:6" x14ac:dyDescent="0.3">
      <c r="B840" s="159"/>
      <c r="C840" s="155"/>
      <c r="D840" s="49">
        <v>1</v>
      </c>
      <c r="E840" s="49" t="s">
        <v>244</v>
      </c>
      <c r="F840" s="55">
        <v>1850</v>
      </c>
    </row>
    <row r="841" spans="1:6" x14ac:dyDescent="0.3">
      <c r="B841" s="159"/>
      <c r="C841" s="155"/>
      <c r="D841" s="49">
        <v>2</v>
      </c>
      <c r="E841" s="49" t="s">
        <v>245</v>
      </c>
      <c r="F841" s="55">
        <v>6384</v>
      </c>
    </row>
    <row r="842" spans="1:6" x14ac:dyDescent="0.3">
      <c r="A842" s="25"/>
      <c r="B842" s="158" t="s">
        <v>1710</v>
      </c>
      <c r="C842" s="148" t="s">
        <v>1711</v>
      </c>
      <c r="D842" s="51">
        <v>-88</v>
      </c>
      <c r="E842" s="51" t="s">
        <v>252</v>
      </c>
      <c r="F842" s="57">
        <v>1218</v>
      </c>
    </row>
    <row r="843" spans="1:6" x14ac:dyDescent="0.3">
      <c r="B843" s="158"/>
      <c r="C843" s="148"/>
      <c r="D843" s="51">
        <v>1</v>
      </c>
      <c r="E843" s="51" t="s">
        <v>244</v>
      </c>
      <c r="F843" s="57">
        <v>2830</v>
      </c>
    </row>
    <row r="844" spans="1:6" x14ac:dyDescent="0.3">
      <c r="B844" s="158"/>
      <c r="C844" s="148"/>
      <c r="D844" s="51">
        <v>2</v>
      </c>
      <c r="E844" s="51" t="s">
        <v>245</v>
      </c>
      <c r="F844" s="57">
        <v>81662</v>
      </c>
    </row>
    <row r="845" spans="1:6" x14ac:dyDescent="0.3">
      <c r="A845" s="25"/>
      <c r="B845" s="159" t="s">
        <v>1712</v>
      </c>
      <c r="C845" s="155" t="s">
        <v>1713</v>
      </c>
      <c r="D845" s="49">
        <v>-88</v>
      </c>
      <c r="E845" s="49" t="s">
        <v>252</v>
      </c>
      <c r="F845" s="55">
        <v>1076</v>
      </c>
    </row>
    <row r="846" spans="1:6" x14ac:dyDescent="0.3">
      <c r="B846" s="159"/>
      <c r="C846" s="155"/>
      <c r="D846" s="49">
        <v>1</v>
      </c>
      <c r="E846" s="49" t="s">
        <v>244</v>
      </c>
      <c r="F846" s="55">
        <v>1130</v>
      </c>
    </row>
    <row r="847" spans="1:6" x14ac:dyDescent="0.3">
      <c r="B847" s="159"/>
      <c r="C847" s="155"/>
      <c r="D847" s="49">
        <v>2</v>
      </c>
      <c r="E847" s="49" t="s">
        <v>245</v>
      </c>
      <c r="F847" s="55">
        <v>83504</v>
      </c>
    </row>
    <row r="848" spans="1:6" x14ac:dyDescent="0.3">
      <c r="A848" s="25"/>
      <c r="B848" s="158" t="s">
        <v>1714</v>
      </c>
      <c r="C848" s="148" t="s">
        <v>1715</v>
      </c>
      <c r="D848" s="59" t="s">
        <v>336</v>
      </c>
      <c r="E848" s="102" t="s">
        <v>141</v>
      </c>
      <c r="F848" s="67">
        <v>84574</v>
      </c>
    </row>
    <row r="849" spans="1:6" x14ac:dyDescent="0.3">
      <c r="B849" s="158"/>
      <c r="C849" s="148"/>
      <c r="D849" s="51">
        <v>-8</v>
      </c>
      <c r="E849" s="66" t="s">
        <v>252</v>
      </c>
      <c r="F849" s="67">
        <v>1136</v>
      </c>
    </row>
    <row r="850" spans="1:6" x14ac:dyDescent="0.3">
      <c r="A850" s="25"/>
      <c r="B850" s="159" t="s">
        <v>1716</v>
      </c>
      <c r="C850" s="155" t="s">
        <v>1717</v>
      </c>
      <c r="D850" s="58" t="s">
        <v>1718</v>
      </c>
      <c r="E850" s="102" t="s">
        <v>141</v>
      </c>
      <c r="F850" s="63">
        <v>84574</v>
      </c>
    </row>
    <row r="851" spans="1:6" x14ac:dyDescent="0.3">
      <c r="B851" s="159"/>
      <c r="C851" s="155"/>
      <c r="D851" s="49">
        <v>-88</v>
      </c>
      <c r="E851" s="72" t="s">
        <v>252</v>
      </c>
      <c r="F851" s="55">
        <v>1136</v>
      </c>
    </row>
    <row r="852" spans="1:6" x14ac:dyDescent="0.3">
      <c r="A852" s="25"/>
      <c r="B852" s="158" t="s">
        <v>1719</v>
      </c>
      <c r="C852" s="148" t="s">
        <v>1720</v>
      </c>
      <c r="D852" s="51">
        <v>-88</v>
      </c>
      <c r="E852" s="66" t="s">
        <v>252</v>
      </c>
      <c r="F852" s="67">
        <v>677</v>
      </c>
    </row>
    <row r="853" spans="1:6" x14ac:dyDescent="0.3">
      <c r="B853" s="158"/>
      <c r="C853" s="148"/>
      <c r="D853" s="59" t="s">
        <v>1721</v>
      </c>
      <c r="E853" s="102" t="s">
        <v>141</v>
      </c>
      <c r="F853" s="67">
        <v>72845</v>
      </c>
    </row>
    <row r="854" spans="1:6" ht="26" x14ac:dyDescent="0.3">
      <c r="A854" s="25"/>
      <c r="B854" s="167" t="s">
        <v>1722</v>
      </c>
      <c r="C854" s="155" t="s">
        <v>1723</v>
      </c>
      <c r="D854" s="49">
        <v>1</v>
      </c>
      <c r="E854" s="49" t="s">
        <v>1724</v>
      </c>
      <c r="F854" s="55">
        <v>23844</v>
      </c>
    </row>
    <row r="855" spans="1:6" ht="26" x14ac:dyDescent="0.3">
      <c r="B855" s="167"/>
      <c r="C855" s="155"/>
      <c r="D855" s="49">
        <v>2</v>
      </c>
      <c r="E855" s="49" t="s">
        <v>1725</v>
      </c>
      <c r="F855" s="55">
        <v>32507</v>
      </c>
    </row>
    <row r="856" spans="1:6" x14ac:dyDescent="0.3">
      <c r="B856" s="167"/>
      <c r="C856" s="155"/>
      <c r="D856" s="49">
        <v>3</v>
      </c>
      <c r="E856" s="49" t="s">
        <v>1726</v>
      </c>
      <c r="F856" s="55">
        <v>13097</v>
      </c>
    </row>
    <row r="857" spans="1:6" x14ac:dyDescent="0.3">
      <c r="B857" s="167"/>
      <c r="C857" s="155"/>
      <c r="D857" s="49">
        <v>4</v>
      </c>
      <c r="E857" s="49" t="s">
        <v>1727</v>
      </c>
      <c r="F857" s="55">
        <v>3705</v>
      </c>
    </row>
    <row r="858" spans="1:6" x14ac:dyDescent="0.3">
      <c r="B858" s="167"/>
      <c r="C858" s="155"/>
      <c r="D858" s="49">
        <v>5</v>
      </c>
      <c r="E858" s="49" t="s">
        <v>1728</v>
      </c>
      <c r="F858" s="55">
        <v>149</v>
      </c>
    </row>
    <row r="859" spans="1:6" x14ac:dyDescent="0.3">
      <c r="B859" s="167"/>
      <c r="C859" s="155"/>
      <c r="D859" s="49">
        <v>6</v>
      </c>
      <c r="E859" s="49" t="s">
        <v>1729</v>
      </c>
      <c r="F859" s="55">
        <v>220</v>
      </c>
    </row>
    <row r="860" spans="1:6" x14ac:dyDescent="0.3">
      <c r="A860" s="25"/>
      <c r="B860" s="56" t="s">
        <v>1730</v>
      </c>
      <c r="C860" s="51" t="s">
        <v>1731</v>
      </c>
      <c r="D860" s="51" t="s">
        <v>391</v>
      </c>
      <c r="E860" s="105" t="s">
        <v>141</v>
      </c>
      <c r="F860" s="57">
        <v>369</v>
      </c>
    </row>
    <row r="861" spans="1:6" x14ac:dyDescent="0.3">
      <c r="A861" s="25"/>
      <c r="B861" s="159" t="s">
        <v>1732</v>
      </c>
      <c r="C861" s="155" t="s">
        <v>1733</v>
      </c>
      <c r="D861" s="49">
        <v>1</v>
      </c>
      <c r="E861" s="49" t="s">
        <v>1734</v>
      </c>
      <c r="F861" s="55">
        <v>4790</v>
      </c>
    </row>
    <row r="862" spans="1:6" x14ac:dyDescent="0.3">
      <c r="B862" s="159"/>
      <c r="C862" s="155"/>
      <c r="D862" s="49">
        <v>2</v>
      </c>
      <c r="E862" s="49" t="s">
        <v>1735</v>
      </c>
      <c r="F862" s="55">
        <v>10808</v>
      </c>
    </row>
    <row r="863" spans="1:6" x14ac:dyDescent="0.3">
      <c r="B863" s="159"/>
      <c r="C863" s="155"/>
      <c r="D863" s="49">
        <v>3</v>
      </c>
      <c r="E863" s="49" t="s">
        <v>1736</v>
      </c>
      <c r="F863" s="55">
        <v>2926</v>
      </c>
    </row>
    <row r="864" spans="1:6" x14ac:dyDescent="0.3">
      <c r="B864" s="159"/>
      <c r="C864" s="155"/>
      <c r="D864" s="49">
        <v>4</v>
      </c>
      <c r="E864" s="49" t="s">
        <v>1737</v>
      </c>
      <c r="F864" s="55">
        <v>4744</v>
      </c>
    </row>
    <row r="865" spans="1:6" x14ac:dyDescent="0.3">
      <c r="B865" s="159"/>
      <c r="C865" s="155"/>
      <c r="D865" s="49">
        <v>5</v>
      </c>
      <c r="E865" s="49" t="s">
        <v>1738</v>
      </c>
      <c r="F865" s="55">
        <v>428</v>
      </c>
    </row>
    <row r="866" spans="1:6" x14ac:dyDescent="0.3">
      <c r="B866" s="159"/>
      <c r="C866" s="155"/>
      <c r="D866" s="49">
        <v>6</v>
      </c>
      <c r="E866" s="49" t="s">
        <v>1739</v>
      </c>
      <c r="F866" s="55">
        <v>148</v>
      </c>
    </row>
    <row r="867" spans="1:6" x14ac:dyDescent="0.3">
      <c r="A867" s="25"/>
      <c r="B867" s="158" t="s">
        <v>1740</v>
      </c>
      <c r="C867" s="148" t="s">
        <v>1741</v>
      </c>
      <c r="D867" s="51">
        <v>1</v>
      </c>
      <c r="E867" s="51" t="s">
        <v>1742</v>
      </c>
      <c r="F867" s="57">
        <v>18270</v>
      </c>
    </row>
    <row r="868" spans="1:6" x14ac:dyDescent="0.3">
      <c r="B868" s="158"/>
      <c r="C868" s="148"/>
      <c r="D868" s="51">
        <v>2</v>
      </c>
      <c r="E868" s="51" t="s">
        <v>1743</v>
      </c>
      <c r="F868" s="57">
        <v>5109</v>
      </c>
    </row>
    <row r="869" spans="1:6" x14ac:dyDescent="0.3">
      <c r="B869" s="158"/>
      <c r="C869" s="148"/>
      <c r="D869" s="51">
        <v>3</v>
      </c>
      <c r="E869" s="51" t="s">
        <v>1744</v>
      </c>
      <c r="F869" s="57">
        <v>1065</v>
      </c>
    </row>
    <row r="870" spans="1:6" ht="26" x14ac:dyDescent="0.3">
      <c r="B870" s="158"/>
      <c r="C870" s="148"/>
      <c r="D870" s="51">
        <v>4</v>
      </c>
      <c r="E870" s="51" t="s">
        <v>1745</v>
      </c>
      <c r="F870" s="57">
        <v>7284</v>
      </c>
    </row>
    <row r="871" spans="1:6" x14ac:dyDescent="0.3">
      <c r="B871" s="158"/>
      <c r="C871" s="148"/>
      <c r="D871" s="51">
        <v>5</v>
      </c>
      <c r="E871" s="51" t="s">
        <v>1746</v>
      </c>
      <c r="F871" s="57">
        <v>779</v>
      </c>
    </row>
    <row r="872" spans="1:6" x14ac:dyDescent="0.3">
      <c r="A872" s="25"/>
      <c r="B872" s="159" t="s">
        <v>1747</v>
      </c>
      <c r="C872" s="155" t="s">
        <v>1748</v>
      </c>
      <c r="D872" s="49">
        <v>1</v>
      </c>
      <c r="E872" s="49" t="s">
        <v>244</v>
      </c>
      <c r="F872" s="55">
        <v>4101</v>
      </c>
    </row>
    <row r="873" spans="1:6" x14ac:dyDescent="0.3">
      <c r="B873" s="159"/>
      <c r="C873" s="155"/>
      <c r="D873" s="49">
        <v>2</v>
      </c>
      <c r="E873" s="49" t="s">
        <v>245</v>
      </c>
      <c r="F873" s="55">
        <v>81609</v>
      </c>
    </row>
    <row r="874" spans="1:6" x14ac:dyDescent="0.3">
      <c r="B874" s="158" t="s">
        <v>1749</v>
      </c>
      <c r="C874" s="148" t="s">
        <v>1750</v>
      </c>
      <c r="D874" s="51">
        <v>1</v>
      </c>
      <c r="E874" s="51" t="s">
        <v>1505</v>
      </c>
      <c r="F874" s="57">
        <v>220</v>
      </c>
    </row>
    <row r="875" spans="1:6" x14ac:dyDescent="0.3">
      <c r="B875" s="158"/>
      <c r="C875" s="148"/>
      <c r="D875" s="51">
        <v>2</v>
      </c>
      <c r="E875" s="51" t="s">
        <v>1506</v>
      </c>
      <c r="F875" s="57">
        <v>2321</v>
      </c>
    </row>
    <row r="876" spans="1:6" ht="26" x14ac:dyDescent="0.3">
      <c r="B876" s="158"/>
      <c r="C876" s="148"/>
      <c r="D876" s="51">
        <v>3</v>
      </c>
      <c r="E876" s="51" t="s">
        <v>1507</v>
      </c>
      <c r="F876" s="57">
        <v>177</v>
      </c>
    </row>
    <row r="877" spans="1:6" x14ac:dyDescent="0.3">
      <c r="B877" s="158"/>
      <c r="C877" s="148"/>
      <c r="D877" s="51">
        <v>4</v>
      </c>
      <c r="E877" s="51" t="s">
        <v>1508</v>
      </c>
      <c r="F877" s="57">
        <v>99</v>
      </c>
    </row>
    <row r="878" spans="1:6" x14ac:dyDescent="0.3">
      <c r="B878" s="158"/>
      <c r="C878" s="148"/>
      <c r="D878" s="51">
        <v>5</v>
      </c>
      <c r="E878" s="51" t="s">
        <v>1509</v>
      </c>
      <c r="F878" s="57">
        <v>1161</v>
      </c>
    </row>
    <row r="879" spans="1:6" x14ac:dyDescent="0.3">
      <c r="B879" s="158"/>
      <c r="C879" s="148"/>
      <c r="D879" s="51">
        <v>6</v>
      </c>
      <c r="E879" s="51" t="s">
        <v>1510</v>
      </c>
      <c r="F879" s="57">
        <v>8</v>
      </c>
    </row>
    <row r="880" spans="1:6" x14ac:dyDescent="0.3">
      <c r="B880" s="158"/>
      <c r="C880" s="148"/>
      <c r="D880" s="51">
        <v>7</v>
      </c>
      <c r="E880" s="51" t="s">
        <v>1511</v>
      </c>
      <c r="F880" s="57">
        <v>77</v>
      </c>
    </row>
    <row r="881" spans="1:6" x14ac:dyDescent="0.3">
      <c r="B881" s="158"/>
      <c r="C881" s="148"/>
      <c r="D881" s="51">
        <v>8</v>
      </c>
      <c r="E881" s="51" t="s">
        <v>1512</v>
      </c>
      <c r="F881" s="57">
        <v>4</v>
      </c>
    </row>
    <row r="882" spans="1:6" x14ac:dyDescent="0.3">
      <c r="B882" s="158"/>
      <c r="C882" s="148"/>
      <c r="D882" s="51">
        <v>9</v>
      </c>
      <c r="E882" s="51" t="s">
        <v>1513</v>
      </c>
      <c r="F882" s="57">
        <v>34</v>
      </c>
    </row>
    <row r="883" spans="1:6" x14ac:dyDescent="0.3">
      <c r="A883" s="25"/>
      <c r="B883" s="160" t="s">
        <v>1751</v>
      </c>
      <c r="C883" s="165" t="s">
        <v>1752</v>
      </c>
      <c r="D883" s="49">
        <v>-88</v>
      </c>
      <c r="E883" s="49" t="s">
        <v>252</v>
      </c>
      <c r="F883" s="55">
        <v>1185</v>
      </c>
    </row>
    <row r="884" spans="1:6" x14ac:dyDescent="0.3">
      <c r="B884" s="160"/>
      <c r="C884" s="165"/>
      <c r="D884" s="49">
        <v>1</v>
      </c>
      <c r="E884" s="49" t="s">
        <v>244</v>
      </c>
      <c r="F884" s="55">
        <v>110734</v>
      </c>
    </row>
    <row r="885" spans="1:6" x14ac:dyDescent="0.3">
      <c r="B885" s="160"/>
      <c r="C885" s="165"/>
      <c r="D885" s="49">
        <v>2</v>
      </c>
      <c r="E885" s="49" t="s">
        <v>245</v>
      </c>
      <c r="F885" s="55">
        <v>54474</v>
      </c>
    </row>
    <row r="886" spans="1:6" x14ac:dyDescent="0.3">
      <c r="A886" s="25"/>
      <c r="B886" s="160" t="s">
        <v>1753</v>
      </c>
      <c r="C886" s="148" t="s">
        <v>1754</v>
      </c>
      <c r="D886" s="51">
        <v>-88</v>
      </c>
      <c r="E886" s="51" t="s">
        <v>252</v>
      </c>
      <c r="F886" s="57">
        <v>481</v>
      </c>
    </row>
    <row r="887" spans="1:6" x14ac:dyDescent="0.3">
      <c r="B887" s="160"/>
      <c r="C887" s="148"/>
      <c r="D887" s="51">
        <v>1</v>
      </c>
      <c r="E887" s="51" t="s">
        <v>1755</v>
      </c>
      <c r="F887" s="57">
        <v>61568</v>
      </c>
    </row>
    <row r="888" spans="1:6" x14ac:dyDescent="0.3">
      <c r="B888" s="160"/>
      <c r="C888" s="148"/>
      <c r="D888" s="51">
        <v>2</v>
      </c>
      <c r="E888" s="51" t="s">
        <v>1756</v>
      </c>
      <c r="F888" s="57">
        <v>1924</v>
      </c>
    </row>
    <row r="889" spans="1:6" x14ac:dyDescent="0.3">
      <c r="B889" s="160"/>
      <c r="C889" s="148"/>
      <c r="D889" s="51">
        <v>3</v>
      </c>
      <c r="E889" s="51" t="s">
        <v>1757</v>
      </c>
      <c r="F889" s="57">
        <v>712</v>
      </c>
    </row>
    <row r="890" spans="1:6" x14ac:dyDescent="0.3">
      <c r="B890" s="160"/>
      <c r="C890" s="148"/>
      <c r="D890" s="51">
        <v>4</v>
      </c>
      <c r="E890" s="51" t="s">
        <v>1758</v>
      </c>
      <c r="F890" s="57">
        <v>510</v>
      </c>
    </row>
    <row r="891" spans="1:6" x14ac:dyDescent="0.3">
      <c r="B891" s="160"/>
      <c r="C891" s="148"/>
      <c r="D891" s="51">
        <v>5</v>
      </c>
      <c r="E891" s="51" t="s">
        <v>1759</v>
      </c>
      <c r="F891" s="57">
        <v>344</v>
      </c>
    </row>
    <row r="892" spans="1:6" x14ac:dyDescent="0.3">
      <c r="B892" s="160"/>
      <c r="C892" s="148"/>
      <c r="D892" s="51">
        <v>6</v>
      </c>
      <c r="E892" s="51" t="s">
        <v>1760</v>
      </c>
      <c r="F892" s="57">
        <v>45195</v>
      </c>
    </row>
    <row r="893" spans="1:6" x14ac:dyDescent="0.3">
      <c r="B893" s="104" t="s">
        <v>1761</v>
      </c>
      <c r="C893" s="49" t="s">
        <v>1762</v>
      </c>
      <c r="D893" s="49" t="s">
        <v>391</v>
      </c>
      <c r="E893" s="105" t="s">
        <v>141</v>
      </c>
      <c r="F893" s="55">
        <v>344</v>
      </c>
    </row>
    <row r="894" spans="1:6" x14ac:dyDescent="0.3">
      <c r="A894" s="25"/>
      <c r="B894" s="158" t="s">
        <v>1763</v>
      </c>
      <c r="C894" s="148" t="s">
        <v>1764</v>
      </c>
      <c r="D894" s="51">
        <v>-88</v>
      </c>
      <c r="E894" s="51" t="s">
        <v>252</v>
      </c>
      <c r="F894" s="57">
        <v>2284</v>
      </c>
    </row>
    <row r="895" spans="1:6" x14ac:dyDescent="0.3">
      <c r="B895" s="158"/>
      <c r="C895" s="148"/>
      <c r="D895" s="51">
        <v>1</v>
      </c>
      <c r="E895" s="51" t="s">
        <v>244</v>
      </c>
      <c r="F895" s="57">
        <v>35702</v>
      </c>
    </row>
    <row r="896" spans="1:6" x14ac:dyDescent="0.3">
      <c r="B896" s="158"/>
      <c r="C896" s="148"/>
      <c r="D896" s="51">
        <v>2</v>
      </c>
      <c r="E896" s="51" t="s">
        <v>245</v>
      </c>
      <c r="F896" s="57">
        <v>72748</v>
      </c>
    </row>
  </sheetData>
  <autoFilter ref="B3:F896"/>
  <mergeCells count="84">
    <mergeCell ref="C509:C512"/>
    <mergeCell ref="C513:C521"/>
    <mergeCell ref="C496:C497"/>
    <mergeCell ref="C37:C38"/>
    <mergeCell ref="C498:C501"/>
    <mergeCell ref="C522:C524"/>
    <mergeCell ref="C525:C528"/>
    <mergeCell ref="C529:C533"/>
    <mergeCell ref="C534:C539"/>
    <mergeCell ref="C540:C544"/>
    <mergeCell ref="C545:C547"/>
    <mergeCell ref="B550:B571"/>
    <mergeCell ref="C550:C571"/>
    <mergeCell ref="C829:C835"/>
    <mergeCell ref="C704:C828"/>
    <mergeCell ref="C680:C703"/>
    <mergeCell ref="B572:B679"/>
    <mergeCell ref="C572:C679"/>
    <mergeCell ref="C886:C892"/>
    <mergeCell ref="C894:C896"/>
    <mergeCell ref="C872:C873"/>
    <mergeCell ref="C836:C838"/>
    <mergeCell ref="C839:C841"/>
    <mergeCell ref="C842:C844"/>
    <mergeCell ref="C845:C847"/>
    <mergeCell ref="C848:C849"/>
    <mergeCell ref="C850:C851"/>
    <mergeCell ref="C852:C853"/>
    <mergeCell ref="C854:C859"/>
    <mergeCell ref="C874:C882"/>
    <mergeCell ref="C867:C871"/>
    <mergeCell ref="C1:D1"/>
    <mergeCell ref="B872:B873"/>
    <mergeCell ref="B886:B892"/>
    <mergeCell ref="B839:B841"/>
    <mergeCell ref="B848:B849"/>
    <mergeCell ref="B850:B851"/>
    <mergeCell ref="B842:B844"/>
    <mergeCell ref="B845:B847"/>
    <mergeCell ref="B545:B547"/>
    <mergeCell ref="B680:B703"/>
    <mergeCell ref="B704:B828"/>
    <mergeCell ref="B829:B835"/>
    <mergeCell ref="B836:B838"/>
    <mergeCell ref="C861:C866"/>
    <mergeCell ref="B867:B871"/>
    <mergeCell ref="C883:C885"/>
    <mergeCell ref="B854:B859"/>
    <mergeCell ref="B861:B866"/>
    <mergeCell ref="B534:B539"/>
    <mergeCell ref="B540:B544"/>
    <mergeCell ref="B894:B896"/>
    <mergeCell ref="B874:B882"/>
    <mergeCell ref="B852:B853"/>
    <mergeCell ref="B883:B885"/>
    <mergeCell ref="B509:B512"/>
    <mergeCell ref="B513:B521"/>
    <mergeCell ref="B522:B524"/>
    <mergeCell ref="B525:B528"/>
    <mergeCell ref="B529:B533"/>
    <mergeCell ref="B41:B53"/>
    <mergeCell ref="B496:B497"/>
    <mergeCell ref="B498:B501"/>
    <mergeCell ref="B502:B508"/>
    <mergeCell ref="C502:C508"/>
    <mergeCell ref="C41:C53"/>
    <mergeCell ref="B54:B495"/>
    <mergeCell ref="C54:C495"/>
    <mergeCell ref="B37:B38"/>
    <mergeCell ref="B6:B7"/>
    <mergeCell ref="B17:B35"/>
    <mergeCell ref="B8:B9"/>
    <mergeCell ref="E1:F1"/>
    <mergeCell ref="B10:B11"/>
    <mergeCell ref="C10:C11"/>
    <mergeCell ref="B12:B14"/>
    <mergeCell ref="B15:B16"/>
    <mergeCell ref="C6:C7"/>
    <mergeCell ref="C8:C9"/>
    <mergeCell ref="C12:C14"/>
    <mergeCell ref="C15:C16"/>
    <mergeCell ref="C17:C35"/>
    <mergeCell ref="B4:B5"/>
    <mergeCell ref="C4:C5"/>
  </mergeCells>
  <hyperlinks>
    <hyperlink ref="A1" location="Índice!A1" display="Índice"/>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E3F5E1C8268BB42A6ACC3E404A491A7" ma:contentTypeVersion="16" ma:contentTypeDescription="Crear nuevo documento." ma:contentTypeScope="" ma:versionID="e8201c19abf7ac24f0a196103804bf95">
  <xsd:schema xmlns:xsd="http://www.w3.org/2001/XMLSchema" xmlns:xs="http://www.w3.org/2001/XMLSchema" xmlns:p="http://schemas.microsoft.com/office/2006/metadata/properties" xmlns:ns2="410ac9f5-5318-4362-93ab-7b110ed96cd9" xmlns:ns3="43a47547-2483-46d0-a31a-9a50bac18c73" targetNamespace="http://schemas.microsoft.com/office/2006/metadata/properties" ma:root="true" ma:fieldsID="3e81ac3aebe3252d83f873709e65f890" ns2:_="" ns3:_="">
    <xsd:import namespace="410ac9f5-5318-4362-93ab-7b110ed96cd9"/>
    <xsd:import namespace="43a47547-2483-46d0-a31a-9a50bac18c7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0ac9f5-5318-4362-93ab-7b110ed96c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020985b5-8665-4c93-9aaf-643e67beb3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a47547-2483-46d0-a31a-9a50bac18c73"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82b44d3e-6a3e-4332-b5be-207a5ac018f9}" ma:internalName="TaxCatchAll" ma:showField="CatchAllData" ma:web="43a47547-2483-46d0-a31a-9a50bac18c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3a47547-2483-46d0-a31a-9a50bac18c73" xsi:nil="true"/>
    <lcf76f155ced4ddcb4097134ff3c332f xmlns="410ac9f5-5318-4362-93ab-7b110ed96c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444FBF3-902A-4F65-88B4-225F778D2F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0ac9f5-5318-4362-93ab-7b110ed96cd9"/>
    <ds:schemaRef ds:uri="43a47547-2483-46d0-a31a-9a50bac18c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77C0D0-6138-4302-9DF3-D73521DEBCFA}">
  <ds:schemaRefs>
    <ds:schemaRef ds:uri="http://schemas.microsoft.com/sharepoint/v3/contenttype/forms"/>
  </ds:schemaRefs>
</ds:datastoreItem>
</file>

<file path=customXml/itemProps3.xml><?xml version="1.0" encoding="utf-8"?>
<ds:datastoreItem xmlns:ds="http://schemas.openxmlformats.org/officeDocument/2006/customXml" ds:itemID="{649067BD-5667-4752-9634-5DE2CA285C12}">
  <ds:schemaRefs>
    <ds:schemaRef ds:uri="http://purl.org/dc/elements/1.1/"/>
    <ds:schemaRef ds:uri="http://schemas.microsoft.com/office/infopath/2007/PartnerControls"/>
    <ds:schemaRef ds:uri="http://purl.org/dc/terms/"/>
    <ds:schemaRef ds:uri="http://schemas.microsoft.com/office/2006/metadata/properties"/>
    <ds:schemaRef ds:uri="410ac9f5-5318-4362-93ab-7b110ed96cd9"/>
    <ds:schemaRef ds:uri="http://schemas.microsoft.com/office/2006/documentManagement/types"/>
    <ds:schemaRef ds:uri="http://schemas.openxmlformats.org/package/2006/metadata/core-properties"/>
    <ds:schemaRef ds:uri="43a47547-2483-46d0-a31a-9a50bac18c7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1</vt:i4>
      </vt:variant>
    </vt:vector>
  </HeadingPairs>
  <TitlesOfParts>
    <vt:vector size="24" baseType="lpstr">
      <vt:lpstr>Índice</vt:lpstr>
      <vt:lpstr>Ficha téc</vt:lpstr>
      <vt:lpstr>Cuestionario</vt:lpstr>
      <vt:lpstr>Llave</vt:lpstr>
      <vt:lpstr>HdR</vt:lpstr>
      <vt:lpstr>Factor</vt:lpstr>
      <vt:lpstr>H</vt:lpstr>
      <vt:lpstr>E</vt:lpstr>
      <vt:lpstr>O</vt:lpstr>
      <vt:lpstr>Y</vt:lpstr>
      <vt:lpstr>Hoja1</vt:lpstr>
      <vt:lpstr>Hoja2</vt:lpstr>
      <vt:lpstr>resumen</vt:lpstr>
      <vt:lpstr>S</vt:lpstr>
      <vt:lpstr>R</vt:lpstr>
      <vt:lpstr>V</vt:lpstr>
      <vt:lpstr>Osig</vt:lpstr>
      <vt:lpstr>Ing Cepal</vt:lpstr>
      <vt:lpstr>Ing MDSF</vt:lpstr>
      <vt:lpstr>PM</vt:lpstr>
      <vt:lpstr>Var MDSF</vt:lpstr>
      <vt:lpstr>Anexo1</vt:lpstr>
      <vt:lpstr>Anexo2</vt:lpstr>
      <vt:lpstr>'Ficha téc'!_ftnref1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 María Veliz</dc:creator>
  <cp:keywords/>
  <dc:description/>
  <cp:lastModifiedBy>usuario</cp:lastModifiedBy>
  <cp:revision/>
  <dcterms:created xsi:type="dcterms:W3CDTF">2023-06-14T12:02:44Z</dcterms:created>
  <dcterms:modified xsi:type="dcterms:W3CDTF">2024-01-05T03:57:53Z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0x010100EE3F5E1C8268BB42A6ACC3E404A491A7</vt:lpwstr>
  </property>
  <property fmtid="{D5CDD505-2E9C-101B-9397-08002B2CF9AE}" pid="3" name="MediaServiceImageTags">
    <vt:lpwstr/>
  </property>
</Properties>
</file>