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Estadistica\"/>
    </mc:Choice>
  </mc:AlternateContent>
  <bookViews>
    <workbookView minimized="1" xWindow="0" yWindow="0" windowWidth="14380" windowHeight="4190" firstSheet="1" activeTab="4"/>
  </bookViews>
  <sheets>
    <sheet name="Distribucion F" sheetId="1" r:id="rId1"/>
    <sheet name="Distribucion Chi-cuadrado" sheetId="2" r:id="rId2"/>
    <sheet name="Distribucion T" sheetId="3" r:id="rId3"/>
    <sheet name="Distribucion Chi-cuadrado (2)" sheetId="4" r:id="rId4"/>
    <sheet name="Hoja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B15" i="4"/>
  <c r="E9" i="4"/>
  <c r="B9" i="4"/>
  <c r="B9" i="2"/>
  <c r="F17" i="1" l="1"/>
  <c r="F8" i="1"/>
  <c r="E15" i="2"/>
  <c r="E9" i="2"/>
  <c r="E16" i="3"/>
  <c r="F7" i="3"/>
  <c r="B16" i="3" l="1"/>
  <c r="C7" i="3"/>
  <c r="B15" i="2"/>
  <c r="B17" i="1"/>
  <c r="B8" i="1" l="1"/>
</calcChain>
</file>

<file path=xl/sharedStrings.xml><?xml version="1.0" encoding="utf-8"?>
<sst xmlns="http://schemas.openxmlformats.org/spreadsheetml/2006/main" count="43" uniqueCount="20">
  <si>
    <t>DISTRIBUCION F</t>
  </si>
  <si>
    <t>VALOR A EVALUAR</t>
  </si>
  <si>
    <t>GRADOS DE LIBERTAD DEL NUMERADOR</t>
  </si>
  <si>
    <t>GRADOS DE LIBERTAD DEL DENOMINADOR</t>
  </si>
  <si>
    <t>Calcular la P(Vmenor o igual 4,73) para una variable V con distribucion  F(10.5)</t>
  </si>
  <si>
    <t xml:space="preserve">Hallar el valor v tal que tal que P(V es menor o igual a v)=0,975 </t>
  </si>
  <si>
    <t>para una VA V con distribución F (10,5)</t>
  </si>
  <si>
    <t>Caso 1</t>
  </si>
  <si>
    <t>Caso 2</t>
  </si>
  <si>
    <t>DISTRIBUCION CHICUADRADO</t>
  </si>
  <si>
    <t xml:space="preserve">Caso 1 </t>
  </si>
  <si>
    <t>Calcular la P(Y menor o igual a 18,3),</t>
  </si>
  <si>
    <t>para Y VA con distribucion X2(10)</t>
  </si>
  <si>
    <t>Calcular la P(W menor o igual a 2,11)</t>
  </si>
  <si>
    <t>Variable</t>
  </si>
  <si>
    <t>grados de libertad</t>
  </si>
  <si>
    <t>Hallar el valor w tal que P(W sea menor o igual a w)=0,95</t>
  </si>
  <si>
    <t>es decir, el percentil del 95% de la VA W</t>
  </si>
  <si>
    <t>=DISTR.Z(A3, A1, A2, VERDADERO)</t>
  </si>
  <si>
    <t>5.96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</si>
</sst>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9" sqref="F19"/>
    </sheetView>
  </sheetViews>
  <sheetFormatPr baseColWidth="10" defaultRowHeight="14.5" x14ac:dyDescent="0.35"/>
  <cols>
    <col min="2" max="2" width="36.90625" bestFit="1" customWidth="1"/>
    <col min="6" max="6" width="36.90625" bestFit="1" customWidth="1"/>
  </cols>
  <sheetData>
    <row r="1" spans="1:7" x14ac:dyDescent="0.35">
      <c r="A1" t="s">
        <v>0</v>
      </c>
    </row>
    <row r="2" spans="1:7" x14ac:dyDescent="0.35">
      <c r="A2" t="s">
        <v>7</v>
      </c>
      <c r="B2" t="s">
        <v>4</v>
      </c>
    </row>
    <row r="4" spans="1:7" x14ac:dyDescent="0.35">
      <c r="B4" t="s">
        <v>1</v>
      </c>
      <c r="C4">
        <v>4.7300000000000004</v>
      </c>
      <c r="F4" t="s">
        <v>1</v>
      </c>
      <c r="G4">
        <v>4.7300000000000004</v>
      </c>
    </row>
    <row r="5" spans="1:7" x14ac:dyDescent="0.35">
      <c r="B5" t="s">
        <v>2</v>
      </c>
      <c r="C5">
        <v>10</v>
      </c>
      <c r="F5" t="s">
        <v>2</v>
      </c>
      <c r="G5">
        <v>10</v>
      </c>
    </row>
    <row r="6" spans="1:7" x14ac:dyDescent="0.35">
      <c r="B6" t="s">
        <v>3</v>
      </c>
      <c r="C6">
        <v>5</v>
      </c>
      <c r="F6" t="s">
        <v>3</v>
      </c>
      <c r="G6">
        <v>5</v>
      </c>
    </row>
    <row r="8" spans="1:7" x14ac:dyDescent="0.35">
      <c r="B8">
        <f>_xlfn.F.DIST(C4,C5,C6,TRUE)</f>
        <v>0.94989280867222303</v>
      </c>
      <c r="F8">
        <f>_xlfn.F.DIST(G4,G5,G6,TRUE)</f>
        <v>0.94989280867222303</v>
      </c>
    </row>
    <row r="11" spans="1:7" x14ac:dyDescent="0.35">
      <c r="A11" t="s">
        <v>8</v>
      </c>
      <c r="B11" t="s">
        <v>5</v>
      </c>
    </row>
    <row r="12" spans="1:7" ht="12.5" customHeight="1" x14ac:dyDescent="0.35">
      <c r="B12" t="s">
        <v>6</v>
      </c>
    </row>
    <row r="13" spans="1:7" x14ac:dyDescent="0.35">
      <c r="B13" t="s">
        <v>1</v>
      </c>
      <c r="C13">
        <v>0.97499999999999998</v>
      </c>
      <c r="F13" t="s">
        <v>1</v>
      </c>
      <c r="G13">
        <v>0.99</v>
      </c>
    </row>
    <row r="14" spans="1:7" x14ac:dyDescent="0.35">
      <c r="B14" t="s">
        <v>2</v>
      </c>
      <c r="C14">
        <v>10</v>
      </c>
      <c r="F14" t="s">
        <v>2</v>
      </c>
      <c r="G14">
        <v>15</v>
      </c>
    </row>
    <row r="15" spans="1:7" x14ac:dyDescent="0.35">
      <c r="B15" t="s">
        <v>3</v>
      </c>
      <c r="C15">
        <v>5</v>
      </c>
      <c r="F15" t="s">
        <v>3</v>
      </c>
      <c r="G15">
        <v>35</v>
      </c>
    </row>
    <row r="17" spans="2:6" x14ac:dyDescent="0.35">
      <c r="B17">
        <f>_xlfn.F.INV(C13,C14,C15)</f>
        <v>6.6191543314249621</v>
      </c>
      <c r="F17">
        <f>_xlfn.F.INV(G13,G14,G15)</f>
        <v>2.5969686021808691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5" sqref="E15"/>
    </sheetView>
  </sheetViews>
  <sheetFormatPr baseColWidth="10" defaultRowHeight="14.5" x14ac:dyDescent="0.35"/>
  <cols>
    <col min="2" max="3" width="11.1796875" bestFit="1" customWidth="1"/>
    <col min="5" max="6" width="15.81640625" customWidth="1"/>
  </cols>
  <sheetData>
    <row r="1" spans="1:6" x14ac:dyDescent="0.35">
      <c r="A1" t="s">
        <v>9</v>
      </c>
    </row>
    <row r="2" spans="1:6" x14ac:dyDescent="0.35">
      <c r="A2" t="s">
        <v>10</v>
      </c>
      <c r="B2" t="s">
        <v>11</v>
      </c>
    </row>
    <row r="3" spans="1:6" x14ac:dyDescent="0.35">
      <c r="B3" t="s">
        <v>12</v>
      </c>
    </row>
    <row r="4" spans="1:6" x14ac:dyDescent="0.35">
      <c r="C4">
        <v>18.3</v>
      </c>
      <c r="F4">
        <v>18.3</v>
      </c>
    </row>
    <row r="5" spans="1:6" x14ac:dyDescent="0.35">
      <c r="C5">
        <v>10</v>
      </c>
      <c r="F5">
        <v>10</v>
      </c>
    </row>
    <row r="6" spans="1:6" x14ac:dyDescent="0.35">
      <c r="C6" t="b">
        <v>1</v>
      </c>
      <c r="F6" t="b">
        <v>1</v>
      </c>
    </row>
    <row r="9" spans="1:6" x14ac:dyDescent="0.35">
      <c r="B9">
        <f>_xlfn.CHISQ.DIST(C4,C5,C6)</f>
        <v>0.94989093858853757</v>
      </c>
      <c r="E9">
        <f>_xlfn.CHISQ.DIST(F4,F5,F6)</f>
        <v>0.94989093858853757</v>
      </c>
    </row>
    <row r="11" spans="1:6" x14ac:dyDescent="0.35">
      <c r="A11" t="s">
        <v>8</v>
      </c>
    </row>
    <row r="12" spans="1:6" x14ac:dyDescent="0.35">
      <c r="C12">
        <v>0.9</v>
      </c>
      <c r="F12">
        <v>0.9</v>
      </c>
    </row>
    <row r="13" spans="1:6" x14ac:dyDescent="0.35">
      <c r="C13">
        <v>10</v>
      </c>
      <c r="F13">
        <v>20</v>
      </c>
    </row>
    <row r="15" spans="1:6" x14ac:dyDescent="0.35">
      <c r="B15">
        <f>_xlfn.CHISQ.INV(C12,C13)</f>
        <v>15.987179172105261</v>
      </c>
      <c r="E15">
        <f>_xlfn.CHISQ.INV(F12,F13)</f>
        <v>28.411980584305631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F13" sqref="F13"/>
    </sheetView>
  </sheetViews>
  <sheetFormatPr baseColWidth="10" defaultRowHeight="14.5" x14ac:dyDescent="0.35"/>
  <cols>
    <col min="2" max="2" width="31.54296875" bestFit="1" customWidth="1"/>
    <col min="3" max="3" width="11.1796875" bestFit="1" customWidth="1"/>
    <col min="5" max="5" width="31.54296875" bestFit="1" customWidth="1"/>
    <col min="6" max="6" width="11.1796875" bestFit="1" customWidth="1"/>
  </cols>
  <sheetData>
    <row r="3" spans="1:6" x14ac:dyDescent="0.35">
      <c r="A3" t="s">
        <v>7</v>
      </c>
      <c r="B3" t="s">
        <v>13</v>
      </c>
    </row>
    <row r="4" spans="1:6" x14ac:dyDescent="0.35">
      <c r="B4" t="s">
        <v>14</v>
      </c>
      <c r="C4">
        <v>2.11</v>
      </c>
      <c r="E4" t="s">
        <v>14</v>
      </c>
      <c r="F4">
        <v>2.11</v>
      </c>
    </row>
    <row r="5" spans="1:6" x14ac:dyDescent="0.35">
      <c r="B5" t="s">
        <v>15</v>
      </c>
      <c r="C5">
        <v>16</v>
      </c>
      <c r="E5" t="s">
        <v>15</v>
      </c>
      <c r="F5">
        <v>16</v>
      </c>
    </row>
    <row r="6" spans="1:6" x14ac:dyDescent="0.35">
      <c r="C6" t="b">
        <v>1</v>
      </c>
      <c r="F6" t="b">
        <v>1</v>
      </c>
    </row>
    <row r="7" spans="1:6" x14ac:dyDescent="0.35">
      <c r="C7">
        <f>_xlfn.T.DIST(C4,C5,C6)</f>
        <v>0.974521398980571</v>
      </c>
      <c r="F7">
        <f>_xlfn.T.DIST(F4,F5,F6)</f>
        <v>0.974521398980571</v>
      </c>
    </row>
    <row r="9" spans="1:6" x14ac:dyDescent="0.35">
      <c r="A9" t="s">
        <v>8</v>
      </c>
      <c r="B9" t="s">
        <v>16</v>
      </c>
    </row>
    <row r="10" spans="1:6" x14ac:dyDescent="0.35">
      <c r="B10" t="s">
        <v>17</v>
      </c>
    </row>
    <row r="11" spans="1:6" x14ac:dyDescent="0.35">
      <c r="B11" t="s">
        <v>14</v>
      </c>
      <c r="C11">
        <v>0.95</v>
      </c>
      <c r="E11" t="s">
        <v>14</v>
      </c>
      <c r="F11">
        <v>0.95</v>
      </c>
    </row>
    <row r="12" spans="1:6" x14ac:dyDescent="0.35">
      <c r="B12" t="s">
        <v>15</v>
      </c>
      <c r="C12">
        <v>16</v>
      </c>
      <c r="E12" t="s">
        <v>15</v>
      </c>
      <c r="F12">
        <v>25</v>
      </c>
    </row>
    <row r="16" spans="1:6" x14ac:dyDescent="0.35">
      <c r="B16">
        <f>_xlfn.T.INV(C11,C12)</f>
        <v>1.7458836762762506</v>
      </c>
      <c r="E16">
        <f>_xlfn.T.INV(F11,F12)</f>
        <v>1.7081407612518986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3" sqref="F13"/>
    </sheetView>
  </sheetViews>
  <sheetFormatPr baseColWidth="10" defaultRowHeight="14.5" x14ac:dyDescent="0.35"/>
  <cols>
    <col min="2" max="3" width="11.1796875" bestFit="1" customWidth="1"/>
    <col min="5" max="6" width="15.81640625" customWidth="1"/>
  </cols>
  <sheetData>
    <row r="1" spans="1:6" x14ac:dyDescent="0.35">
      <c r="A1" t="s">
        <v>9</v>
      </c>
    </row>
    <row r="2" spans="1:6" x14ac:dyDescent="0.35">
      <c r="A2" t="s">
        <v>10</v>
      </c>
      <c r="B2" t="s">
        <v>11</v>
      </c>
    </row>
    <row r="3" spans="1:6" x14ac:dyDescent="0.35">
      <c r="B3" t="s">
        <v>12</v>
      </c>
    </row>
    <row r="4" spans="1:6" x14ac:dyDescent="0.35">
      <c r="C4">
        <v>18.3</v>
      </c>
      <c r="F4">
        <v>18.3</v>
      </c>
    </row>
    <row r="5" spans="1:6" x14ac:dyDescent="0.35">
      <c r="C5">
        <v>7</v>
      </c>
      <c r="F5">
        <v>10</v>
      </c>
    </row>
    <row r="6" spans="1:6" x14ac:dyDescent="0.35">
      <c r="C6" t="b">
        <v>1</v>
      </c>
      <c r="F6" t="b">
        <v>1</v>
      </c>
    </row>
    <row r="9" spans="1:6" x14ac:dyDescent="0.35">
      <c r="B9">
        <f>_xlfn.CHISQ.DIST(C4,C5,C6)</f>
        <v>0.98931265468293494</v>
      </c>
      <c r="E9">
        <f>_xlfn.CHISQ.DIST(F4,F5,F6)</f>
        <v>0.94989093858853757</v>
      </c>
    </row>
    <row r="11" spans="1:6" x14ac:dyDescent="0.35">
      <c r="A11" t="s">
        <v>8</v>
      </c>
    </row>
    <row r="12" spans="1:6" x14ac:dyDescent="0.35">
      <c r="C12">
        <v>0.97499999999999998</v>
      </c>
      <c r="F12">
        <v>2.5000000000000001E-2</v>
      </c>
    </row>
    <row r="13" spans="1:6" x14ac:dyDescent="0.35">
      <c r="C13">
        <v>6</v>
      </c>
      <c r="F13">
        <v>6</v>
      </c>
    </row>
    <row r="15" spans="1:6" x14ac:dyDescent="0.35">
      <c r="B15">
        <f>_xlfn.CHISQ.INV(C12,C13)</f>
        <v>14.449375335447916</v>
      </c>
      <c r="E15">
        <f>_xlfn.CHISQ.INV(F12,F13)</f>
        <v>1.2373442457912027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baseColWidth="10" defaultRowHeight="14.5" x14ac:dyDescent="0.35"/>
  <sheetData>
    <row r="1" spans="1:1" x14ac:dyDescent="0.35">
      <c r="A1" t="s">
        <v>19</v>
      </c>
    </row>
    <row r="6" spans="1:1" x14ac:dyDescent="0.35">
      <c r="A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Distribucion F</vt:lpstr>
      <vt:lpstr>Distribucion Chi-cuadrado</vt:lpstr>
      <vt:lpstr>Distribucion T</vt:lpstr>
      <vt:lpstr>Distribucion Chi-cuadrado (2)</vt:lpstr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2023-11-26T01:46:20Z</dcterms:created>
  <dcterms:modified xsi:type="dcterms:W3CDTF">2024-01-15T22:15:16Z</dcterms:modified>
</cp:coreProperties>
</file>