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V4" i="1" l="1"/>
  <c r="AV5" i="1"/>
  <c r="AV6" i="1"/>
  <c r="AV7" i="1"/>
  <c r="AV8" i="1"/>
  <c r="AV9" i="1"/>
  <c r="AV10" i="1"/>
  <c r="AV11" i="1"/>
  <c r="AV12" i="1"/>
  <c r="AV13" i="1"/>
  <c r="AV14" i="1"/>
  <c r="AV15" i="1"/>
  <c r="AV3" i="1"/>
  <c r="AU4" i="1"/>
  <c r="AU5" i="1"/>
  <c r="AU6" i="1"/>
  <c r="AU7" i="1"/>
  <c r="AU8" i="1"/>
  <c r="AU9" i="1"/>
  <c r="AU10" i="1"/>
  <c r="AU11" i="1"/>
  <c r="AU12" i="1"/>
  <c r="AU13" i="1"/>
  <c r="AU14" i="1"/>
  <c r="AU15" i="1"/>
  <c r="AT15" i="1"/>
  <c r="AT14" i="1"/>
  <c r="AT13" i="1"/>
  <c r="AT12" i="1"/>
  <c r="AT11" i="1"/>
  <c r="AT10" i="1"/>
  <c r="AT9" i="1"/>
  <c r="AT8" i="1"/>
  <c r="AT7" i="1"/>
  <c r="AT6" i="1"/>
  <c r="AT5" i="1"/>
  <c r="AT4" i="1"/>
  <c r="AU3" i="1"/>
  <c r="AT3" i="1"/>
</calcChain>
</file>

<file path=xl/sharedStrings.xml><?xml version="1.0" encoding="utf-8"?>
<sst xmlns="http://schemas.openxmlformats.org/spreadsheetml/2006/main" count="565" uniqueCount="102">
  <si>
    <t>2254  Perine Street</t>
  </si>
  <si>
    <t>Alexandria</t>
  </si>
  <si>
    <t>VA</t>
  </si>
  <si>
    <t>703-806-8377</t>
  </si>
  <si>
    <t>909  Yorkshire Circle</t>
  </si>
  <si>
    <t>MN</t>
  </si>
  <si>
    <t>252-327-5503</t>
  </si>
  <si>
    <t>3110  Doctors Drive</t>
  </si>
  <si>
    <t>Los Angeles</t>
  </si>
  <si>
    <t>CA</t>
  </si>
  <si>
    <t>310-341-3892</t>
  </si>
  <si>
    <t>3079  Joyce Street</t>
  </si>
  <si>
    <t>Gulf Shores</t>
  </si>
  <si>
    <t>251-968-2181</t>
  </si>
  <si>
    <t>3155  Sampson Street</t>
  </si>
  <si>
    <t>Aurora</t>
  </si>
  <si>
    <t>CO</t>
  </si>
  <si>
    <t>303-568-6185</t>
  </si>
  <si>
    <t>3418  Counts Lane</t>
  </si>
  <si>
    <t>West Hartford</t>
  </si>
  <si>
    <t>CT</t>
  </si>
  <si>
    <t>AL</t>
  </si>
  <si>
    <t>06105</t>
  </si>
  <si>
    <t>860-231-3576</t>
  </si>
  <si>
    <t>3200  Bailey Drive</t>
  </si>
  <si>
    <t>Iowa City</t>
  </si>
  <si>
    <t>IA</t>
  </si>
  <si>
    <t>319-337-8002</t>
  </si>
  <si>
    <t>3706  Wescam Court</t>
  </si>
  <si>
    <t>Fallon</t>
  </si>
  <si>
    <t>89406</t>
  </si>
  <si>
    <t>775-867-4121</t>
  </si>
  <si>
    <t>NV</t>
  </si>
  <si>
    <t>2278  Oak Street</t>
  </si>
  <si>
    <t>Old Forge</t>
  </si>
  <si>
    <t>NY</t>
  </si>
  <si>
    <t>13420</t>
  </si>
  <si>
    <t>315-369-5579</t>
  </si>
  <si>
    <t>1828  Benson Street</t>
  </si>
  <si>
    <t>Glenwood City</t>
  </si>
  <si>
    <t>54013</t>
  </si>
  <si>
    <t>WI</t>
  </si>
  <si>
    <t>715-265-8861</t>
  </si>
  <si>
    <t>2673  Pin Oak Drive</t>
  </si>
  <si>
    <t>Long Beach</t>
  </si>
  <si>
    <t>90815</t>
  </si>
  <si>
    <t>562-985-2720</t>
  </si>
  <si>
    <t>2279  Wilson Street</t>
  </si>
  <si>
    <t>Encinitas</t>
  </si>
  <si>
    <t>760-840-8332</t>
  </si>
  <si>
    <t>1777  Pike Street</t>
  </si>
  <si>
    <t>San Diego</t>
  </si>
  <si>
    <t>619-809-0123</t>
  </si>
  <si>
    <t>RestProperties(</t>
  </si>
  <si>
    <t>street="</t>
  </si>
  <si>
    <t>", city="</t>
  </si>
  <si>
    <t>", state="</t>
  </si>
  <si>
    <t>", zip="</t>
  </si>
  <si>
    <t>", phone="</t>
  </si>
  <si>
    <t>", open_Mon="</t>
  </si>
  <si>
    <t xml:space="preserve"> </t>
  </si>
  <si>
    <t>", close_Mon="</t>
  </si>
  <si>
    <t>", open_Tue="</t>
  </si>
  <si>
    <t>", close_Tue="</t>
  </si>
  <si>
    <t>", open_Wed="</t>
  </si>
  <si>
    <t>", close_Wed="</t>
  </si>
  <si>
    <t>", open_Thu="</t>
  </si>
  <si>
    <t>", close_Thu="</t>
  </si>
  <si>
    <t>", open_Fri="</t>
  </si>
  <si>
    <t>", close_Fri="</t>
  </si>
  <si>
    <t>", open_Sat="</t>
  </si>
  <si>
    <t>", close_Sat="</t>
  </si>
  <si>
    <t>", open_Sun="</t>
  </si>
  <si>
    <t>", close_Sun="</t>
  </si>
  <si>
    <t>8:30 AM</t>
  </si>
  <si>
    <t>9:30 AM</t>
  </si>
  <si>
    <t>12:00 N</t>
  </si>
  <si>
    <t>Closed</t>
  </si>
  <si>
    <t>", review_rating="</t>
  </si>
  <si>
    <t>", rest_photo_file="</t>
  </si>
  <si>
    <t>FD1_Restaurant.jpg</t>
  </si>
  <si>
    <t>FD2_Restaurant.jpg</t>
  </si>
  <si>
    <t>FD3_Restaurant.jpg</t>
  </si>
  <si>
    <t>FD4_Restaurant.jpg</t>
  </si>
  <si>
    <t>FD5_Restaurant.jpg</t>
  </si>
  <si>
    <t>FD6_Restaurant.jpg</t>
  </si>
  <si>
    <t>FD7_Restaurant.jpg</t>
  </si>
  <si>
    <t>FD8_Restaurant.jpg</t>
  </si>
  <si>
    <t>FD9_Restaurant.jpg</t>
  </si>
  <si>
    <t>FD10_Restaurant.jpg</t>
  </si>
  <si>
    <t>4.0</t>
  </si>
  <si>
    <t>3.5</t>
  </si>
  <si>
    <t>3.0</t>
  </si>
  <si>
    <t>, restaurant=restaurant1)</t>
  </si>
  <si>
    <t>2:00 PM</t>
  </si>
  <si>
    <t>10:30 PM</t>
  </si>
  <si>
    <t>9:00 PM</t>
  </si>
  <si>
    <t>3:00 PM</t>
  </si>
  <si>
    <t>4:30 PM</t>
  </si>
  <si>
    <t>5:30 PM</t>
  </si>
  <si>
    <t>11:00 AM</t>
  </si>
  <si>
    <t>7:00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</si>
</sst>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quotePrefix="1"/>
    <xf numFmtId="0" fontId="0" fillId="0" borderId="0" xfId="0" applyAlignment="1">
      <alignment vertical="top"/>
    </xf>
    <xf numFmtId="0" fontId="0" fillId="0" borderId="0" xfId="0" quotePrefix="1" applyAlignment="1">
      <alignment horizontal="right" vertical="top"/>
    </xf>
    <xf numFmtId="0" fontId="0" fillId="0" borderId="0" xfId="0" applyAlignment="1">
      <alignment vertical="top" wrapText="1"/>
    </xf>
    <xf numFmtId="49" fontId="0" fillId="0" borderId="0" xfId="0" applyNumberFormat="1" applyAlignment="1">
      <alignment horizontal="right" vertical="top"/>
    </xf>
    <xf numFmtId="49" fontId="0" fillId="0" borderId="0" xfId="0" applyNumberFormat="1" applyAlignment="1">
      <alignment vertical="top"/>
    </xf>
    <xf numFmtId="49" fontId="0" fillId="0" borderId="0" xfId="0" quotePrefix="1" applyNumberFormat="1" applyAlignment="1">
      <alignment horizontal="right" vertical="top"/>
    </xf>
    <xf numFmtId="49" fontId="0" fillId="0" borderId="0" xfId="0" applyNumberForma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32"/>
  <sheetViews>
    <sheetView tabSelected="1" topLeftCell="AU1" workbookViewId="0">
      <selection activeCell="AV3" sqref="AV3:AV15"/>
    </sheetView>
  </sheetViews>
  <sheetFormatPr defaultRowHeight="15" x14ac:dyDescent="0.25"/>
  <cols>
    <col min="1" max="1" width="3.140625" customWidth="1"/>
    <col min="2" max="2" width="15" bestFit="1" customWidth="1"/>
    <col min="3" max="3" width="8.28515625" customWidth="1"/>
    <col min="4" max="4" width="20" bestFit="1" customWidth="1"/>
    <col min="5" max="5" width="9.140625" customWidth="1"/>
    <col min="6" max="6" width="13.5703125" bestFit="1" customWidth="1"/>
    <col min="7" max="7" width="9.42578125" customWidth="1"/>
    <col min="8" max="8" width="4.85546875" customWidth="1"/>
    <col min="9" max="9" width="7.42578125" customWidth="1"/>
    <col min="10" max="10" width="7.28515625" customWidth="1"/>
    <col min="11" max="11" width="10.5703125" customWidth="1"/>
    <col min="12" max="12" width="12.42578125" bestFit="1" customWidth="1"/>
    <col min="13" max="13" width="17.28515625" bestFit="1" customWidth="1"/>
    <col min="14" max="14" width="4.85546875" customWidth="1"/>
    <col min="15" max="15" width="18.7109375" bestFit="1" customWidth="1"/>
    <col min="16" max="16" width="22.140625" customWidth="1"/>
    <col min="17" max="43" width="14.85546875" customWidth="1"/>
    <col min="44" max="44" width="11.42578125" bestFit="1" customWidth="1"/>
    <col min="45" max="45" width="23.42578125" bestFit="1" customWidth="1"/>
    <col min="46" max="46" width="109.85546875" customWidth="1"/>
    <col min="47" max="47" width="117.7109375" customWidth="1"/>
    <col min="48" max="48" width="97.140625" customWidth="1"/>
  </cols>
  <sheetData>
    <row r="2" spans="2:48" x14ac:dyDescent="0.25">
      <c r="P2" t="s">
        <v>60</v>
      </c>
      <c r="R2" s="2"/>
      <c r="V2" s="2"/>
      <c r="Z2" s="2"/>
      <c r="AD2" s="2"/>
      <c r="AH2" s="2"/>
      <c r="AL2" s="2"/>
      <c r="AP2" s="2"/>
    </row>
    <row r="3" spans="2:48" s="3" customFormat="1" ht="90" x14ac:dyDescent="0.25">
      <c r="B3" s="3" t="s">
        <v>53</v>
      </c>
      <c r="C3" s="3" t="s">
        <v>54</v>
      </c>
      <c r="D3" s="3" t="s">
        <v>50</v>
      </c>
      <c r="E3" s="3" t="s">
        <v>55</v>
      </c>
      <c r="F3" s="3" t="s">
        <v>51</v>
      </c>
      <c r="G3" s="3" t="s">
        <v>56</v>
      </c>
      <c r="H3" s="3" t="s">
        <v>9</v>
      </c>
      <c r="I3" s="3" t="s">
        <v>57</v>
      </c>
      <c r="J3" s="3">
        <v>92126</v>
      </c>
      <c r="K3" s="3" t="s">
        <v>58</v>
      </c>
      <c r="L3" s="3" t="s">
        <v>52</v>
      </c>
      <c r="M3" s="3" t="s">
        <v>78</v>
      </c>
      <c r="N3" s="4" t="s">
        <v>91</v>
      </c>
      <c r="O3" s="3" t="s">
        <v>79</v>
      </c>
      <c r="P3" s="3" t="s">
        <v>80</v>
      </c>
      <c r="Q3" s="3" t="s">
        <v>59</v>
      </c>
      <c r="R3" s="8" t="s">
        <v>75</v>
      </c>
      <c r="S3" s="7" t="s">
        <v>61</v>
      </c>
      <c r="T3" s="8" t="s">
        <v>94</v>
      </c>
      <c r="U3" s="7" t="s">
        <v>62</v>
      </c>
      <c r="V3" s="8" t="s">
        <v>75</v>
      </c>
      <c r="W3" s="7" t="s">
        <v>63</v>
      </c>
      <c r="X3" s="8" t="s">
        <v>94</v>
      </c>
      <c r="Y3" s="7" t="s">
        <v>64</v>
      </c>
      <c r="Z3" s="8" t="s">
        <v>75</v>
      </c>
      <c r="AA3" s="7" t="s">
        <v>65</v>
      </c>
      <c r="AB3" s="8" t="s">
        <v>95</v>
      </c>
      <c r="AC3" s="7" t="s">
        <v>66</v>
      </c>
      <c r="AD3" s="8" t="s">
        <v>75</v>
      </c>
      <c r="AE3" s="7" t="s">
        <v>67</v>
      </c>
      <c r="AF3" s="8" t="s">
        <v>95</v>
      </c>
      <c r="AG3" s="7" t="s">
        <v>68</v>
      </c>
      <c r="AH3" s="8" t="s">
        <v>75</v>
      </c>
      <c r="AI3" s="7" t="s">
        <v>69</v>
      </c>
      <c r="AJ3" s="8" t="s">
        <v>95</v>
      </c>
      <c r="AK3" s="7" t="s">
        <v>70</v>
      </c>
      <c r="AL3" s="8" t="s">
        <v>100</v>
      </c>
      <c r="AM3" s="7" t="s">
        <v>71</v>
      </c>
      <c r="AN3" s="8" t="s">
        <v>95</v>
      </c>
      <c r="AO3" s="7" t="s">
        <v>72</v>
      </c>
      <c r="AP3" s="8" t="s">
        <v>100</v>
      </c>
      <c r="AQ3" s="7" t="s">
        <v>73</v>
      </c>
      <c r="AR3" s="8" t="s">
        <v>95</v>
      </c>
      <c r="AS3" s="7" t="s">
        <v>93</v>
      </c>
      <c r="AT3" s="5" t="str">
        <f>B3&amp;C3&amp;D3&amp;E3&amp;F3&amp;G3&amp;H3&amp;I3&amp;J3&amp;K3&amp;L3&amp;M3&amp;N3&amp;O3&amp;P3&amp;Q3&amp;R3&amp;S3&amp;T3&amp;U3&amp;V3&amp;W3&amp;X3&amp;Y3&amp;Z3</f>
        <v>RestProperties(street="1777  Pike Street", city="San Diego", state="CA", zip="92126", phone="619-809-0123", review_rating="3.5", rest_photo_file="FD1_Restaurant.jpg", open_Mon="9:30 AM", close_Mon="2:00 PM", open_Tue="9:30 AM", close_Tue="2:00 PM", open_Wed="9:30 AM</v>
      </c>
      <c r="AU3" s="9" t="str">
        <f>AA3&amp;AB3&amp;AC3&amp;AD3&amp;AE3&amp;AF3&amp;AG3&amp;AH3&amp;AI3&amp;AJ3&amp;AK3&amp;AL3&amp;AM3&amp;AN3&amp;AO3&amp;AP3&amp;AQ3&amp;AR3&amp;AS3</f>
        <v>", close_Wed="10:30 PM", open_Thu="9:30 AM", close_Thu="10:30 PM", open_Fri="9:30 AM", close_Fri="10:30 PM", open_Sat="11:00 AM", close_Sat="10:30 PM", open_Sun="11:00 AM", close_Sun="10:30 PM, restaurant=restaurant1)</v>
      </c>
      <c r="AV3" s="5" t="str">
        <f>AT3&amp;AU3</f>
        <v>RestProperties(street="1777  Pike Street", city="San Diego", state="CA", zip="92126", phone="619-809-0123", review_rating="3.5", rest_photo_file="FD1_Restaurant.jpg", open_Mon="9:30 AM", close_Mon="2:00 PM", open_Tue="9:30 AM", close_Tue="2:00 PM", open_Wed="9:30 AM", close_Wed="10:30 PM", open_Thu="9:30 AM", close_Thu="10:30 PM", open_Fri="9:30 AM", close_Fri="10:30 PM", open_Sat="11:00 AM", close_Sat="10:30 PM", open_Sun="11:00 AM", close_Sun="10:30 PM, restaurant=restaurant1)</v>
      </c>
    </row>
    <row r="4" spans="2:48" s="3" customFormat="1" ht="90" x14ac:dyDescent="0.25">
      <c r="B4" s="3" t="s">
        <v>53</v>
      </c>
      <c r="C4" s="3" t="s">
        <v>54</v>
      </c>
      <c r="D4" s="3" t="s">
        <v>0</v>
      </c>
      <c r="E4" s="3" t="s">
        <v>55</v>
      </c>
      <c r="F4" s="3" t="s">
        <v>1</v>
      </c>
      <c r="G4" s="3" t="s">
        <v>56</v>
      </c>
      <c r="H4" s="3" t="s">
        <v>2</v>
      </c>
      <c r="I4" s="3" t="s">
        <v>57</v>
      </c>
      <c r="J4" s="6">
        <v>22370</v>
      </c>
      <c r="K4" s="3" t="s">
        <v>58</v>
      </c>
      <c r="L4" s="3" t="s">
        <v>3</v>
      </c>
      <c r="M4" s="3" t="s">
        <v>78</v>
      </c>
      <c r="N4" s="4" t="s">
        <v>90</v>
      </c>
      <c r="O4" s="3" t="s">
        <v>79</v>
      </c>
      <c r="P4" s="3" t="s">
        <v>81</v>
      </c>
      <c r="Q4" s="3" t="s">
        <v>59</v>
      </c>
      <c r="R4" s="8" t="s">
        <v>74</v>
      </c>
      <c r="S4" s="7" t="s">
        <v>61</v>
      </c>
      <c r="T4" s="8" t="s">
        <v>96</v>
      </c>
      <c r="U4" s="7" t="s">
        <v>62</v>
      </c>
      <c r="V4" s="8" t="s">
        <v>74</v>
      </c>
      <c r="W4" s="7" t="s">
        <v>63</v>
      </c>
      <c r="X4" s="8" t="s">
        <v>96</v>
      </c>
      <c r="Y4" s="7" t="s">
        <v>64</v>
      </c>
      <c r="Z4" s="8" t="s">
        <v>74</v>
      </c>
      <c r="AA4" s="7" t="s">
        <v>65</v>
      </c>
      <c r="AB4" s="8" t="s">
        <v>95</v>
      </c>
      <c r="AC4" s="7" t="s">
        <v>66</v>
      </c>
      <c r="AD4" s="8" t="s">
        <v>74</v>
      </c>
      <c r="AE4" s="7" t="s">
        <v>67</v>
      </c>
      <c r="AF4" s="8" t="s">
        <v>95</v>
      </c>
      <c r="AG4" s="7" t="s">
        <v>68</v>
      </c>
      <c r="AH4" s="8" t="s">
        <v>74</v>
      </c>
      <c r="AI4" s="7" t="s">
        <v>69</v>
      </c>
      <c r="AJ4" s="8" t="s">
        <v>95</v>
      </c>
      <c r="AK4" s="7" t="s">
        <v>70</v>
      </c>
      <c r="AL4" s="8" t="s">
        <v>100</v>
      </c>
      <c r="AM4" s="7" t="s">
        <v>71</v>
      </c>
      <c r="AN4" s="8" t="s">
        <v>95</v>
      </c>
      <c r="AO4" s="7" t="s">
        <v>72</v>
      </c>
      <c r="AP4" s="8" t="s">
        <v>100</v>
      </c>
      <c r="AQ4" s="7" t="s">
        <v>73</v>
      </c>
      <c r="AR4" s="8" t="s">
        <v>95</v>
      </c>
      <c r="AS4" s="7" t="s">
        <v>93</v>
      </c>
      <c r="AT4" s="5" t="str">
        <f>B4&amp;C4&amp;D4&amp;E4&amp;F4&amp;G4&amp;H4&amp;I4&amp;J4&amp;K4&amp;L4&amp;M4&amp;N4&amp;O4&amp;P4&amp;Q4&amp;R4&amp;S4&amp;T4&amp;U4&amp;V4&amp;W4&amp;X4&amp;Y4&amp;Z4</f>
        <v>RestProperties(street="2254  Perine Street", city="Alexandria", state="VA", zip="22370", phone="703-806-8377", review_rating="4.0", rest_photo_file="FD2_Restaurant.jpg", open_Mon="8:30 AM", close_Mon="9:00 PM", open_Tue="8:30 AM", close_Tue="9:00 PM", open_Wed="8:30 AM</v>
      </c>
      <c r="AU4" s="9" t="str">
        <f t="shared" ref="AU4:AU15" si="0">AA4&amp;AB4&amp;AC4&amp;AD4&amp;AE4&amp;AF4&amp;AG4&amp;AH4&amp;AI4&amp;AJ4&amp;AK4&amp;AL4&amp;AM4&amp;AN4&amp;AO4&amp;AP4&amp;AQ4&amp;AR4&amp;AS4</f>
        <v>", close_Wed="10:30 PM", open_Thu="8:30 AM", close_Thu="10:30 PM", open_Fri="8:30 AM", close_Fri="10:30 PM", open_Sat="11:00 AM", close_Sat="10:30 PM", open_Sun="11:00 AM", close_Sun="10:30 PM, restaurant=restaurant1)</v>
      </c>
      <c r="AV4" s="5" t="str">
        <f t="shared" ref="AV4:AV15" si="1">AT4&amp;AU4</f>
        <v>RestProperties(street="2254  Perine Street", city="Alexandria", state="VA", zip="22370", phone="703-806-8377", review_rating="4.0", rest_photo_file="FD2_Restaurant.jpg", open_Mon="8:30 AM", close_Mon="9:00 PM", open_Tue="8:30 AM", close_Tue="9:00 PM", open_Wed="8:30 AM", close_Wed="10:30 PM", open_Thu="8:30 AM", close_Thu="10:30 PM", open_Fri="8:30 AM", close_Fri="10:30 PM", open_Sat="11:00 AM", close_Sat="10:30 PM", open_Sun="11:00 AM", close_Sun="10:30 PM, restaurant=restaurant1)</v>
      </c>
    </row>
    <row r="5" spans="2:48" s="3" customFormat="1" ht="90" x14ac:dyDescent="0.25">
      <c r="B5" s="3" t="s">
        <v>53</v>
      </c>
      <c r="C5" s="3" t="s">
        <v>54</v>
      </c>
      <c r="D5" s="3" t="s">
        <v>4</v>
      </c>
      <c r="E5" s="3" t="s">
        <v>55</v>
      </c>
      <c r="F5" s="3" t="s">
        <v>1</v>
      </c>
      <c r="G5" s="3" t="s">
        <v>56</v>
      </c>
      <c r="H5" s="3" t="s">
        <v>5</v>
      </c>
      <c r="I5" s="3" t="s">
        <v>57</v>
      </c>
      <c r="J5" s="6">
        <v>56308</v>
      </c>
      <c r="K5" s="3" t="s">
        <v>58</v>
      </c>
      <c r="L5" s="3" t="s">
        <v>6</v>
      </c>
      <c r="M5" s="3" t="s">
        <v>78</v>
      </c>
      <c r="N5" s="4" t="s">
        <v>91</v>
      </c>
      <c r="O5" s="3" t="s">
        <v>79</v>
      </c>
      <c r="P5" s="3" t="s">
        <v>82</v>
      </c>
      <c r="Q5" s="3" t="s">
        <v>59</v>
      </c>
      <c r="R5" s="8" t="s">
        <v>100</v>
      </c>
      <c r="S5" s="7" t="s">
        <v>61</v>
      </c>
      <c r="T5" s="8" t="s">
        <v>96</v>
      </c>
      <c r="U5" s="7" t="s">
        <v>62</v>
      </c>
      <c r="V5" s="8" t="s">
        <v>100</v>
      </c>
      <c r="W5" s="7" t="s">
        <v>63</v>
      </c>
      <c r="X5" s="8" t="s">
        <v>96</v>
      </c>
      <c r="Y5" s="7" t="s">
        <v>64</v>
      </c>
      <c r="Z5" s="8" t="s">
        <v>100</v>
      </c>
      <c r="AA5" s="7" t="s">
        <v>65</v>
      </c>
      <c r="AB5" s="8" t="s">
        <v>95</v>
      </c>
      <c r="AC5" s="7" t="s">
        <v>66</v>
      </c>
      <c r="AD5" s="8" t="s">
        <v>100</v>
      </c>
      <c r="AE5" s="7" t="s">
        <v>67</v>
      </c>
      <c r="AF5" s="8" t="s">
        <v>95</v>
      </c>
      <c r="AG5" s="7" t="s">
        <v>68</v>
      </c>
      <c r="AH5" s="8" t="s">
        <v>100</v>
      </c>
      <c r="AI5" s="7" t="s">
        <v>69</v>
      </c>
      <c r="AJ5" s="8" t="s">
        <v>95</v>
      </c>
      <c r="AK5" s="7" t="s">
        <v>70</v>
      </c>
      <c r="AL5" s="8" t="s">
        <v>100</v>
      </c>
      <c r="AM5" s="7" t="s">
        <v>71</v>
      </c>
      <c r="AN5" s="8" t="s">
        <v>95</v>
      </c>
      <c r="AO5" s="7" t="s">
        <v>72</v>
      </c>
      <c r="AP5" s="8" t="s">
        <v>100</v>
      </c>
      <c r="AQ5" s="7" t="s">
        <v>73</v>
      </c>
      <c r="AR5" s="8" t="s">
        <v>95</v>
      </c>
      <c r="AS5" s="7" t="s">
        <v>93</v>
      </c>
      <c r="AT5" s="5" t="str">
        <f>B5&amp;C5&amp;D5&amp;E5&amp;F5&amp;G5&amp;H5&amp;I5&amp;J5&amp;K5&amp;L5&amp;M5&amp;N5&amp;O5&amp;P5&amp;Q5&amp;R5&amp;S5&amp;T5&amp;U5&amp;V5&amp;W5&amp;X5&amp;Y5&amp;Z5</f>
        <v>RestProperties(street="909  Yorkshire Circle", city="Alexandria", state="MN", zip="56308", phone="252-327-5503", review_rating="3.5", rest_photo_file="FD3_Restaurant.jpg", open_Mon="11:00 AM", close_Mon="9:00 PM", open_Tue="11:00 AM", close_Tue="9:00 PM", open_Wed="11:00 AM</v>
      </c>
      <c r="AU5" s="9" t="str">
        <f t="shared" si="0"/>
        <v>", close_Wed="10:30 PM", open_Thu="11:00 AM", close_Thu="10:30 PM", open_Fri="11:00 AM", close_Fri="10:30 PM", open_Sat="11:00 AM", close_Sat="10:30 PM", open_Sun="11:00 AM", close_Sun="10:30 PM, restaurant=restaurant1)</v>
      </c>
      <c r="AV5" s="5" t="str">
        <f t="shared" si="1"/>
        <v>RestProperties(street="909  Yorkshire Circle", city="Alexandria", state="MN", zip="56308", phone="252-327-5503", review_rating="3.5", rest_photo_file="FD3_Restaurant.jpg", open_Mon="11:00 AM", close_Mon="9:00 PM", open_Tue="11:00 AM", close_Tue="9:00 PM", open_Wed="11:00 AM", close_Wed="10:30 PM", open_Thu="11:00 AM", close_Thu="10:30 PM", open_Fri="11:00 AM", close_Fri="10:30 PM", open_Sat="11:00 AM", close_Sat="10:30 PM", open_Sun="11:00 AM", close_Sun="10:30 PM, restaurant=restaurant1)</v>
      </c>
    </row>
    <row r="6" spans="2:48" s="3" customFormat="1" ht="90" x14ac:dyDescent="0.25">
      <c r="B6" s="3" t="s">
        <v>53</v>
      </c>
      <c r="C6" s="3" t="s">
        <v>54</v>
      </c>
      <c r="D6" s="3" t="s">
        <v>7</v>
      </c>
      <c r="E6" s="3" t="s">
        <v>55</v>
      </c>
      <c r="F6" s="3" t="s">
        <v>8</v>
      </c>
      <c r="G6" s="3" t="s">
        <v>56</v>
      </c>
      <c r="H6" s="3" t="s">
        <v>9</v>
      </c>
      <c r="I6" s="3" t="s">
        <v>57</v>
      </c>
      <c r="J6" s="6">
        <v>90017</v>
      </c>
      <c r="K6" s="3" t="s">
        <v>58</v>
      </c>
      <c r="L6" s="3" t="s">
        <v>10</v>
      </c>
      <c r="M6" s="3" t="s">
        <v>78</v>
      </c>
      <c r="N6" s="4" t="s">
        <v>90</v>
      </c>
      <c r="O6" s="3" t="s">
        <v>79</v>
      </c>
      <c r="P6" s="3" t="s">
        <v>83</v>
      </c>
      <c r="Q6" s="3" t="s">
        <v>59</v>
      </c>
      <c r="R6" s="8" t="s">
        <v>76</v>
      </c>
      <c r="S6" s="7" t="s">
        <v>61</v>
      </c>
      <c r="T6" s="8" t="s">
        <v>96</v>
      </c>
      <c r="U6" s="7" t="s">
        <v>62</v>
      </c>
      <c r="V6" s="8" t="s">
        <v>76</v>
      </c>
      <c r="W6" s="7" t="s">
        <v>63</v>
      </c>
      <c r="X6" s="8" t="s">
        <v>96</v>
      </c>
      <c r="Y6" s="7" t="s">
        <v>64</v>
      </c>
      <c r="Z6" s="8" t="s">
        <v>76</v>
      </c>
      <c r="AA6" s="7" t="s">
        <v>65</v>
      </c>
      <c r="AB6" s="8" t="s">
        <v>95</v>
      </c>
      <c r="AC6" s="7" t="s">
        <v>66</v>
      </c>
      <c r="AD6" s="8" t="s">
        <v>76</v>
      </c>
      <c r="AE6" s="7" t="s">
        <v>67</v>
      </c>
      <c r="AF6" s="8" t="s">
        <v>95</v>
      </c>
      <c r="AG6" s="7" t="s">
        <v>68</v>
      </c>
      <c r="AH6" s="8" t="s">
        <v>76</v>
      </c>
      <c r="AI6" s="7" t="s">
        <v>69</v>
      </c>
      <c r="AJ6" s="8" t="s">
        <v>95</v>
      </c>
      <c r="AK6" s="7" t="s">
        <v>70</v>
      </c>
      <c r="AL6" s="8" t="s">
        <v>76</v>
      </c>
      <c r="AM6" s="7" t="s">
        <v>71</v>
      </c>
      <c r="AN6" s="8" t="s">
        <v>95</v>
      </c>
      <c r="AO6" s="7" t="s">
        <v>72</v>
      </c>
      <c r="AP6" s="8" t="s">
        <v>77</v>
      </c>
      <c r="AQ6" s="7" t="s">
        <v>73</v>
      </c>
      <c r="AR6" s="8" t="s">
        <v>77</v>
      </c>
      <c r="AS6" s="7" t="s">
        <v>93</v>
      </c>
      <c r="AT6" s="5" t="str">
        <f>B6&amp;C6&amp;D6&amp;E6&amp;F6&amp;G6&amp;H6&amp;I6&amp;J6&amp;K6&amp;L6&amp;M6&amp;N6&amp;O6&amp;P6&amp;Q6&amp;R6&amp;S6&amp;T6&amp;U6&amp;V6&amp;W6&amp;X6&amp;Y6&amp;Z6</f>
        <v>RestProperties(street="3110  Doctors Drive", city="Los Angeles", state="CA", zip="90017", phone="310-341-3892", review_rating="4.0", rest_photo_file="FD4_Restaurant.jpg", open_Mon="12:00 N", close_Mon="9:00 PM", open_Tue="12:00 N", close_Tue="9:00 PM", open_Wed="12:00 N</v>
      </c>
      <c r="AU6" s="9" t="str">
        <f t="shared" si="0"/>
        <v>", close_Wed="10:30 PM", open_Thu="12:00 N", close_Thu="10:30 PM", open_Fri="12:00 N", close_Fri="10:30 PM", open_Sat="12:00 N", close_Sat="10:30 PM", open_Sun="Closed", close_Sun="Closed, restaurant=restaurant1)</v>
      </c>
      <c r="AV6" s="5" t="str">
        <f t="shared" si="1"/>
        <v>RestProperties(street="3110  Doctors Drive", city="Los Angeles", state="CA", zip="90017", phone="310-341-3892", review_rating="4.0", rest_photo_file="FD4_Restaurant.jpg", open_Mon="12:00 N", close_Mon="9:00 PM", open_Tue="12:00 N", close_Tue="9:00 PM", open_Wed="12:00 N", close_Wed="10:30 PM", open_Thu="12:00 N", close_Thu="10:30 PM", open_Fri="12:00 N", close_Fri="10:30 PM", open_Sat="12:00 N", close_Sat="10:30 PM", open_Sun="Closed", close_Sun="Closed, restaurant=restaurant1)</v>
      </c>
    </row>
    <row r="7" spans="2:48" s="3" customFormat="1" ht="90" x14ac:dyDescent="0.25">
      <c r="B7" s="3" t="s">
        <v>53</v>
      </c>
      <c r="C7" s="3" t="s">
        <v>54</v>
      </c>
      <c r="D7" s="3" t="s">
        <v>11</v>
      </c>
      <c r="E7" s="3" t="s">
        <v>55</v>
      </c>
      <c r="F7" s="3" t="s">
        <v>12</v>
      </c>
      <c r="G7" s="3" t="s">
        <v>56</v>
      </c>
      <c r="H7" s="3" t="s">
        <v>21</v>
      </c>
      <c r="I7" s="3" t="s">
        <v>57</v>
      </c>
      <c r="J7" s="6">
        <v>36542</v>
      </c>
      <c r="K7" s="3" t="s">
        <v>58</v>
      </c>
      <c r="L7" s="3" t="s">
        <v>13</v>
      </c>
      <c r="M7" s="3" t="s">
        <v>78</v>
      </c>
      <c r="N7" s="4" t="s">
        <v>92</v>
      </c>
      <c r="O7" s="3" t="s">
        <v>79</v>
      </c>
      <c r="P7" s="3" t="s">
        <v>83</v>
      </c>
      <c r="Q7" s="3" t="s">
        <v>59</v>
      </c>
      <c r="R7" s="8" t="s">
        <v>76</v>
      </c>
      <c r="S7" s="7" t="s">
        <v>61</v>
      </c>
      <c r="T7" s="8" t="s">
        <v>96</v>
      </c>
      <c r="U7" s="7" t="s">
        <v>62</v>
      </c>
      <c r="V7" s="8" t="s">
        <v>76</v>
      </c>
      <c r="W7" s="7" t="s">
        <v>63</v>
      </c>
      <c r="X7" s="8" t="s">
        <v>96</v>
      </c>
      <c r="Y7" s="7" t="s">
        <v>64</v>
      </c>
      <c r="Z7" s="8" t="s">
        <v>76</v>
      </c>
      <c r="AA7" s="7" t="s">
        <v>65</v>
      </c>
      <c r="AB7" s="8" t="s">
        <v>95</v>
      </c>
      <c r="AC7" s="7" t="s">
        <v>66</v>
      </c>
      <c r="AD7" s="8" t="s">
        <v>76</v>
      </c>
      <c r="AE7" s="7" t="s">
        <v>67</v>
      </c>
      <c r="AF7" s="8" t="s">
        <v>95</v>
      </c>
      <c r="AG7" s="7" t="s">
        <v>68</v>
      </c>
      <c r="AH7" s="8" t="s">
        <v>76</v>
      </c>
      <c r="AI7" s="7" t="s">
        <v>69</v>
      </c>
      <c r="AJ7" s="8" t="s">
        <v>95</v>
      </c>
      <c r="AK7" s="7" t="s">
        <v>70</v>
      </c>
      <c r="AL7" s="8" t="s">
        <v>76</v>
      </c>
      <c r="AM7" s="7" t="s">
        <v>71</v>
      </c>
      <c r="AN7" s="8" t="s">
        <v>95</v>
      </c>
      <c r="AO7" s="7" t="s">
        <v>72</v>
      </c>
      <c r="AP7" s="8" t="s">
        <v>77</v>
      </c>
      <c r="AQ7" s="7" t="s">
        <v>73</v>
      </c>
      <c r="AR7" s="8" t="s">
        <v>77</v>
      </c>
      <c r="AS7" s="7" t="s">
        <v>93</v>
      </c>
      <c r="AT7" s="5" t="str">
        <f>B7&amp;C7&amp;D7&amp;E7&amp;F7&amp;G7&amp;H7&amp;I7&amp;J7&amp;K7&amp;L7&amp;M7&amp;N7&amp;O7&amp;P7&amp;Q7&amp;R7&amp;S7&amp;T7&amp;U7&amp;V7&amp;W7&amp;X7&amp;Y7&amp;Z7</f>
        <v>RestProperties(street="3079  Joyce Street", city="Gulf Shores", state="AL", zip="36542", phone="251-968-2181", review_rating="3.0", rest_photo_file="FD4_Restaurant.jpg", open_Mon="12:00 N", close_Mon="9:00 PM", open_Tue="12:00 N", close_Tue="9:00 PM", open_Wed="12:00 N</v>
      </c>
      <c r="AU7" s="9" t="str">
        <f t="shared" si="0"/>
        <v>", close_Wed="10:30 PM", open_Thu="12:00 N", close_Thu="10:30 PM", open_Fri="12:00 N", close_Fri="10:30 PM", open_Sat="12:00 N", close_Sat="10:30 PM", open_Sun="Closed", close_Sun="Closed, restaurant=restaurant1)</v>
      </c>
      <c r="AV7" s="5" t="str">
        <f t="shared" si="1"/>
        <v>RestProperties(street="3079  Joyce Street", city="Gulf Shores", state="AL", zip="36542", phone="251-968-2181", review_rating="3.0", rest_photo_file="FD4_Restaurant.jpg", open_Mon="12:00 N", close_Mon="9:00 PM", open_Tue="12:00 N", close_Tue="9:00 PM", open_Wed="12:00 N", close_Wed="10:30 PM", open_Thu="12:00 N", close_Thu="10:30 PM", open_Fri="12:00 N", close_Fri="10:30 PM", open_Sat="12:00 N", close_Sat="10:30 PM", open_Sun="Closed", close_Sun="Closed, restaurant=restaurant1)</v>
      </c>
    </row>
    <row r="8" spans="2:48" s="3" customFormat="1" ht="90" x14ac:dyDescent="0.25">
      <c r="B8" s="3" t="s">
        <v>53</v>
      </c>
      <c r="C8" s="3" t="s">
        <v>54</v>
      </c>
      <c r="D8" s="3" t="s">
        <v>14</v>
      </c>
      <c r="E8" s="3" t="s">
        <v>55</v>
      </c>
      <c r="F8" s="3" t="s">
        <v>15</v>
      </c>
      <c r="G8" s="3" t="s">
        <v>56</v>
      </c>
      <c r="H8" s="3" t="s">
        <v>16</v>
      </c>
      <c r="I8" s="3" t="s">
        <v>57</v>
      </c>
      <c r="J8" s="6">
        <v>80014</v>
      </c>
      <c r="K8" s="3" t="s">
        <v>58</v>
      </c>
      <c r="L8" s="3" t="s">
        <v>17</v>
      </c>
      <c r="M8" s="3" t="s">
        <v>78</v>
      </c>
      <c r="N8" s="4" t="s">
        <v>90</v>
      </c>
      <c r="O8" s="3" t="s">
        <v>79</v>
      </c>
      <c r="P8" s="3" t="s">
        <v>84</v>
      </c>
      <c r="Q8" s="3" t="s">
        <v>59</v>
      </c>
      <c r="R8" s="8" t="s">
        <v>97</v>
      </c>
      <c r="S8" s="7" t="s">
        <v>61</v>
      </c>
      <c r="T8" s="8" t="s">
        <v>95</v>
      </c>
      <c r="U8" s="7" t="s">
        <v>62</v>
      </c>
      <c r="V8" s="8" t="s">
        <v>97</v>
      </c>
      <c r="W8" s="7" t="s">
        <v>63</v>
      </c>
      <c r="X8" s="8" t="s">
        <v>95</v>
      </c>
      <c r="Y8" s="7" t="s">
        <v>64</v>
      </c>
      <c r="Z8" s="8" t="s">
        <v>97</v>
      </c>
      <c r="AA8" s="7" t="s">
        <v>65</v>
      </c>
      <c r="AB8" s="8" t="s">
        <v>95</v>
      </c>
      <c r="AC8" s="7" t="s">
        <v>66</v>
      </c>
      <c r="AD8" s="8" t="s">
        <v>97</v>
      </c>
      <c r="AE8" s="7" t="s">
        <v>67</v>
      </c>
      <c r="AF8" s="8" t="s">
        <v>95</v>
      </c>
      <c r="AG8" s="7" t="s">
        <v>68</v>
      </c>
      <c r="AH8" s="8" t="s">
        <v>97</v>
      </c>
      <c r="AI8" s="7" t="s">
        <v>69</v>
      </c>
      <c r="AJ8" s="8" t="s">
        <v>95</v>
      </c>
      <c r="AK8" s="7" t="s">
        <v>70</v>
      </c>
      <c r="AL8" s="8" t="s">
        <v>76</v>
      </c>
      <c r="AM8" s="7" t="s">
        <v>71</v>
      </c>
      <c r="AN8" s="8" t="s">
        <v>95</v>
      </c>
      <c r="AO8" s="7" t="s">
        <v>72</v>
      </c>
      <c r="AP8" s="8" t="s">
        <v>77</v>
      </c>
      <c r="AQ8" s="7" t="s">
        <v>73</v>
      </c>
      <c r="AR8" s="8" t="s">
        <v>77</v>
      </c>
      <c r="AS8" s="7" t="s">
        <v>93</v>
      </c>
      <c r="AT8" s="5" t="str">
        <f>B8&amp;C8&amp;D8&amp;E8&amp;F8&amp;G8&amp;H8&amp;I8&amp;J8&amp;K8&amp;L8&amp;M8&amp;N8&amp;O8&amp;P8&amp;Q8&amp;R8&amp;S8&amp;T8&amp;U8&amp;V8&amp;W8&amp;X8&amp;Y8&amp;Z8</f>
        <v>RestProperties(street="3155  Sampson Street", city="Aurora", state="CO", zip="80014", phone="303-568-6185", review_rating="4.0", rest_photo_file="FD5_Restaurant.jpg", open_Mon="3:00 PM", close_Mon="10:30 PM", open_Tue="3:00 PM", close_Tue="10:30 PM", open_Wed="3:00 PM</v>
      </c>
      <c r="AU8" s="9" t="str">
        <f t="shared" si="0"/>
        <v>", close_Wed="10:30 PM", open_Thu="3:00 PM", close_Thu="10:30 PM", open_Fri="3:00 PM", close_Fri="10:30 PM", open_Sat="12:00 N", close_Sat="10:30 PM", open_Sun="Closed", close_Sun="Closed, restaurant=restaurant1)</v>
      </c>
      <c r="AV8" s="5" t="str">
        <f t="shared" si="1"/>
        <v>RestProperties(street="3155  Sampson Street", city="Aurora", state="CO", zip="80014", phone="303-568-6185", review_rating="4.0", rest_photo_file="FD5_Restaurant.jpg", open_Mon="3:00 PM", close_Mon="10:30 PM", open_Tue="3:00 PM", close_Tue="10:30 PM", open_Wed="3:00 PM", close_Wed="10:30 PM", open_Thu="3:00 PM", close_Thu="10:30 PM", open_Fri="3:00 PM", close_Fri="10:30 PM", open_Sat="12:00 N", close_Sat="10:30 PM", open_Sun="Closed", close_Sun="Closed, restaurant=restaurant1)</v>
      </c>
    </row>
    <row r="9" spans="2:48" s="3" customFormat="1" ht="90" x14ac:dyDescent="0.25">
      <c r="B9" s="3" t="s">
        <v>53</v>
      </c>
      <c r="C9" s="3" t="s">
        <v>54</v>
      </c>
      <c r="D9" s="3" t="s">
        <v>18</v>
      </c>
      <c r="E9" s="3" t="s">
        <v>55</v>
      </c>
      <c r="F9" s="3" t="s">
        <v>19</v>
      </c>
      <c r="G9" s="3" t="s">
        <v>56</v>
      </c>
      <c r="H9" s="3" t="s">
        <v>20</v>
      </c>
      <c r="I9" s="3" t="s">
        <v>57</v>
      </c>
      <c r="J9" s="6" t="s">
        <v>22</v>
      </c>
      <c r="K9" s="3" t="s">
        <v>58</v>
      </c>
      <c r="L9" s="3" t="s">
        <v>23</v>
      </c>
      <c r="M9" s="3" t="s">
        <v>78</v>
      </c>
      <c r="N9" s="4" t="s">
        <v>90</v>
      </c>
      <c r="O9" s="3" t="s">
        <v>79</v>
      </c>
      <c r="P9" s="3" t="s">
        <v>85</v>
      </c>
      <c r="Q9" s="3" t="s">
        <v>59</v>
      </c>
      <c r="R9" s="8" t="s">
        <v>98</v>
      </c>
      <c r="S9" s="7" t="s">
        <v>61</v>
      </c>
      <c r="T9" s="8" t="s">
        <v>95</v>
      </c>
      <c r="U9" s="7" t="s">
        <v>62</v>
      </c>
      <c r="V9" s="8" t="s">
        <v>98</v>
      </c>
      <c r="W9" s="7" t="s">
        <v>63</v>
      </c>
      <c r="X9" s="8" t="s">
        <v>95</v>
      </c>
      <c r="Y9" s="7" t="s">
        <v>64</v>
      </c>
      <c r="Z9" s="8" t="s">
        <v>98</v>
      </c>
      <c r="AA9" s="7" t="s">
        <v>65</v>
      </c>
      <c r="AB9" s="8" t="s">
        <v>95</v>
      </c>
      <c r="AC9" s="7" t="s">
        <v>66</v>
      </c>
      <c r="AD9" s="8" t="s">
        <v>98</v>
      </c>
      <c r="AE9" s="7" t="s">
        <v>67</v>
      </c>
      <c r="AF9" s="8" t="s">
        <v>95</v>
      </c>
      <c r="AG9" s="7" t="s">
        <v>68</v>
      </c>
      <c r="AH9" s="8" t="s">
        <v>98</v>
      </c>
      <c r="AI9" s="7" t="s">
        <v>69</v>
      </c>
      <c r="AJ9" s="8" t="s">
        <v>95</v>
      </c>
      <c r="AK9" s="7" t="s">
        <v>70</v>
      </c>
      <c r="AL9" s="8" t="s">
        <v>76</v>
      </c>
      <c r="AM9" s="7" t="s">
        <v>71</v>
      </c>
      <c r="AN9" s="8" t="s">
        <v>95</v>
      </c>
      <c r="AO9" s="7" t="s">
        <v>72</v>
      </c>
      <c r="AP9" s="8" t="s">
        <v>77</v>
      </c>
      <c r="AQ9" s="7" t="s">
        <v>73</v>
      </c>
      <c r="AR9" s="8" t="s">
        <v>77</v>
      </c>
      <c r="AS9" s="7" t="s">
        <v>93</v>
      </c>
      <c r="AT9" s="5" t="str">
        <f>B9&amp;C9&amp;D9&amp;E9&amp;F9&amp;G9&amp;H9&amp;I9&amp;J9&amp;K9&amp;L9&amp;M9&amp;N9&amp;O9&amp;P9&amp;Q9&amp;R9&amp;S9&amp;T9&amp;U9&amp;V9&amp;W9&amp;X9&amp;Y9&amp;Z9</f>
        <v>RestProperties(street="3418  Counts Lane", city="West Hartford", state="CT", zip="06105", phone="860-231-3576", review_rating="4.0", rest_photo_file="FD6_Restaurant.jpg", open_Mon="4:30 PM", close_Mon="10:30 PM", open_Tue="4:30 PM", close_Tue="10:30 PM", open_Wed="4:30 PM</v>
      </c>
      <c r="AU9" s="9" t="str">
        <f t="shared" si="0"/>
        <v>", close_Wed="10:30 PM", open_Thu="4:30 PM", close_Thu="10:30 PM", open_Fri="4:30 PM", close_Fri="10:30 PM", open_Sat="12:00 N", close_Sat="10:30 PM", open_Sun="Closed", close_Sun="Closed, restaurant=restaurant1)</v>
      </c>
      <c r="AV9" s="5" t="str">
        <f t="shared" si="1"/>
        <v>RestProperties(street="3418  Counts Lane", city="West Hartford", state="CT", zip="06105", phone="860-231-3576", review_rating="4.0", rest_photo_file="FD6_Restaurant.jpg", open_Mon="4:30 PM", close_Mon="10:30 PM", open_Tue="4:30 PM", close_Tue="10:30 PM", open_Wed="4:30 PM", close_Wed="10:30 PM", open_Thu="4:30 PM", close_Thu="10:30 PM", open_Fri="4:30 PM", close_Fri="10:30 PM", open_Sat="12:00 N", close_Sat="10:30 PM", open_Sun="Closed", close_Sun="Closed, restaurant=restaurant1)</v>
      </c>
    </row>
    <row r="10" spans="2:48" s="3" customFormat="1" ht="90" x14ac:dyDescent="0.25">
      <c r="B10" s="3" t="s">
        <v>53</v>
      </c>
      <c r="C10" s="3" t="s">
        <v>54</v>
      </c>
      <c r="D10" s="3" t="s">
        <v>24</v>
      </c>
      <c r="E10" s="3" t="s">
        <v>55</v>
      </c>
      <c r="F10" s="3" t="s">
        <v>25</v>
      </c>
      <c r="G10" s="3" t="s">
        <v>56</v>
      </c>
      <c r="H10" s="3" t="s">
        <v>26</v>
      </c>
      <c r="I10" s="3" t="s">
        <v>57</v>
      </c>
      <c r="J10" s="6">
        <v>52240</v>
      </c>
      <c r="K10" s="3" t="s">
        <v>58</v>
      </c>
      <c r="L10" s="3" t="s">
        <v>27</v>
      </c>
      <c r="M10" s="3" t="s">
        <v>78</v>
      </c>
      <c r="N10" s="4" t="s">
        <v>90</v>
      </c>
      <c r="O10" s="3" t="s">
        <v>79</v>
      </c>
      <c r="P10" s="3" t="s">
        <v>86</v>
      </c>
      <c r="Q10" s="3" t="s">
        <v>59</v>
      </c>
      <c r="R10" s="8" t="s">
        <v>99</v>
      </c>
      <c r="S10" s="7" t="s">
        <v>61</v>
      </c>
      <c r="T10" s="8" t="s">
        <v>95</v>
      </c>
      <c r="U10" s="7" t="s">
        <v>62</v>
      </c>
      <c r="V10" s="8" t="s">
        <v>99</v>
      </c>
      <c r="W10" s="7" t="s">
        <v>63</v>
      </c>
      <c r="X10" s="8" t="s">
        <v>95</v>
      </c>
      <c r="Y10" s="7" t="s">
        <v>64</v>
      </c>
      <c r="Z10" s="8" t="s">
        <v>99</v>
      </c>
      <c r="AA10" s="7" t="s">
        <v>65</v>
      </c>
      <c r="AB10" s="8" t="s">
        <v>95</v>
      </c>
      <c r="AC10" s="7" t="s">
        <v>66</v>
      </c>
      <c r="AD10" s="8" t="s">
        <v>99</v>
      </c>
      <c r="AE10" s="7" t="s">
        <v>67</v>
      </c>
      <c r="AF10" s="8" t="s">
        <v>95</v>
      </c>
      <c r="AG10" s="7" t="s">
        <v>68</v>
      </c>
      <c r="AH10" s="8" t="s">
        <v>99</v>
      </c>
      <c r="AI10" s="7" t="s">
        <v>69</v>
      </c>
      <c r="AJ10" s="8" t="s">
        <v>95</v>
      </c>
      <c r="AK10" s="7" t="s">
        <v>70</v>
      </c>
      <c r="AL10" s="8" t="s">
        <v>76</v>
      </c>
      <c r="AM10" s="7" t="s">
        <v>71</v>
      </c>
      <c r="AN10" s="8" t="s">
        <v>95</v>
      </c>
      <c r="AO10" s="7" t="s">
        <v>72</v>
      </c>
      <c r="AP10" s="8" t="s">
        <v>77</v>
      </c>
      <c r="AQ10" s="7" t="s">
        <v>73</v>
      </c>
      <c r="AR10" s="8" t="s">
        <v>77</v>
      </c>
      <c r="AS10" s="7" t="s">
        <v>93</v>
      </c>
      <c r="AT10" s="5" t="str">
        <f>B10&amp;C10&amp;D10&amp;E10&amp;F10&amp;G10&amp;H10&amp;I10&amp;J10&amp;K10&amp;L10&amp;M10&amp;N10&amp;O10&amp;P10&amp;Q10&amp;R10&amp;S10&amp;T10&amp;U10&amp;V10&amp;W10&amp;X10&amp;Y10&amp;Z10</f>
        <v>RestProperties(street="3200  Bailey Drive", city="Iowa City", state="IA", zip="52240", phone="319-337-8002", review_rating="4.0", rest_photo_file="FD7_Restaurant.jpg", open_Mon="5:30 PM", close_Mon="10:30 PM", open_Tue="5:30 PM", close_Tue="10:30 PM", open_Wed="5:30 PM</v>
      </c>
      <c r="AU10" s="9" t="str">
        <f t="shared" si="0"/>
        <v>", close_Wed="10:30 PM", open_Thu="5:30 PM", close_Thu="10:30 PM", open_Fri="5:30 PM", close_Fri="10:30 PM", open_Sat="12:00 N", close_Sat="10:30 PM", open_Sun="Closed", close_Sun="Closed, restaurant=restaurant1)</v>
      </c>
      <c r="AV10" s="5" t="str">
        <f t="shared" si="1"/>
        <v>RestProperties(street="3200  Bailey Drive", city="Iowa City", state="IA", zip="52240", phone="319-337-8002", review_rating="4.0", rest_photo_file="FD7_Restaurant.jpg", open_Mon="5:30 PM", close_Mon="10:30 PM", open_Tue="5:30 PM", close_Tue="10:30 PM", open_Wed="5:30 PM", close_Wed="10:30 PM", open_Thu="5:30 PM", close_Thu="10:30 PM", open_Fri="5:30 PM", close_Fri="10:30 PM", open_Sat="12:00 N", close_Sat="10:30 PM", open_Sun="Closed", close_Sun="Closed, restaurant=restaurant1)</v>
      </c>
    </row>
    <row r="11" spans="2:48" s="3" customFormat="1" ht="90" x14ac:dyDescent="0.25">
      <c r="B11" s="3" t="s">
        <v>53</v>
      </c>
      <c r="C11" s="3" t="s">
        <v>54</v>
      </c>
      <c r="D11" s="3" t="s">
        <v>28</v>
      </c>
      <c r="E11" s="3" t="s">
        <v>55</v>
      </c>
      <c r="F11" s="3" t="s">
        <v>29</v>
      </c>
      <c r="G11" s="3" t="s">
        <v>56</v>
      </c>
      <c r="H11" s="3" t="s">
        <v>32</v>
      </c>
      <c r="I11" s="3" t="s">
        <v>57</v>
      </c>
      <c r="J11" s="6" t="s">
        <v>30</v>
      </c>
      <c r="K11" s="3" t="s">
        <v>58</v>
      </c>
      <c r="L11" s="3" t="s">
        <v>31</v>
      </c>
      <c r="M11" s="3" t="s">
        <v>78</v>
      </c>
      <c r="N11" s="4" t="s">
        <v>90</v>
      </c>
      <c r="O11" s="3" t="s">
        <v>79</v>
      </c>
      <c r="P11" s="3" t="s">
        <v>87</v>
      </c>
      <c r="Q11" s="3" t="s">
        <v>59</v>
      </c>
      <c r="R11" s="8" t="s">
        <v>99</v>
      </c>
      <c r="S11" s="7" t="s">
        <v>61</v>
      </c>
      <c r="T11" s="8" t="s">
        <v>95</v>
      </c>
      <c r="U11" s="7" t="s">
        <v>62</v>
      </c>
      <c r="V11" s="8" t="s">
        <v>99</v>
      </c>
      <c r="W11" s="7" t="s">
        <v>63</v>
      </c>
      <c r="X11" s="8" t="s">
        <v>95</v>
      </c>
      <c r="Y11" s="7" t="s">
        <v>64</v>
      </c>
      <c r="Z11" s="8" t="s">
        <v>99</v>
      </c>
      <c r="AA11" s="7" t="s">
        <v>65</v>
      </c>
      <c r="AB11" s="8" t="s">
        <v>95</v>
      </c>
      <c r="AC11" s="7" t="s">
        <v>66</v>
      </c>
      <c r="AD11" s="8" t="s">
        <v>99</v>
      </c>
      <c r="AE11" s="7" t="s">
        <v>67</v>
      </c>
      <c r="AF11" s="8" t="s">
        <v>95</v>
      </c>
      <c r="AG11" s="7" t="s">
        <v>68</v>
      </c>
      <c r="AH11" s="8" t="s">
        <v>99</v>
      </c>
      <c r="AI11" s="7" t="s">
        <v>69</v>
      </c>
      <c r="AJ11" s="8" t="s">
        <v>95</v>
      </c>
      <c r="AK11" s="7" t="s">
        <v>70</v>
      </c>
      <c r="AL11" s="8" t="s">
        <v>76</v>
      </c>
      <c r="AM11" s="7" t="s">
        <v>71</v>
      </c>
      <c r="AN11" s="8" t="s">
        <v>95</v>
      </c>
      <c r="AO11" s="7" t="s">
        <v>72</v>
      </c>
      <c r="AP11" s="8" t="s">
        <v>77</v>
      </c>
      <c r="AQ11" s="7" t="s">
        <v>73</v>
      </c>
      <c r="AR11" s="8" t="s">
        <v>77</v>
      </c>
      <c r="AS11" s="7" t="s">
        <v>93</v>
      </c>
      <c r="AT11" s="5" t="str">
        <f>B11&amp;C11&amp;D11&amp;E11&amp;F11&amp;G11&amp;H11&amp;I11&amp;J11&amp;K11&amp;L11&amp;M11&amp;N11&amp;O11&amp;P11&amp;Q11&amp;R11&amp;S11&amp;T11&amp;U11&amp;V11&amp;W11&amp;X11&amp;Y11&amp;Z11</f>
        <v>RestProperties(street="3706  Wescam Court", city="Fallon", state="NV", zip="89406", phone="775-867-4121", review_rating="4.0", rest_photo_file="FD8_Restaurant.jpg", open_Mon="5:30 PM", close_Mon="10:30 PM", open_Tue="5:30 PM", close_Tue="10:30 PM", open_Wed="5:30 PM</v>
      </c>
      <c r="AU11" s="9" t="str">
        <f t="shared" si="0"/>
        <v>", close_Wed="10:30 PM", open_Thu="5:30 PM", close_Thu="10:30 PM", open_Fri="5:30 PM", close_Fri="10:30 PM", open_Sat="12:00 N", close_Sat="10:30 PM", open_Sun="Closed", close_Sun="Closed, restaurant=restaurant1)</v>
      </c>
      <c r="AV11" s="5" t="str">
        <f t="shared" si="1"/>
        <v>RestProperties(street="3706  Wescam Court", city="Fallon", state="NV", zip="89406", phone="775-867-4121", review_rating="4.0", rest_photo_file="FD8_Restaurant.jpg", open_Mon="5:30 PM", close_Mon="10:30 PM", open_Tue="5:30 PM", close_Tue="10:30 PM", open_Wed="5:30 PM", close_Wed="10:30 PM", open_Thu="5:30 PM", close_Thu="10:30 PM", open_Fri="5:30 PM", close_Fri="10:30 PM", open_Sat="12:00 N", close_Sat="10:30 PM", open_Sun="Closed", close_Sun="Closed, restaurant=restaurant1)</v>
      </c>
    </row>
    <row r="12" spans="2:48" s="3" customFormat="1" ht="90" x14ac:dyDescent="0.25">
      <c r="B12" s="3" t="s">
        <v>53</v>
      </c>
      <c r="C12" s="3" t="s">
        <v>54</v>
      </c>
      <c r="D12" s="3" t="s">
        <v>33</v>
      </c>
      <c r="E12" s="3" t="s">
        <v>55</v>
      </c>
      <c r="F12" s="3" t="s">
        <v>34</v>
      </c>
      <c r="G12" s="3" t="s">
        <v>56</v>
      </c>
      <c r="H12" s="3" t="s">
        <v>35</v>
      </c>
      <c r="I12" s="3" t="s">
        <v>57</v>
      </c>
      <c r="J12" s="6" t="s">
        <v>36</v>
      </c>
      <c r="K12" s="3" t="s">
        <v>58</v>
      </c>
      <c r="L12" s="3" t="s">
        <v>37</v>
      </c>
      <c r="M12" s="3" t="s">
        <v>78</v>
      </c>
      <c r="N12" s="4" t="s">
        <v>90</v>
      </c>
      <c r="O12" s="3" t="s">
        <v>79</v>
      </c>
      <c r="P12" s="3" t="s">
        <v>88</v>
      </c>
      <c r="Q12" s="3" t="s">
        <v>59</v>
      </c>
      <c r="R12" s="8" t="s">
        <v>99</v>
      </c>
      <c r="S12" s="7" t="s">
        <v>61</v>
      </c>
      <c r="T12" s="8" t="s">
        <v>95</v>
      </c>
      <c r="U12" s="7" t="s">
        <v>62</v>
      </c>
      <c r="V12" s="8" t="s">
        <v>99</v>
      </c>
      <c r="W12" s="7" t="s">
        <v>63</v>
      </c>
      <c r="X12" s="8" t="s">
        <v>95</v>
      </c>
      <c r="Y12" s="7" t="s">
        <v>64</v>
      </c>
      <c r="Z12" s="8" t="s">
        <v>99</v>
      </c>
      <c r="AA12" s="7" t="s">
        <v>65</v>
      </c>
      <c r="AB12" s="8" t="s">
        <v>95</v>
      </c>
      <c r="AC12" s="7" t="s">
        <v>66</v>
      </c>
      <c r="AD12" s="8" t="s">
        <v>99</v>
      </c>
      <c r="AE12" s="7" t="s">
        <v>67</v>
      </c>
      <c r="AF12" s="8" t="s">
        <v>95</v>
      </c>
      <c r="AG12" s="7" t="s">
        <v>68</v>
      </c>
      <c r="AH12" s="8" t="s">
        <v>99</v>
      </c>
      <c r="AI12" s="7" t="s">
        <v>69</v>
      </c>
      <c r="AJ12" s="8" t="s">
        <v>95</v>
      </c>
      <c r="AK12" s="7" t="s">
        <v>70</v>
      </c>
      <c r="AL12" s="8" t="s">
        <v>76</v>
      </c>
      <c r="AM12" s="7" t="s">
        <v>71</v>
      </c>
      <c r="AN12" s="8" t="s">
        <v>95</v>
      </c>
      <c r="AO12" s="7" t="s">
        <v>72</v>
      </c>
      <c r="AP12" s="8" t="s">
        <v>77</v>
      </c>
      <c r="AQ12" s="7" t="s">
        <v>73</v>
      </c>
      <c r="AR12" s="8" t="s">
        <v>77</v>
      </c>
      <c r="AS12" s="7" t="s">
        <v>93</v>
      </c>
      <c r="AT12" s="5" t="str">
        <f>B12&amp;C12&amp;D12&amp;E12&amp;F12&amp;G12&amp;H12&amp;I12&amp;J12&amp;K12&amp;L12&amp;M12&amp;N12&amp;O12&amp;P12&amp;Q12&amp;R12&amp;S12&amp;T12&amp;U12&amp;V12&amp;W12&amp;X12&amp;Y12&amp;Z12</f>
        <v>RestProperties(street="2278  Oak Street", city="Old Forge", state="NY", zip="13420", phone="315-369-5579", review_rating="4.0", rest_photo_file="FD9_Restaurant.jpg", open_Mon="5:30 PM", close_Mon="10:30 PM", open_Tue="5:30 PM", close_Tue="10:30 PM", open_Wed="5:30 PM</v>
      </c>
      <c r="AU12" s="9" t="str">
        <f t="shared" si="0"/>
        <v>", close_Wed="10:30 PM", open_Thu="5:30 PM", close_Thu="10:30 PM", open_Fri="5:30 PM", close_Fri="10:30 PM", open_Sat="12:00 N", close_Sat="10:30 PM", open_Sun="Closed", close_Sun="Closed, restaurant=restaurant1)</v>
      </c>
      <c r="AV12" s="5" t="str">
        <f t="shared" si="1"/>
        <v>RestProperties(street="2278  Oak Street", city="Old Forge", state="NY", zip="13420", phone="315-369-5579", review_rating="4.0", rest_photo_file="FD9_Restaurant.jpg", open_Mon="5:30 PM", close_Mon="10:30 PM", open_Tue="5:30 PM", close_Tue="10:30 PM", open_Wed="5:30 PM", close_Wed="10:30 PM", open_Thu="5:30 PM", close_Thu="10:30 PM", open_Fri="5:30 PM", close_Fri="10:30 PM", open_Sat="12:00 N", close_Sat="10:30 PM", open_Sun="Closed", close_Sun="Closed, restaurant=restaurant1)</v>
      </c>
    </row>
    <row r="13" spans="2:48" s="3" customFormat="1" ht="90" x14ac:dyDescent="0.25">
      <c r="B13" s="3" t="s">
        <v>53</v>
      </c>
      <c r="C13" s="3" t="s">
        <v>54</v>
      </c>
      <c r="D13" s="3" t="s">
        <v>38</v>
      </c>
      <c r="E13" s="3" t="s">
        <v>55</v>
      </c>
      <c r="F13" s="3" t="s">
        <v>39</v>
      </c>
      <c r="G13" s="3" t="s">
        <v>56</v>
      </c>
      <c r="H13" s="3" t="s">
        <v>41</v>
      </c>
      <c r="I13" s="3" t="s">
        <v>57</v>
      </c>
      <c r="J13" s="6" t="s">
        <v>40</v>
      </c>
      <c r="K13" s="3" t="s">
        <v>58</v>
      </c>
      <c r="L13" s="3" t="s">
        <v>42</v>
      </c>
      <c r="M13" s="3" t="s">
        <v>78</v>
      </c>
      <c r="N13" s="4" t="s">
        <v>91</v>
      </c>
      <c r="O13" s="3" t="s">
        <v>79</v>
      </c>
      <c r="P13" s="3" t="s">
        <v>89</v>
      </c>
      <c r="Q13" s="3" t="s">
        <v>59</v>
      </c>
      <c r="R13" s="8" t="s">
        <v>77</v>
      </c>
      <c r="S13" s="7" t="s">
        <v>61</v>
      </c>
      <c r="T13" s="8" t="s">
        <v>77</v>
      </c>
      <c r="U13" s="7" t="s">
        <v>62</v>
      </c>
      <c r="V13" s="8" t="s">
        <v>77</v>
      </c>
      <c r="W13" s="7" t="s">
        <v>63</v>
      </c>
      <c r="X13" s="8" t="s">
        <v>77</v>
      </c>
      <c r="Y13" s="7" t="s">
        <v>64</v>
      </c>
      <c r="Z13" s="8" t="s">
        <v>76</v>
      </c>
      <c r="AA13" s="7" t="s">
        <v>65</v>
      </c>
      <c r="AB13" s="8" t="s">
        <v>96</v>
      </c>
      <c r="AC13" s="7" t="s">
        <v>66</v>
      </c>
      <c r="AD13" s="8" t="s">
        <v>76</v>
      </c>
      <c r="AE13" s="7" t="s">
        <v>67</v>
      </c>
      <c r="AF13" s="8" t="s">
        <v>96</v>
      </c>
      <c r="AG13" s="7" t="s">
        <v>68</v>
      </c>
      <c r="AH13" s="8" t="s">
        <v>76</v>
      </c>
      <c r="AI13" s="7" t="s">
        <v>69</v>
      </c>
      <c r="AJ13" s="8" t="s">
        <v>96</v>
      </c>
      <c r="AK13" s="7" t="s">
        <v>70</v>
      </c>
      <c r="AL13" s="8" t="s">
        <v>76</v>
      </c>
      <c r="AM13" s="7" t="s">
        <v>71</v>
      </c>
      <c r="AN13" s="8" t="s">
        <v>95</v>
      </c>
      <c r="AO13" s="7" t="s">
        <v>72</v>
      </c>
      <c r="AP13" s="8" t="s">
        <v>76</v>
      </c>
      <c r="AQ13" s="7" t="s">
        <v>73</v>
      </c>
      <c r="AR13" s="8" t="s">
        <v>95</v>
      </c>
      <c r="AS13" s="7" t="s">
        <v>93</v>
      </c>
      <c r="AT13" s="5" t="str">
        <f>B13&amp;C13&amp;D13&amp;E13&amp;F13&amp;G13&amp;H13&amp;I13&amp;J13&amp;K13&amp;L13&amp;M13&amp;N13&amp;O13&amp;P13&amp;Q13&amp;R13&amp;S13&amp;T13&amp;U13&amp;V13&amp;W13&amp;X13&amp;Y13&amp;Z13</f>
        <v>RestProperties(street="1828  Benson Street", city="Glenwood City", state="WI", zip="54013", phone="715-265-8861", review_rating="3.5", rest_photo_file="FD10_Restaurant.jpg", open_Mon="Closed", close_Mon="Closed", open_Tue="Closed", close_Tue="Closed", open_Wed="12:00 N</v>
      </c>
      <c r="AU13" s="9" t="str">
        <f t="shared" si="0"/>
        <v>", close_Wed="9:00 PM", open_Thu="12:00 N", close_Thu="9:00 PM", open_Fri="12:00 N", close_Fri="9:00 PM", open_Sat="12:00 N", close_Sat="10:30 PM", open_Sun="12:00 N", close_Sun="10:30 PM, restaurant=restaurant1)</v>
      </c>
      <c r="AV13" s="5" t="str">
        <f t="shared" si="1"/>
        <v>RestProperties(street="1828  Benson Street", city="Glenwood City", state="WI", zip="54013", phone="715-265-8861", review_rating="3.5", rest_photo_file="FD10_Restaurant.jpg", open_Mon="Closed", close_Mon="Closed", open_Tue="Closed", close_Tue="Closed", open_Wed="12:00 N", close_Wed="9:00 PM", open_Thu="12:00 N", close_Thu="9:00 PM", open_Fri="12:00 N", close_Fri="9:00 PM", open_Sat="12:00 N", close_Sat="10:30 PM", open_Sun="12:00 N", close_Sun="10:30 PM, restaurant=restaurant1)</v>
      </c>
    </row>
    <row r="14" spans="2:48" s="3" customFormat="1" ht="90" x14ac:dyDescent="0.25">
      <c r="B14" s="3" t="s">
        <v>53</v>
      </c>
      <c r="C14" s="3" t="s">
        <v>54</v>
      </c>
      <c r="D14" s="3" t="s">
        <v>43</v>
      </c>
      <c r="E14" s="3" t="s">
        <v>55</v>
      </c>
      <c r="F14" s="3" t="s">
        <v>44</v>
      </c>
      <c r="G14" s="3" t="s">
        <v>56</v>
      </c>
      <c r="H14" s="3" t="s">
        <v>9</v>
      </c>
      <c r="I14" s="3" t="s">
        <v>57</v>
      </c>
      <c r="J14" s="6" t="s">
        <v>45</v>
      </c>
      <c r="K14" s="3" t="s">
        <v>58</v>
      </c>
      <c r="L14" s="3" t="s">
        <v>46</v>
      </c>
      <c r="M14" s="3" t="s">
        <v>78</v>
      </c>
      <c r="N14" s="4" t="s">
        <v>90</v>
      </c>
      <c r="O14" s="3" t="s">
        <v>79</v>
      </c>
      <c r="P14" s="3" t="s">
        <v>85</v>
      </c>
      <c r="Q14" s="3" t="s">
        <v>59</v>
      </c>
      <c r="R14" s="8" t="s">
        <v>77</v>
      </c>
      <c r="S14" s="7" t="s">
        <v>61</v>
      </c>
      <c r="T14" s="8" t="s">
        <v>77</v>
      </c>
      <c r="U14" s="7" t="s">
        <v>62</v>
      </c>
      <c r="V14" s="8" t="s">
        <v>77</v>
      </c>
      <c r="W14" s="7" t="s">
        <v>63</v>
      </c>
      <c r="X14" s="8" t="s">
        <v>77</v>
      </c>
      <c r="Y14" s="7" t="s">
        <v>64</v>
      </c>
      <c r="Z14" s="8" t="s">
        <v>76</v>
      </c>
      <c r="AA14" s="7" t="s">
        <v>65</v>
      </c>
      <c r="AB14" s="8" t="s">
        <v>96</v>
      </c>
      <c r="AC14" s="7" t="s">
        <v>66</v>
      </c>
      <c r="AD14" s="8" t="s">
        <v>76</v>
      </c>
      <c r="AE14" s="7" t="s">
        <v>67</v>
      </c>
      <c r="AF14" s="8" t="s">
        <v>96</v>
      </c>
      <c r="AG14" s="7" t="s">
        <v>68</v>
      </c>
      <c r="AH14" s="8" t="s">
        <v>76</v>
      </c>
      <c r="AI14" s="7" t="s">
        <v>69</v>
      </c>
      <c r="AJ14" s="8" t="s">
        <v>96</v>
      </c>
      <c r="AK14" s="7" t="s">
        <v>70</v>
      </c>
      <c r="AL14" s="8" t="s">
        <v>76</v>
      </c>
      <c r="AM14" s="7" t="s">
        <v>71</v>
      </c>
      <c r="AN14" s="8" t="s">
        <v>95</v>
      </c>
      <c r="AO14" s="7" t="s">
        <v>72</v>
      </c>
      <c r="AP14" s="8" t="s">
        <v>76</v>
      </c>
      <c r="AQ14" s="7" t="s">
        <v>73</v>
      </c>
      <c r="AR14" s="8" t="s">
        <v>95</v>
      </c>
      <c r="AS14" s="7" t="s">
        <v>93</v>
      </c>
      <c r="AT14" s="5" t="str">
        <f>B14&amp;C14&amp;D14&amp;E14&amp;F14&amp;G14&amp;H14&amp;I14&amp;J14&amp;K14&amp;L14&amp;M14&amp;N14&amp;O14&amp;P14&amp;Q14&amp;R14&amp;S14&amp;T14&amp;U14&amp;V14&amp;W14&amp;X14&amp;Y14&amp;Z14</f>
        <v>RestProperties(street="2673  Pin Oak Drive", city="Long Beach", state="CA", zip="90815", phone="562-985-2720", review_rating="4.0", rest_photo_file="FD6_Restaurant.jpg", open_Mon="Closed", close_Mon="Closed", open_Tue="Closed", close_Tue="Closed", open_Wed="12:00 N</v>
      </c>
      <c r="AU14" s="9" t="str">
        <f t="shared" si="0"/>
        <v>", close_Wed="9:00 PM", open_Thu="12:00 N", close_Thu="9:00 PM", open_Fri="12:00 N", close_Fri="9:00 PM", open_Sat="12:00 N", close_Sat="10:30 PM", open_Sun="12:00 N", close_Sun="10:30 PM, restaurant=restaurant1)</v>
      </c>
      <c r="AV14" s="5" t="str">
        <f t="shared" si="1"/>
        <v>RestProperties(street="2673  Pin Oak Drive", city="Long Beach", state="CA", zip="90815", phone="562-985-2720", review_rating="4.0", rest_photo_file="FD6_Restaurant.jpg", open_Mon="Closed", close_Mon="Closed", open_Tue="Closed", close_Tue="Closed", open_Wed="12:00 N", close_Wed="9:00 PM", open_Thu="12:00 N", close_Thu="9:00 PM", open_Fri="12:00 N", close_Fri="9:00 PM", open_Sat="12:00 N", close_Sat="10:30 PM", open_Sun="12:00 N", close_Sun="10:30 PM, restaurant=restaurant1)</v>
      </c>
    </row>
    <row r="15" spans="2:48" s="3" customFormat="1" ht="90" x14ac:dyDescent="0.25">
      <c r="B15" s="3" t="s">
        <v>53</v>
      </c>
      <c r="C15" s="3" t="s">
        <v>54</v>
      </c>
      <c r="D15" s="3" t="s">
        <v>47</v>
      </c>
      <c r="E15" s="3" t="s">
        <v>55</v>
      </c>
      <c r="F15" s="3" t="s">
        <v>48</v>
      </c>
      <c r="G15" s="3" t="s">
        <v>56</v>
      </c>
      <c r="H15" s="3" t="s">
        <v>9</v>
      </c>
      <c r="I15" s="3" t="s">
        <v>57</v>
      </c>
      <c r="J15" s="3">
        <v>92024</v>
      </c>
      <c r="K15" s="3" t="s">
        <v>58</v>
      </c>
      <c r="L15" s="3" t="s">
        <v>49</v>
      </c>
      <c r="M15" s="3" t="s">
        <v>78</v>
      </c>
      <c r="N15" s="4" t="s">
        <v>92</v>
      </c>
      <c r="O15" s="3" t="s">
        <v>79</v>
      </c>
      <c r="P15" s="3" t="s">
        <v>84</v>
      </c>
      <c r="Q15" s="3" t="s">
        <v>59</v>
      </c>
      <c r="R15" s="8" t="s">
        <v>101</v>
      </c>
      <c r="S15" s="7" t="s">
        <v>61</v>
      </c>
      <c r="T15" s="8" t="s">
        <v>94</v>
      </c>
      <c r="U15" s="7" t="s">
        <v>62</v>
      </c>
      <c r="V15" s="8" t="s">
        <v>101</v>
      </c>
      <c r="W15" s="7" t="s">
        <v>63</v>
      </c>
      <c r="X15" s="8" t="s">
        <v>94</v>
      </c>
      <c r="Y15" s="7" t="s">
        <v>64</v>
      </c>
      <c r="Z15" s="8" t="s">
        <v>101</v>
      </c>
      <c r="AA15" s="7" t="s">
        <v>65</v>
      </c>
      <c r="AB15" s="8" t="s">
        <v>94</v>
      </c>
      <c r="AC15" s="7" t="s">
        <v>66</v>
      </c>
      <c r="AD15" s="8" t="s">
        <v>101</v>
      </c>
      <c r="AE15" s="7" t="s">
        <v>67</v>
      </c>
      <c r="AF15" s="8" t="s">
        <v>94</v>
      </c>
      <c r="AG15" s="7" t="s">
        <v>68</v>
      </c>
      <c r="AH15" s="8" t="s">
        <v>101</v>
      </c>
      <c r="AI15" s="7" t="s">
        <v>69</v>
      </c>
      <c r="AJ15" s="8" t="s">
        <v>94</v>
      </c>
      <c r="AK15" s="7" t="s">
        <v>70</v>
      </c>
      <c r="AL15" s="8" t="s">
        <v>76</v>
      </c>
      <c r="AM15" s="7" t="s">
        <v>71</v>
      </c>
      <c r="AN15" s="8" t="s">
        <v>95</v>
      </c>
      <c r="AO15" s="7" t="s">
        <v>72</v>
      </c>
      <c r="AP15" s="8" t="s">
        <v>76</v>
      </c>
      <c r="AQ15" s="7" t="s">
        <v>73</v>
      </c>
      <c r="AR15" s="8" t="s">
        <v>95</v>
      </c>
      <c r="AS15" s="7" t="s">
        <v>93</v>
      </c>
      <c r="AT15" s="5" t="str">
        <f>B15&amp;C15&amp;D15&amp;E15&amp;F15&amp;G15&amp;H15&amp;I15&amp;J15&amp;K15&amp;L15&amp;M15&amp;N15&amp;O15&amp;P15&amp;Q15&amp;R15&amp;S15&amp;T15&amp;U15&amp;V15&amp;W15&amp;X15&amp;Y15&amp;Z15</f>
        <v>RestProperties(street="2279  Wilson Street", city="Encinitas", state="CA", zip="92024", phone="760-840-8332", review_rating="3.0", rest_photo_file="FD5_Restaurant.jpg", open_Mon="7:00 AM", close_Mon="2:00 PM", open_Tue="7:00 AM", close_Tue="2:00 PM", open_Wed="7:00 AM</v>
      </c>
      <c r="AU15" s="9" t="str">
        <f t="shared" si="0"/>
        <v>", close_Wed="2:00 PM", open_Thu="7:00 AM", close_Thu="2:00 PM", open_Fri="7:00 AM", close_Fri="2:00 PM", open_Sat="12:00 N", close_Sat="10:30 PM", open_Sun="12:00 N", close_Sun="10:30 PM, restaurant=restaurant1)</v>
      </c>
      <c r="AV15" s="5" t="str">
        <f t="shared" si="1"/>
        <v>RestProperties(street="2279  Wilson Street", city="Encinitas", state="CA", zip="92024", phone="760-840-8332", review_rating="3.0", rest_photo_file="FD5_Restaurant.jpg", open_Mon="7:00 AM", close_Mon="2:00 PM", open_Tue="7:00 AM", close_Tue="2:00 PM", open_Wed="7:00 AM", close_Wed="2:00 PM", open_Thu="7:00 AM", close_Thu="2:00 PM", open_Fri="7:00 AM", close_Fri="2:00 PM", open_Sat="12:00 N", close_Sat="10:30 PM", open_Sun="12:00 N", close_Sun="10:30 PM, restaurant=restaurant1)</v>
      </c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</sheetData>
  <pageMargins left="0.7" right="0.7" top="0.75" bottom="0.75" header="0.3" footer="0.3"/>
  <pageSetup orientation="portrait" r:id="rId1"/>
  <ignoredErrors>
    <ignoredError sqref="J9 J11:J14 N3:N7 N13 N14:N15 N8:N1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2018-06-08T22:58:41Z</dcterms:modified>
</cp:coreProperties>
</file>