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Facultate\vvss\PizzaShop\Docs\Lab01\"/>
    </mc:Choice>
  </mc:AlternateContent>
  <xr:revisionPtr revIDLastSave="0" documentId="13_ncr:1_{A18430D9-AEDB-45ED-AA35-A505D9699B3E}" xr6:coauthVersionLast="45" xr6:coauthVersionMax="45" xr10:uidLastSave="{00000000-0000-0000-0000-000000000000}"/>
  <bookViews>
    <workbookView xWindow="1170" yWindow="1170" windowWidth="25305" windowHeight="13185" tabRatio="800" activeTab="3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DynamicCodeAnalysis" sheetId="4" r:id="rId4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<sst xmlns="http://schemas.openxmlformats.org/spreadsheetml/2006/main" count="146" uniqueCount="92">
  <si>
    <t>do not print this form</t>
  </si>
  <si>
    <t>Echipa</t>
  </si>
  <si>
    <t>Review Form. Requirements Defects</t>
  </si>
  <si>
    <t>Numele si prenumele</t>
  </si>
  <si>
    <t>Grupa</t>
  </si>
  <si>
    <t>Student 1:</t>
  </si>
  <si>
    <t>Document  Title:</t>
  </si>
  <si>
    <t>Requirements Document</t>
  </si>
  <si>
    <t>Student 2: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</si>
  <si>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</si>
  <si>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</si>
  <si>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</si>
  <si>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</si>
  <si>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</si>
  <si>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</si>
  <si>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</si>
  <si>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</si>
  <si>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</si>
  <si>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</si>
  <si>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Nu este precizat ce se intampla daca dupa preluarea comenzii, inainte de efectuarea platii, clientul mai adauga o comanda.</t>
  </si>
  <si>
    <t>R02</t>
  </si>
  <si>
    <t>R06</t>
  </si>
  <si>
    <t>R07</t>
  </si>
  <si>
    <t>C01</t>
  </si>
  <si>
    <t>C09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</si>
  <si>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</si>
  <si>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</si>
  <si>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</si>
  <si>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</si>
  <si>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</si>
  <si>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Review Form. Coding Defects</t>
  </si>
  <si>
    <t>Coding Document</t>
  </si>
  <si>
    <t>Popescu Ionel</t>
  </si>
  <si>
    <t>Dynamic Code Analysis</t>
  </si>
  <si>
    <t>Tool used:</t>
  </si>
  <si>
    <t>File, Line</t>
  </si>
  <si>
    <t>Issue</t>
  </si>
  <si>
    <t>Before</t>
  </si>
  <si>
    <t>After/Argument</t>
  </si>
  <si>
    <t>Effort to perform dynamic code analysis (hours):</t>
  </si>
  <si>
    <t>Ciobanu Paul</t>
  </si>
  <si>
    <t>Coman Luiza</t>
  </si>
  <si>
    <t>N/A</t>
  </si>
  <si>
    <r>
      <t xml:space="preserve">Ce inseamna </t>
    </r>
    <r>
      <rPr>
        <b/>
        <i/>
        <sz val="11"/>
        <color rgb="FF000000"/>
        <rFont val="Calibri"/>
        <family val="2"/>
      </rPr>
      <t>a inchide restaurantul</t>
    </r>
    <r>
      <rPr>
        <i/>
        <sz val="11"/>
        <color rgb="FF000000"/>
        <rFont val="Calibri"/>
        <family val="2"/>
      </rPr>
      <t xml:space="preserve">? Se inchide aplicatia sau aplicatia restaurantului intra intr-un mod </t>
    </r>
    <r>
      <rPr>
        <b/>
        <i/>
        <sz val="11"/>
        <color rgb="FF000000"/>
        <rFont val="Calibri"/>
        <family val="2"/>
      </rPr>
      <t>inchis</t>
    </r>
    <r>
      <rPr>
        <i/>
        <sz val="11"/>
        <color rgb="FF000000"/>
        <rFont val="Calibri"/>
        <family val="2"/>
      </rPr>
      <t>, de unde nu se mai pot face comenzi, dar e pornita. (La fel si pentru bucatarie).</t>
    </r>
  </si>
  <si>
    <t>lin. 14</t>
  </si>
  <si>
    <t>lin. 4</t>
  </si>
  <si>
    <t>Ar fi trebuit precizat ca la o comanda cu mai multe tipuri de pizza, trebuie inregistrate si mai multe cantitati, pentru fiecare tip de pizza.</t>
  </si>
  <si>
    <t>lin. 8</t>
  </si>
  <si>
    <t>Este precizat faptul ca plata va fi efectuata imediat ce chelnerul aduce comanda. Asta elimina posibilitatea clientilor restaurantului de a adauga noi pizza la comanda.</t>
  </si>
  <si>
    <t>O comanda nu poate fi anulata in cazul in care clientul nu o mai vrea si aceasta inca nu a fost efectuata.</t>
  </si>
  <si>
    <t>R05</t>
  </si>
  <si>
    <t>lin. 6</t>
  </si>
  <si>
    <t>Nu este precizat daca aplicatia va rula separat pentru pizzar si pentru chelner sau pe aceeasi statie.</t>
  </si>
  <si>
    <t>A01</t>
  </si>
  <si>
    <t>A02</t>
  </si>
  <si>
    <t>A04</t>
  </si>
  <si>
    <t>A05</t>
  </si>
  <si>
    <t>A07</t>
  </si>
  <si>
    <t>Diagrama de clase este foarte "imbarligata", nu sunt foarte bine amplasate clasele, si legaturile dintre ele sunt greu de interpretat din acest motiv. Nu are loc o impartire dupa pachete.</t>
  </si>
  <si>
    <t xml:space="preserve">Clasa 'PaymentAlert' ar trebui sa se afle in pachetul de ui, nu in cel de service. </t>
  </si>
  <si>
    <t xml:space="preserve">Clasa 'PaymentAlert' din pachetul service, expune metoda 'showPaymentAlert', care implica o responsabilitate din straturile de UI. </t>
  </si>
  <si>
    <t>Nelamuririle cu privire la responsabilitatea  clasei 'PaymentAlert' vin mai ales din faptul ca aceasta nu respecta regula de numire corespunzatoare subpachetelor (sa se termine cu Service, GUI, etc. )</t>
  </si>
  <si>
    <t>Nu exista indicii in diagrame cu privire la tratarea erorilor. Spre exemplu, nu exista nicio clasa explicita de tip exceptie.</t>
  </si>
  <si>
    <t>Clasa 'PizzaService' ar trebui numita 'PaymentService' pentru a reflecta mai bine responsabilitatea ei. Aceast serviciu se ocupa doar de adaugarea de noi plati.</t>
  </si>
  <si>
    <t>A10</t>
  </si>
  <si>
    <t>Clasa 'MenuDataModel' nu ar trebui sa aiba campul 'quantity'. Aceasta ar trebui sa reflecte o simpla intrare in meniu. De asemenea ar trebui sa existe o entitate pentru comanda, iar relatia intre comenzi si intrari in meniu sa fie de tip many to many.</t>
  </si>
  <si>
    <t>pizzashop.Main - lin. 51</t>
  </si>
  <si>
    <t>pizzashop.repository.MenuRepository - lin. 30</t>
  </si>
  <si>
    <t>Blocuri catch diferite care au acelasi efect ar trebui comasate.</t>
  </si>
  <si>
    <r>
      <t xml:space="preserve">Ramurile </t>
    </r>
    <r>
      <rPr>
        <b/>
        <i/>
        <sz val="11"/>
        <color rgb="FF000000"/>
        <rFont val="Calibri"/>
        <family val="2"/>
      </rPr>
      <t xml:space="preserve">else if </t>
    </r>
    <r>
      <rPr>
        <i/>
        <sz val="11"/>
        <color rgb="FF000000"/>
        <rFont val="Calibri"/>
        <family val="2"/>
      </rPr>
      <t xml:space="preserve">si </t>
    </r>
    <r>
      <rPr>
        <b/>
        <i/>
        <sz val="11"/>
        <color rgb="FF000000"/>
        <rFont val="Calibri"/>
        <family val="2"/>
      </rPr>
      <t>else</t>
    </r>
    <r>
      <rPr>
        <i/>
        <sz val="11"/>
        <color rgb="FF000000"/>
        <rFont val="Calibri"/>
        <family val="2"/>
      </rPr>
      <t xml:space="preserve"> sunt identice. Ar trebui eliminat else if-ul.</t>
    </r>
  </si>
  <si>
    <t>Variabila 'bw' este initializata cu null ca mai tarziu in blocul de try sa fie declarat, desi nu este folosit nicaieri in afara blocului.</t>
  </si>
  <si>
    <t>pizzashop.repository.PaymentRepository - lin. 65</t>
  </si>
  <si>
    <t>pizzashop.repository.PaymentRepository - lin 73</t>
  </si>
  <si>
    <t>C08</t>
  </si>
  <si>
    <t>Buffer writer-ul nu este inchis in situatia in care la scrierea in fisier apare o eroare, nu este tratat cazul de finally.</t>
  </si>
  <si>
    <t>e.printStackTrace();</t>
  </si>
  <si>
    <t>PaymentRepository.java, 68</t>
  </si>
  <si>
    <t>logger.error(e);</t>
  </si>
  <si>
    <t>Resources should be closed</t>
  </si>
  <si>
    <t>Throwable.printStackTrace(...) should not be called</t>
  </si>
  <si>
    <t>Standard outputs should not be used directly to log anything</t>
  </si>
  <si>
    <t>try { br = new BufferedReader(new FileReader(file)); ..</t>
  </si>
  <si>
    <t>try (BufferedReader br = new BufferedReader(new FileReader(file))) {</t>
  </si>
  <si>
    <t>MenuRepository.java, 23</t>
  </si>
  <si>
    <t>PaymentRepository.java, 63</t>
  </si>
  <si>
    <t>System.out.println(p.toString());</t>
  </si>
  <si>
    <t>logger.info(p.toString());</t>
  </si>
  <si>
    <t>System.out.println("--------------------------");</t>
  </si>
  <si>
    <t>KitchenGUIController.java, 59</t>
  </si>
  <si>
    <t>KitchenGUIController.java, 60</t>
  </si>
  <si>
    <t>System.out.println("Table " + extractedTableNumberInteger + " ready at: " + now.get(Calendar.HOUR) + ":" + now.get(Calendar.MINUTE));</t>
  </si>
  <si>
    <t>Ignored, because it is meant to be part of the UI. ( is it?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</si>
</sst>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/>
      <sz val="12"/>
      <color rgb="FF000080"/>
      <name val="Calibri"/>
      <family val="2"/>
      <charset val="1"/>
    </font>
    <font>
      <i/>
      <sz val="9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6" fillId="0" borderId="0" xfId="0" applyFont="1" applyBorder="1" applyAlignment="1"/>
    <xf numFmtId="20" fontId="6" fillId="0" borderId="1" xfId="0" applyNumberFormat="1" applyFont="1" applyBorder="1"/>
    <xf numFmtId="46" fontId="6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1DA"/>
  </sheetPr>
  <dimension ref="A1:AMK27"/>
  <sheetViews>
    <sheetView topLeftCell="A13" zoomScaleNormal="100" workbookViewId="0">
      <selection activeCell="I8" sqref="I8"/>
    </sheetView>
  </sheetViews>
  <sheetFormatPr defaultRowHeight="15" x14ac:dyDescent="0.25"/>
  <cols>
    <col min="1" max="1" width="8.85546875" style="1" customWidth="1"/>
    <col min="2" max="2" width="12.28515625" style="1" customWidth="1"/>
    <col min="3" max="4" width="16.28515625" style="1" customWidth="1"/>
    <col min="5" max="5" width="41.42578125" style="1" customWidth="1"/>
    <col min="6" max="7" width="8.85546875" style="1" customWidth="1"/>
    <col min="8" max="8" width="10.5703125" style="1" customWidth="1"/>
    <col min="9" max="9" width="21" style="1" customWidth="1"/>
    <col min="10" max="10" width="14.42578125" style="1" customWidth="1"/>
    <col min="11" max="1025" width="8.85546875" style="1" customWidth="1"/>
  </cols>
  <sheetData>
    <row r="1" spans="1:10" ht="15.75" x14ac:dyDescent="0.25">
      <c r="A1" s="2"/>
      <c r="B1" s="3" t="s">
        <v>0</v>
      </c>
      <c r="H1" s="22" t="s">
        <v>1</v>
      </c>
      <c r="I1" s="22"/>
      <c r="J1" s="22"/>
    </row>
    <row r="2" spans="1:10" x14ac:dyDescent="0.25">
      <c r="B2" s="23" t="s">
        <v>2</v>
      </c>
      <c r="C2" s="23"/>
      <c r="D2" s="23"/>
      <c r="E2" s="23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5" t="s">
        <v>6</v>
      </c>
      <c r="D4" s="24" t="s">
        <v>7</v>
      </c>
      <c r="E4" s="24"/>
      <c r="H4" s="4" t="s">
        <v>8</v>
      </c>
      <c r="I4" s="4" t="s">
        <v>41</v>
      </c>
      <c r="J4" s="4">
        <v>232</v>
      </c>
    </row>
    <row r="5" spans="1:10" x14ac:dyDescent="0.25">
      <c r="C5" s="5" t="s">
        <v>9</v>
      </c>
      <c r="D5" s="25" t="s">
        <v>10</v>
      </c>
      <c r="E5" s="25"/>
      <c r="H5" s="4" t="s">
        <v>11</v>
      </c>
      <c r="I5" s="4"/>
      <c r="J5" s="4"/>
    </row>
    <row r="6" spans="1:10" x14ac:dyDescent="0.25">
      <c r="B6" s="6"/>
      <c r="C6" s="7" t="s">
        <v>12</v>
      </c>
      <c r="D6" s="21"/>
      <c r="E6" s="21"/>
    </row>
    <row r="7" spans="1:10" x14ac:dyDescent="0.25">
      <c r="C7" s="7" t="s">
        <v>13</v>
      </c>
      <c r="D7" s="21"/>
      <c r="E7" s="21"/>
    </row>
    <row r="9" spans="1:10" x14ac:dyDescent="0.25">
      <c r="B9" s="8" t="s">
        <v>14</v>
      </c>
      <c r="C9" s="8" t="s">
        <v>15</v>
      </c>
      <c r="D9" s="8" t="s">
        <v>16</v>
      </c>
      <c r="E9" s="9" t="s">
        <v>17</v>
      </c>
    </row>
    <row r="10" spans="1:10" ht="45" x14ac:dyDescent="0.25">
      <c r="B10" s="4">
        <v>1</v>
      </c>
      <c r="C10" s="10" t="s">
        <v>20</v>
      </c>
      <c r="D10" s="10" t="s">
        <v>42</v>
      </c>
      <c r="E10" s="11" t="s">
        <v>19</v>
      </c>
    </row>
    <row r="11" spans="1:10" ht="75" x14ac:dyDescent="0.25">
      <c r="B11" s="4">
        <f t="shared" ref="B11:B25" si="0">B10+1</f>
        <v>2</v>
      </c>
      <c r="C11" s="10" t="s">
        <v>18</v>
      </c>
      <c r="D11" s="10" t="s">
        <v>44</v>
      </c>
      <c r="E11" s="11" t="s">
        <v>43</v>
      </c>
    </row>
    <row r="12" spans="1:10" ht="60" x14ac:dyDescent="0.25">
      <c r="B12" s="4">
        <f t="shared" si="0"/>
        <v>3</v>
      </c>
      <c r="C12" s="10" t="s">
        <v>21</v>
      </c>
      <c r="D12" s="10" t="s">
        <v>45</v>
      </c>
      <c r="E12" s="11" t="s">
        <v>46</v>
      </c>
    </row>
    <row r="13" spans="1:10" ht="60" x14ac:dyDescent="0.25">
      <c r="B13" s="4">
        <f t="shared" si="0"/>
        <v>4</v>
      </c>
      <c r="C13" s="10" t="s">
        <v>50</v>
      </c>
      <c r="D13" s="10" t="s">
        <v>47</v>
      </c>
      <c r="E13" s="11" t="s">
        <v>48</v>
      </c>
    </row>
    <row r="14" spans="1:10" ht="45" x14ac:dyDescent="0.25">
      <c r="B14" s="4">
        <f t="shared" si="0"/>
        <v>5</v>
      </c>
      <c r="C14" s="10" t="s">
        <v>50</v>
      </c>
      <c r="D14" s="10" t="s">
        <v>42</v>
      </c>
      <c r="E14" s="11" t="s">
        <v>49</v>
      </c>
    </row>
    <row r="15" spans="1:10" ht="45" x14ac:dyDescent="0.25">
      <c r="B15" s="4">
        <f t="shared" si="0"/>
        <v>6</v>
      </c>
      <c r="C15" s="10" t="s">
        <v>22</v>
      </c>
      <c r="D15" s="10" t="s">
        <v>51</v>
      </c>
      <c r="E15" s="11" t="s">
        <v>52</v>
      </c>
    </row>
    <row r="16" spans="1:10" x14ac:dyDescent="0.25">
      <c r="B16" s="4">
        <f t="shared" si="0"/>
        <v>7</v>
      </c>
      <c r="C16" s="10"/>
      <c r="D16" s="10"/>
      <c r="E16" s="11"/>
    </row>
    <row r="17" spans="2:5" x14ac:dyDescent="0.25">
      <c r="B17" s="4">
        <f t="shared" si="0"/>
        <v>8</v>
      </c>
      <c r="C17" s="10"/>
      <c r="D17" s="10"/>
      <c r="E17" s="11"/>
    </row>
    <row r="18" spans="2:5" x14ac:dyDescent="0.25">
      <c r="B18" s="4">
        <f t="shared" si="0"/>
        <v>9</v>
      </c>
      <c r="C18" s="4"/>
      <c r="D18" s="4"/>
      <c r="E18" s="12"/>
    </row>
    <row r="19" spans="2:5" x14ac:dyDescent="0.25">
      <c r="B19" s="4">
        <f t="shared" si="0"/>
        <v>10</v>
      </c>
      <c r="C19" s="4"/>
      <c r="D19" s="4"/>
      <c r="E19" s="12"/>
    </row>
    <row r="20" spans="2:5" x14ac:dyDescent="0.25">
      <c r="B20" s="4">
        <f t="shared" si="0"/>
        <v>11</v>
      </c>
      <c r="C20" s="4"/>
      <c r="D20" s="4"/>
      <c r="E20" s="12"/>
    </row>
    <row r="21" spans="2:5" x14ac:dyDescent="0.25">
      <c r="B21" s="4">
        <f t="shared" si="0"/>
        <v>12</v>
      </c>
      <c r="C21" s="4"/>
      <c r="D21" s="4"/>
      <c r="E21" s="12"/>
    </row>
    <row r="22" spans="2:5" x14ac:dyDescent="0.25">
      <c r="B22" s="4">
        <f t="shared" si="0"/>
        <v>13</v>
      </c>
      <c r="C22" s="4"/>
      <c r="D22" s="4"/>
      <c r="E22" s="12"/>
    </row>
    <row r="23" spans="2:5" x14ac:dyDescent="0.25">
      <c r="B23" s="4">
        <f t="shared" si="0"/>
        <v>14</v>
      </c>
      <c r="C23" s="4"/>
      <c r="D23" s="4"/>
      <c r="E23" s="12"/>
    </row>
    <row r="24" spans="2:5" x14ac:dyDescent="0.25">
      <c r="B24" s="4">
        <f t="shared" si="0"/>
        <v>15</v>
      </c>
      <c r="C24" s="4"/>
      <c r="D24" s="4"/>
      <c r="E24" s="12"/>
    </row>
    <row r="25" spans="2:5" x14ac:dyDescent="0.25">
      <c r="B25" s="4">
        <f t="shared" si="0"/>
        <v>16</v>
      </c>
      <c r="C25" s="4"/>
      <c r="D25" s="4"/>
      <c r="E25" s="12"/>
    </row>
    <row r="26" spans="2:5" x14ac:dyDescent="0.25">
      <c r="E26" s="13"/>
    </row>
    <row r="27" spans="2:5" x14ac:dyDescent="0.25">
      <c r="C27" s="14" t="s">
        <v>25</v>
      </c>
      <c r="D27" s="15"/>
      <c r="E27" s="19">
        <v>4.1666666666666664E-2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D5B5"/>
  </sheetPr>
  <dimension ref="A1:AMK28"/>
  <sheetViews>
    <sheetView topLeftCell="A3" zoomScaleNormal="100" workbookViewId="0">
      <selection activeCell="E9" sqref="E9:E16"/>
    </sheetView>
  </sheetViews>
  <sheetFormatPr defaultRowHeight="15" x14ac:dyDescent="0.25"/>
  <cols>
    <col min="1" max="1" width="8.85546875" style="1" customWidth="1"/>
    <col min="2" max="2" width="12.28515625" style="1" customWidth="1"/>
    <col min="3" max="4" width="16.28515625" style="1" customWidth="1"/>
    <col min="5" max="5" width="41.42578125" style="1" customWidth="1"/>
    <col min="6" max="7" width="8.85546875" style="1" customWidth="1"/>
    <col min="8" max="8" width="10.140625" style="1" customWidth="1"/>
    <col min="9" max="9" width="22" style="1" customWidth="1"/>
    <col min="10" max="1025" width="8.85546875" style="1" customWidth="1"/>
  </cols>
  <sheetData>
    <row r="1" spans="1:10" ht="15.75" x14ac:dyDescent="0.25">
      <c r="A1" s="2"/>
      <c r="B1" s="3" t="s">
        <v>0</v>
      </c>
      <c r="H1" s="22" t="s">
        <v>1</v>
      </c>
      <c r="I1" s="22"/>
      <c r="J1" s="22"/>
    </row>
    <row r="2" spans="1:10" x14ac:dyDescent="0.25">
      <c r="B2" s="23" t="s">
        <v>26</v>
      </c>
      <c r="C2" s="23"/>
      <c r="D2" s="23"/>
      <c r="E2" s="23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16" t="s">
        <v>6</v>
      </c>
      <c r="D4" s="26" t="s">
        <v>27</v>
      </c>
      <c r="E4" s="26"/>
      <c r="H4" s="4" t="s">
        <v>8</v>
      </c>
      <c r="I4" s="4" t="s">
        <v>41</v>
      </c>
      <c r="J4" s="4">
        <v>232</v>
      </c>
    </row>
    <row r="5" spans="1:10" x14ac:dyDescent="0.25">
      <c r="C5" s="16" t="s">
        <v>28</v>
      </c>
      <c r="D5" s="27" t="s">
        <v>29</v>
      </c>
      <c r="E5" s="27"/>
      <c r="H5" s="4" t="s">
        <v>11</v>
      </c>
      <c r="I5" s="4"/>
      <c r="J5" s="4"/>
    </row>
    <row r="6" spans="1:10" x14ac:dyDescent="0.25">
      <c r="B6" s="6"/>
      <c r="C6" s="7" t="s">
        <v>12</v>
      </c>
      <c r="D6" s="21"/>
      <c r="E6" s="21"/>
    </row>
    <row r="7" spans="1:10" x14ac:dyDescent="0.25">
      <c r="C7" s="7" t="s">
        <v>13</v>
      </c>
      <c r="D7" s="21"/>
      <c r="E7" s="21"/>
    </row>
    <row r="9" spans="1:10" x14ac:dyDescent="0.25">
      <c r="B9" s="8" t="s">
        <v>14</v>
      </c>
      <c r="C9" s="8" t="s">
        <v>15</v>
      </c>
      <c r="D9" s="8" t="s">
        <v>16</v>
      </c>
      <c r="E9" s="8" t="s">
        <v>17</v>
      </c>
    </row>
    <row r="10" spans="1:10" ht="75" x14ac:dyDescent="0.25">
      <c r="B10" s="4">
        <v>1</v>
      </c>
      <c r="C10" s="10" t="s">
        <v>53</v>
      </c>
      <c r="D10" s="11"/>
      <c r="E10" s="11" t="s">
        <v>58</v>
      </c>
    </row>
    <row r="11" spans="1:10" ht="30" x14ac:dyDescent="0.25">
      <c r="B11" s="4">
        <f t="shared" ref="B11:B26" si="0">B10+1</f>
        <v>2</v>
      </c>
      <c r="C11" s="10" t="s">
        <v>54</v>
      </c>
      <c r="D11" s="11"/>
      <c r="E11" s="11" t="s">
        <v>59</v>
      </c>
    </row>
    <row r="12" spans="1:10" ht="45" x14ac:dyDescent="0.25">
      <c r="B12" s="4">
        <f t="shared" si="0"/>
        <v>3</v>
      </c>
      <c r="C12" s="10" t="s">
        <v>55</v>
      </c>
      <c r="D12" s="10"/>
      <c r="E12" s="11" t="s">
        <v>60</v>
      </c>
    </row>
    <row r="13" spans="1:10" ht="75" x14ac:dyDescent="0.25">
      <c r="B13" s="4">
        <f t="shared" si="0"/>
        <v>4</v>
      </c>
      <c r="C13" s="10" t="s">
        <v>57</v>
      </c>
      <c r="D13" s="10"/>
      <c r="E13" s="11" t="s">
        <v>61</v>
      </c>
    </row>
    <row r="14" spans="1:10" ht="45" x14ac:dyDescent="0.25">
      <c r="B14" s="4">
        <f t="shared" si="0"/>
        <v>5</v>
      </c>
      <c r="C14" s="10" t="s">
        <v>56</v>
      </c>
      <c r="D14" s="11"/>
      <c r="E14" s="11" t="s">
        <v>62</v>
      </c>
    </row>
    <row r="15" spans="1:10" ht="60" x14ac:dyDescent="0.25">
      <c r="B15" s="4">
        <f t="shared" si="0"/>
        <v>6</v>
      </c>
      <c r="C15" s="10" t="s">
        <v>57</v>
      </c>
      <c r="D15" s="10"/>
      <c r="E15" s="11" t="s">
        <v>63</v>
      </c>
    </row>
    <row r="16" spans="1:10" ht="90" x14ac:dyDescent="0.25">
      <c r="B16" s="4">
        <f t="shared" si="0"/>
        <v>7</v>
      </c>
      <c r="C16" s="10" t="s">
        <v>64</v>
      </c>
      <c r="D16" s="11"/>
      <c r="E16" s="11" t="s">
        <v>65</v>
      </c>
    </row>
    <row r="17" spans="2:5" x14ac:dyDescent="0.25">
      <c r="B17" s="4">
        <f t="shared" si="0"/>
        <v>8</v>
      </c>
      <c r="C17" s="10"/>
      <c r="D17" s="11"/>
      <c r="E17" s="11"/>
    </row>
    <row r="18" spans="2:5" x14ac:dyDescent="0.25">
      <c r="B18" s="4">
        <f t="shared" si="0"/>
        <v>9</v>
      </c>
      <c r="C18" s="10"/>
      <c r="D18" s="10"/>
      <c r="E18" s="11"/>
    </row>
    <row r="19" spans="2:5" x14ac:dyDescent="0.25">
      <c r="B19" s="4">
        <f t="shared" si="0"/>
        <v>10</v>
      </c>
      <c r="C19" s="10"/>
      <c r="D19" s="11"/>
      <c r="E19" s="11"/>
    </row>
    <row r="20" spans="2:5" x14ac:dyDescent="0.25">
      <c r="B20" s="4">
        <f t="shared" si="0"/>
        <v>11</v>
      </c>
      <c r="C20" s="10"/>
      <c r="D20" s="10"/>
      <c r="E20" s="11"/>
    </row>
    <row r="21" spans="2:5" x14ac:dyDescent="0.25">
      <c r="B21" s="4">
        <f t="shared" si="0"/>
        <v>12</v>
      </c>
      <c r="C21" s="10"/>
      <c r="D21" s="10"/>
      <c r="E21" s="11"/>
    </row>
    <row r="22" spans="2:5" x14ac:dyDescent="0.25">
      <c r="B22" s="4">
        <f t="shared" si="0"/>
        <v>13</v>
      </c>
      <c r="C22" s="10"/>
      <c r="D22" s="10"/>
      <c r="E22" s="11"/>
    </row>
    <row r="23" spans="2:5" x14ac:dyDescent="0.25">
      <c r="B23" s="4">
        <f t="shared" si="0"/>
        <v>14</v>
      </c>
      <c r="C23" s="10"/>
      <c r="D23" s="10"/>
      <c r="E23" s="11"/>
    </row>
    <row r="24" spans="2:5" x14ac:dyDescent="0.25">
      <c r="B24" s="4">
        <f t="shared" si="0"/>
        <v>15</v>
      </c>
      <c r="C24" s="10"/>
      <c r="D24" s="10"/>
      <c r="E24" s="11"/>
    </row>
    <row r="25" spans="2:5" x14ac:dyDescent="0.25">
      <c r="B25" s="4">
        <f t="shared" si="0"/>
        <v>16</v>
      </c>
      <c r="C25" s="10"/>
      <c r="D25" s="10"/>
      <c r="E25" s="11"/>
    </row>
    <row r="26" spans="2:5" x14ac:dyDescent="0.25">
      <c r="B26" s="4">
        <f t="shared" si="0"/>
        <v>17</v>
      </c>
      <c r="C26" s="10"/>
      <c r="D26" s="10"/>
      <c r="E26" s="11"/>
    </row>
    <row r="27" spans="2:5" x14ac:dyDescent="0.25">
      <c r="E27" s="13"/>
    </row>
    <row r="28" spans="2:5" x14ac:dyDescent="0.25">
      <c r="C28" s="14" t="s">
        <v>25</v>
      </c>
      <c r="D28" s="15"/>
      <c r="E28" s="19">
        <v>2.0833333333333332E-2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B4E3"/>
  </sheetPr>
  <dimension ref="A1:AMK32"/>
  <sheetViews>
    <sheetView zoomScaleNormal="100" workbookViewId="0">
      <selection activeCell="K5" sqref="K5"/>
    </sheetView>
  </sheetViews>
  <sheetFormatPr defaultRowHeight="15" x14ac:dyDescent="0.25"/>
  <cols>
    <col min="1" max="1" width="8.85546875" style="1" customWidth="1"/>
    <col min="2" max="2" width="12.28515625" style="1" customWidth="1"/>
    <col min="3" max="3" width="16.28515625" style="1" customWidth="1"/>
    <col min="4" max="4" width="47.140625" style="1" customWidth="1"/>
    <col min="5" max="5" width="41.42578125" style="1" customWidth="1"/>
    <col min="6" max="7" width="8.85546875" style="1" customWidth="1"/>
    <col min="8" max="8" width="11.7109375" style="1" customWidth="1"/>
    <col min="9" max="9" width="26.7109375" style="1" customWidth="1"/>
    <col min="10" max="1025" width="8.85546875" style="1" customWidth="1"/>
  </cols>
  <sheetData>
    <row r="1" spans="1:10" ht="15.75" x14ac:dyDescent="0.25">
      <c r="A1" s="2"/>
      <c r="B1" s="3" t="s">
        <v>0</v>
      </c>
      <c r="H1" s="22" t="s">
        <v>1</v>
      </c>
      <c r="I1" s="22"/>
      <c r="J1" s="22"/>
    </row>
    <row r="2" spans="1:10" x14ac:dyDescent="0.25">
      <c r="B2" s="23" t="s">
        <v>30</v>
      </c>
      <c r="C2" s="23"/>
      <c r="D2" s="23"/>
      <c r="E2" s="23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17" t="s">
        <v>6</v>
      </c>
      <c r="D4" s="28" t="s">
        <v>31</v>
      </c>
      <c r="E4" s="28"/>
      <c r="H4" s="4" t="s">
        <v>8</v>
      </c>
      <c r="I4" s="4" t="s">
        <v>41</v>
      </c>
      <c r="J4" s="4">
        <v>232</v>
      </c>
    </row>
    <row r="5" spans="1:10" x14ac:dyDescent="0.25">
      <c r="C5" s="17" t="s">
        <v>9</v>
      </c>
      <c r="D5" s="29" t="s">
        <v>32</v>
      </c>
      <c r="E5" s="29"/>
      <c r="H5" s="4" t="s">
        <v>11</v>
      </c>
      <c r="I5" s="4"/>
      <c r="J5" s="4"/>
    </row>
    <row r="6" spans="1:10" x14ac:dyDescent="0.25">
      <c r="B6" s="6"/>
      <c r="C6" s="7" t="s">
        <v>12</v>
      </c>
      <c r="D6" s="21"/>
      <c r="E6" s="21"/>
    </row>
    <row r="7" spans="1:10" x14ac:dyDescent="0.25">
      <c r="C7" s="7" t="s">
        <v>13</v>
      </c>
      <c r="D7" s="21"/>
      <c r="E7" s="21"/>
    </row>
    <row r="9" spans="1:10" x14ac:dyDescent="0.25">
      <c r="B9" s="8" t="s">
        <v>14</v>
      </c>
      <c r="C9" s="8" t="s">
        <v>15</v>
      </c>
      <c r="D9" s="8" t="s">
        <v>16</v>
      </c>
      <c r="E9" s="8" t="s">
        <v>17</v>
      </c>
    </row>
    <row r="10" spans="1:10" ht="30" x14ac:dyDescent="0.25">
      <c r="B10" s="4">
        <v>1</v>
      </c>
      <c r="C10" s="10" t="s">
        <v>23</v>
      </c>
      <c r="D10" s="11" t="s">
        <v>67</v>
      </c>
      <c r="E10" s="11" t="s">
        <v>68</v>
      </c>
    </row>
    <row r="11" spans="1:10" ht="45" x14ac:dyDescent="0.25">
      <c r="B11" s="4">
        <f t="shared" ref="B11:B30" si="0">B10+1</f>
        <v>2</v>
      </c>
      <c r="C11" s="10" t="s">
        <v>24</v>
      </c>
      <c r="D11" s="10" t="s">
        <v>71</v>
      </c>
      <c r="E11" s="11" t="s">
        <v>70</v>
      </c>
    </row>
    <row r="12" spans="1:10" ht="45" x14ac:dyDescent="0.25">
      <c r="B12" s="4">
        <f t="shared" si="0"/>
        <v>3</v>
      </c>
      <c r="C12" s="10" t="s">
        <v>73</v>
      </c>
      <c r="D12" s="10" t="s">
        <v>72</v>
      </c>
      <c r="E12" s="11" t="s">
        <v>74</v>
      </c>
    </row>
    <row r="13" spans="1:10" ht="30" x14ac:dyDescent="0.25">
      <c r="B13" s="4">
        <f t="shared" si="0"/>
        <v>4</v>
      </c>
      <c r="C13" s="10" t="s">
        <v>23</v>
      </c>
      <c r="D13" s="11" t="s">
        <v>66</v>
      </c>
      <c r="E13" s="11" t="s">
        <v>69</v>
      </c>
    </row>
    <row r="14" spans="1:10" x14ac:dyDescent="0.25">
      <c r="B14" s="4">
        <f t="shared" si="0"/>
        <v>5</v>
      </c>
      <c r="C14" s="10"/>
      <c r="D14" s="11"/>
      <c r="E14" s="11"/>
    </row>
    <row r="15" spans="1:10" x14ac:dyDescent="0.25">
      <c r="B15" s="4">
        <f t="shared" si="0"/>
        <v>6</v>
      </c>
      <c r="C15" s="10"/>
      <c r="D15" s="11"/>
      <c r="E15" s="11"/>
    </row>
    <row r="16" spans="1:10" x14ac:dyDescent="0.25">
      <c r="B16" s="4">
        <f t="shared" si="0"/>
        <v>7</v>
      </c>
      <c r="C16" s="10"/>
      <c r="D16" s="11"/>
      <c r="E16" s="11"/>
    </row>
    <row r="17" spans="2:5" x14ac:dyDescent="0.25">
      <c r="B17" s="4">
        <f t="shared" si="0"/>
        <v>8</v>
      </c>
      <c r="C17" s="10"/>
      <c r="D17" s="11"/>
      <c r="E17" s="11"/>
    </row>
    <row r="18" spans="2:5" x14ac:dyDescent="0.25">
      <c r="B18" s="4">
        <f t="shared" si="0"/>
        <v>9</v>
      </c>
      <c r="C18" s="10"/>
      <c r="D18" s="11"/>
      <c r="E18" s="11"/>
    </row>
    <row r="19" spans="2:5" x14ac:dyDescent="0.25">
      <c r="B19" s="4">
        <f t="shared" si="0"/>
        <v>10</v>
      </c>
      <c r="C19" s="10"/>
      <c r="D19" s="10"/>
      <c r="E19" s="11"/>
    </row>
    <row r="20" spans="2:5" x14ac:dyDescent="0.25">
      <c r="B20" s="4">
        <f t="shared" si="0"/>
        <v>11</v>
      </c>
      <c r="C20" s="10"/>
      <c r="D20" s="11"/>
      <c r="E20" s="11"/>
    </row>
    <row r="21" spans="2:5" x14ac:dyDescent="0.25">
      <c r="B21" s="4">
        <f t="shared" si="0"/>
        <v>12</v>
      </c>
      <c r="C21" s="10"/>
      <c r="D21" s="10"/>
      <c r="E21" s="11"/>
    </row>
    <row r="22" spans="2:5" x14ac:dyDescent="0.25">
      <c r="B22" s="4">
        <f t="shared" si="0"/>
        <v>13</v>
      </c>
      <c r="C22" s="10"/>
      <c r="D22" s="11"/>
      <c r="E22" s="11"/>
    </row>
    <row r="23" spans="2:5" x14ac:dyDescent="0.25">
      <c r="B23" s="4">
        <f t="shared" si="0"/>
        <v>14</v>
      </c>
      <c r="C23" s="10"/>
      <c r="D23" s="11"/>
      <c r="E23" s="11"/>
    </row>
    <row r="24" spans="2:5" x14ac:dyDescent="0.25">
      <c r="B24" s="4">
        <f t="shared" si="0"/>
        <v>15</v>
      </c>
      <c r="C24" s="10"/>
      <c r="D24" s="11"/>
      <c r="E24" s="11"/>
    </row>
    <row r="25" spans="2:5" x14ac:dyDescent="0.25">
      <c r="B25" s="4">
        <f t="shared" si="0"/>
        <v>16</v>
      </c>
      <c r="C25" s="10"/>
      <c r="D25" s="11"/>
      <c r="E25" s="11"/>
    </row>
    <row r="26" spans="2:5" x14ac:dyDescent="0.25">
      <c r="B26" s="4">
        <f t="shared" si="0"/>
        <v>17</v>
      </c>
      <c r="C26" s="10"/>
      <c r="D26" s="10"/>
      <c r="E26" s="11"/>
    </row>
    <row r="27" spans="2:5" x14ac:dyDescent="0.25">
      <c r="B27" s="4">
        <f t="shared" si="0"/>
        <v>18</v>
      </c>
      <c r="C27" s="10"/>
      <c r="D27" s="11"/>
      <c r="E27" s="10"/>
    </row>
    <row r="28" spans="2:5" x14ac:dyDescent="0.25">
      <c r="B28" s="4">
        <f t="shared" si="0"/>
        <v>19</v>
      </c>
      <c r="C28" s="10"/>
      <c r="D28" s="11"/>
      <c r="E28" s="11"/>
    </row>
    <row r="29" spans="2:5" x14ac:dyDescent="0.25">
      <c r="B29" s="4">
        <f t="shared" si="0"/>
        <v>20</v>
      </c>
      <c r="C29" s="10"/>
      <c r="D29" s="11"/>
      <c r="E29" s="11"/>
    </row>
    <row r="30" spans="2:5" x14ac:dyDescent="0.25">
      <c r="B30" s="4">
        <f t="shared" si="0"/>
        <v>21</v>
      </c>
      <c r="C30" s="10"/>
      <c r="D30" s="11"/>
      <c r="E30" s="11"/>
    </row>
    <row r="31" spans="2:5" x14ac:dyDescent="0.25">
      <c r="E31" s="13"/>
    </row>
    <row r="32" spans="2:5" x14ac:dyDescent="0.25">
      <c r="C32" s="14" t="s">
        <v>25</v>
      </c>
      <c r="D32" s="15"/>
      <c r="E32" s="20">
        <v>1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F1DE"/>
  </sheetPr>
  <dimension ref="A1:AMK32"/>
  <sheetViews>
    <sheetView tabSelected="1" topLeftCell="A4" zoomScaleNormal="100" workbookViewId="0">
      <selection activeCell="F8" sqref="F8"/>
    </sheetView>
  </sheetViews>
  <sheetFormatPr defaultRowHeight="15" x14ac:dyDescent="0.25"/>
  <cols>
    <col min="1" max="1" width="8.85546875" style="1" customWidth="1"/>
    <col min="2" max="2" width="12.28515625" style="1" customWidth="1"/>
    <col min="3" max="3" width="42.140625" style="1" customWidth="1"/>
    <col min="4" max="4" width="56.5703125" style="1" customWidth="1"/>
    <col min="5" max="5" width="50" style="1" customWidth="1"/>
    <col min="6" max="6" width="37.42578125" style="1" customWidth="1"/>
    <col min="7" max="7" width="8.85546875" style="1" customWidth="1"/>
    <col min="8" max="8" width="12" style="1" customWidth="1"/>
    <col min="9" max="9" width="26.7109375" style="1" customWidth="1"/>
    <col min="10" max="1025" width="8.85546875" style="1" customWidth="1"/>
  </cols>
  <sheetData>
    <row r="1" spans="1:10" ht="15.75" x14ac:dyDescent="0.25">
      <c r="A1" s="2"/>
      <c r="B1" s="3" t="s">
        <v>0</v>
      </c>
      <c r="H1" s="22" t="s">
        <v>1</v>
      </c>
      <c r="I1" s="22"/>
      <c r="J1" s="22"/>
    </row>
    <row r="2" spans="1:10" x14ac:dyDescent="0.25">
      <c r="B2" s="23" t="s">
        <v>33</v>
      </c>
      <c r="C2" s="23"/>
      <c r="D2" s="23"/>
      <c r="E2" s="23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17" t="s">
        <v>34</v>
      </c>
      <c r="D4" s="28"/>
      <c r="E4" s="28"/>
      <c r="H4" s="4" t="s">
        <v>8</v>
      </c>
      <c r="I4" s="4" t="s">
        <v>41</v>
      </c>
      <c r="J4" s="4">
        <v>232</v>
      </c>
    </row>
    <row r="5" spans="1:10" x14ac:dyDescent="0.25">
      <c r="C5" s="7" t="s">
        <v>12</v>
      </c>
      <c r="D5" s="21"/>
      <c r="E5" s="21"/>
      <c r="H5" s="4" t="s">
        <v>11</v>
      </c>
      <c r="I5" s="4"/>
      <c r="J5" s="4"/>
    </row>
    <row r="6" spans="1:10" x14ac:dyDescent="0.25">
      <c r="B6" s="6"/>
      <c r="C6" s="7" t="s">
        <v>13</v>
      </c>
      <c r="D6" s="21"/>
      <c r="E6" s="21"/>
    </row>
    <row r="9" spans="1:10" x14ac:dyDescent="0.25">
      <c r="B9" s="8" t="s">
        <v>14</v>
      </c>
      <c r="C9" s="8" t="s">
        <v>35</v>
      </c>
      <c r="D9" s="8" t="s">
        <v>36</v>
      </c>
      <c r="E9" s="8" t="s">
        <v>37</v>
      </c>
      <c r="F9" s="8" t="s">
        <v>38</v>
      </c>
    </row>
    <row r="10" spans="1:10" ht="30" customHeight="1" x14ac:dyDescent="0.25">
      <c r="B10" s="4">
        <v>1</v>
      </c>
      <c r="C10" s="10" t="s">
        <v>76</v>
      </c>
      <c r="D10" s="11" t="s">
        <v>79</v>
      </c>
      <c r="E10" s="11" t="s">
        <v>75</v>
      </c>
      <c r="F10" s="11" t="s">
        <v>77</v>
      </c>
    </row>
    <row r="11" spans="1:10" ht="30" x14ac:dyDescent="0.25">
      <c r="B11" s="4">
        <f t="shared" ref="B11:B30" si="0">B10+1</f>
        <v>2</v>
      </c>
      <c r="C11" s="10" t="s">
        <v>83</v>
      </c>
      <c r="D11" s="10" t="s">
        <v>78</v>
      </c>
      <c r="E11" s="11" t="s">
        <v>81</v>
      </c>
      <c r="F11" s="11" t="s">
        <v>82</v>
      </c>
    </row>
    <row r="12" spans="1:10" x14ac:dyDescent="0.25">
      <c r="B12" s="4">
        <f t="shared" si="0"/>
        <v>3</v>
      </c>
      <c r="C12" s="10" t="s">
        <v>84</v>
      </c>
      <c r="D12" s="10" t="s">
        <v>80</v>
      </c>
      <c r="E12" s="11" t="s">
        <v>85</v>
      </c>
      <c r="F12" s="11" t="s">
        <v>86</v>
      </c>
    </row>
    <row r="13" spans="1:10" ht="30" x14ac:dyDescent="0.25">
      <c r="B13" s="4">
        <f t="shared" si="0"/>
        <v>4</v>
      </c>
      <c r="C13" s="10" t="s">
        <v>88</v>
      </c>
      <c r="D13" s="11" t="s">
        <v>80</v>
      </c>
      <c r="E13" s="11" t="s">
        <v>87</v>
      </c>
      <c r="F13" s="11" t="s">
        <v>91</v>
      </c>
    </row>
    <row r="14" spans="1:10" ht="60" x14ac:dyDescent="0.25">
      <c r="B14" s="4">
        <f t="shared" si="0"/>
        <v>5</v>
      </c>
      <c r="C14" s="10" t="s">
        <v>89</v>
      </c>
      <c r="D14" s="11" t="s">
        <v>80</v>
      </c>
      <c r="E14" s="11" t="s">
        <v>90</v>
      </c>
      <c r="F14" s="11" t="s">
        <v>91</v>
      </c>
    </row>
    <row r="15" spans="1:10" x14ac:dyDescent="0.25">
      <c r="B15" s="4">
        <f t="shared" si="0"/>
        <v>6</v>
      </c>
      <c r="C15" s="10"/>
      <c r="D15" s="11"/>
      <c r="E15" s="11"/>
      <c r="F15" s="11"/>
    </row>
    <row r="16" spans="1:10" x14ac:dyDescent="0.25">
      <c r="B16" s="4">
        <f t="shared" si="0"/>
        <v>7</v>
      </c>
      <c r="C16" s="10"/>
      <c r="D16" s="11"/>
      <c r="E16" s="11"/>
      <c r="F16" s="11"/>
    </row>
    <row r="17" spans="2:6" x14ac:dyDescent="0.25">
      <c r="B17" s="4">
        <f t="shared" si="0"/>
        <v>8</v>
      </c>
      <c r="C17" s="10"/>
      <c r="D17" s="11"/>
      <c r="E17" s="11"/>
      <c r="F17" s="11"/>
    </row>
    <row r="18" spans="2:6" x14ac:dyDescent="0.25">
      <c r="B18" s="4">
        <f t="shared" si="0"/>
        <v>9</v>
      </c>
      <c r="C18" s="10"/>
      <c r="D18" s="11"/>
      <c r="E18" s="11"/>
      <c r="F18" s="11"/>
    </row>
    <row r="19" spans="2:6" x14ac:dyDescent="0.25">
      <c r="B19" s="4">
        <f t="shared" si="0"/>
        <v>10</v>
      </c>
      <c r="C19" s="10"/>
      <c r="D19" s="10"/>
      <c r="E19" s="11"/>
      <c r="F19" s="11"/>
    </row>
    <row r="20" spans="2:6" x14ac:dyDescent="0.25">
      <c r="B20" s="4">
        <f t="shared" si="0"/>
        <v>11</v>
      </c>
      <c r="C20" s="10"/>
      <c r="D20" s="11"/>
      <c r="E20" s="11"/>
      <c r="F20" s="11"/>
    </row>
    <row r="21" spans="2:6" x14ac:dyDescent="0.25">
      <c r="B21" s="4">
        <f t="shared" si="0"/>
        <v>12</v>
      </c>
      <c r="C21" s="10"/>
      <c r="D21" s="10"/>
      <c r="E21" s="11"/>
      <c r="F21" s="11"/>
    </row>
    <row r="22" spans="2:6" x14ac:dyDescent="0.25">
      <c r="B22" s="4">
        <f t="shared" si="0"/>
        <v>13</v>
      </c>
      <c r="C22" s="10"/>
      <c r="D22" s="11"/>
      <c r="E22" s="11"/>
      <c r="F22" s="11"/>
    </row>
    <row r="23" spans="2:6" x14ac:dyDescent="0.25">
      <c r="B23" s="4">
        <f t="shared" si="0"/>
        <v>14</v>
      </c>
      <c r="C23" s="10"/>
      <c r="D23" s="11"/>
      <c r="E23" s="11"/>
      <c r="F23" s="11"/>
    </row>
    <row r="24" spans="2:6" x14ac:dyDescent="0.25">
      <c r="B24" s="4">
        <f t="shared" si="0"/>
        <v>15</v>
      </c>
      <c r="C24" s="10"/>
      <c r="D24" s="11"/>
      <c r="E24" s="11"/>
      <c r="F24" s="11"/>
    </row>
    <row r="25" spans="2:6" x14ac:dyDescent="0.25">
      <c r="B25" s="4">
        <f t="shared" si="0"/>
        <v>16</v>
      </c>
      <c r="C25" s="10"/>
      <c r="D25" s="11"/>
      <c r="E25" s="11"/>
      <c r="F25" s="11"/>
    </row>
    <row r="26" spans="2:6" x14ac:dyDescent="0.25">
      <c r="B26" s="4">
        <f t="shared" si="0"/>
        <v>17</v>
      </c>
      <c r="C26" s="10"/>
      <c r="D26" s="10"/>
      <c r="E26" s="11"/>
      <c r="F26" s="11"/>
    </row>
    <row r="27" spans="2:6" x14ac:dyDescent="0.25">
      <c r="B27" s="4">
        <f t="shared" si="0"/>
        <v>18</v>
      </c>
      <c r="C27" s="10"/>
      <c r="D27" s="11"/>
      <c r="E27" s="10"/>
      <c r="F27" s="10"/>
    </row>
    <row r="28" spans="2:6" x14ac:dyDescent="0.25">
      <c r="B28" s="4">
        <f t="shared" si="0"/>
        <v>19</v>
      </c>
      <c r="C28" s="10"/>
      <c r="D28" s="11"/>
      <c r="E28" s="11"/>
      <c r="F28" s="11"/>
    </row>
    <row r="29" spans="2:6" x14ac:dyDescent="0.25">
      <c r="B29" s="4">
        <f t="shared" si="0"/>
        <v>20</v>
      </c>
      <c r="C29" s="10"/>
      <c r="D29" s="11"/>
      <c r="E29" s="11"/>
      <c r="F29" s="11"/>
    </row>
    <row r="30" spans="2:6" x14ac:dyDescent="0.25">
      <c r="B30" s="4">
        <f t="shared" si="0"/>
        <v>21</v>
      </c>
      <c r="C30" s="10"/>
      <c r="D30" s="11"/>
      <c r="E30" s="11"/>
      <c r="F30" s="11"/>
    </row>
    <row r="31" spans="2:6" x14ac:dyDescent="0.25">
      <c r="E31" s="13"/>
    </row>
    <row r="32" spans="2:6" x14ac:dyDescent="0.25">
      <c r="C32" s="30" t="s">
        <v>39</v>
      </c>
      <c r="D32" s="30"/>
      <c r="E32" s="30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dc:description/>
  <cp:lastModifiedBy>Paul Ciobanu</cp:lastModifiedBy>
  <cp:revision>2</cp:revision>
  <dcterms:created xsi:type="dcterms:W3CDTF">2015-02-21T15:59:19Z</dcterms:created>
  <dcterms:modified xsi:type="dcterms:W3CDTF">2020-03-18T14:11:15Z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