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date1904="1" showInkAnnotation="0" autoCompressPictures="0"/>
  <bookViews>
    <workbookView xWindow="900" yWindow="240" windowWidth="28800" windowHeight="16460" tabRatio="500"/>
  </bookViews>
  <sheets>
    <sheet name="24 Nov 2015" sheetId="1" r:id="rId1"/>
  </sheets>
  <definedNames>
    <definedName name="_xlnm.Print_Area" localSheetId="0">'24 Nov 2015'!$A$1:$T$175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74" i="1" l="1"/>
  <c r="T173" i="1"/>
  <c r="T175" i="1"/>
  <c r="T174" i="1"/>
  <c r="E173" i="1"/>
  <c r="E175" i="1"/>
  <c r="R175" i="1"/>
  <c r="R174" i="1"/>
  <c r="P175" i="1"/>
  <c r="P174" i="1"/>
  <c r="O175" i="1"/>
  <c r="O174" i="1"/>
  <c r="L175" i="1"/>
  <c r="L174" i="1"/>
  <c r="I175" i="1"/>
  <c r="I174" i="1"/>
  <c r="G175" i="1"/>
  <c r="G174" i="1"/>
  <c r="I173" i="1"/>
  <c r="L173" i="1"/>
  <c r="O173" i="1"/>
  <c r="P173" i="1"/>
  <c r="R173" i="1"/>
  <c r="G173" i="1"/>
</calcChain>
</file>

<file path=xl/sharedStrings.xml><?xml version="1.0" encoding="utf-8"?>
<sst xmlns="http://schemas.openxmlformats.org/spreadsheetml/2006/main" count="531" uniqueCount="365">
  <si>
    <t>URL</t>
  </si>
  <si>
    <t>Format</t>
  </si>
  <si>
    <t>Pageviews</t>
  </si>
  <si>
    <t>Page load time</t>
  </si>
  <si>
    <t>Title</t>
  </si>
  <si>
    <t>PageSpeed score</t>
  </si>
  <si>
    <t>Total Resource count</t>
  </si>
  <si>
    <t>Total Request Bytes</t>
  </si>
  <si>
    <t>Static Resource count</t>
  </si>
  <si>
    <t>CSS Resource count</t>
  </si>
  <si>
    <t>CSS Response Bytes</t>
  </si>
  <si>
    <t>Flash Response Bytes</t>
  </si>
  <si>
    <t>Host Count</t>
  </si>
  <si>
    <t>HTML Response Bytes</t>
  </si>
  <si>
    <t>Image Response Bytes</t>
  </si>
  <si>
    <t>JavaScript Resource Count</t>
  </si>
  <si>
    <t>JavaScript Response Bytes</t>
  </si>
  <si>
    <t>Text Response Bytes</t>
  </si>
  <si>
    <t>Other Response Bytes</t>
  </si>
  <si>
    <t>https://www.gov.uk/state-pension-statement</t>
  </si>
  <si>
    <t>answer</t>
  </si>
  <si>
    <t>Get a State Pension statement - GOV.UK</t>
  </si>
  <si>
    <t>https://www.gov.uk/national-minimum-wage-rates</t>
  </si>
  <si>
    <t>National Minimum Wage rates - GOV.UK</t>
  </si>
  <si>
    <t>https://www.gov.uk/benefits-calculators</t>
  </si>
  <si>
    <t>Benefits calculators - GOV.UK</t>
  </si>
  <si>
    <t>https://www.gov.uk/log-in-file-self-assessment-tax-return</t>
  </si>
  <si>
    <t>Log in and file your Self Assessment tax return - GOV.UK</t>
  </si>
  <si>
    <t>https://www.gov.uk/contact-jobcentre-plus</t>
  </si>
  <si>
    <t>Contact Jobcentre Plus - GOV.UK</t>
  </si>
  <si>
    <t>https://www.gov.uk/apply-apprenticeship</t>
  </si>
  <si>
    <t>Find an apprenticeship - GOV.UK</t>
  </si>
  <si>
    <t>https://www.gov.uk/renew-adult-passport</t>
  </si>
  <si>
    <t>Renew or replace your adult passport - GOV.UK</t>
  </si>
  <si>
    <t>https://www.gov.uk/apply-national-insurance-number</t>
  </si>
  <si>
    <t>Apply for a National Insurance number - GOV.UK</t>
  </si>
  <si>
    <t>https://www.gov.uk/dbs-update-service</t>
  </si>
  <si>
    <t>DBS update service - GOV.UK</t>
  </si>
  <si>
    <t>https://www.gov.uk/call-charges</t>
  </si>
  <si>
    <t>Call charges and phone numbers - GOV.UK</t>
  </si>
  <si>
    <t>https://www.gov.uk/browse/driving</t>
  </si>
  <si>
    <t>browse</t>
  </si>
  <si>
    <t>Driving and transport - GOV.UK</t>
  </si>
  <si>
    <t>https://www.gov.uk/browse/visas-immigration</t>
  </si>
  <si>
    <t>Visas and immigration - GOV.UK</t>
  </si>
  <si>
    <t>https://www.gov.uk/browse/driving/driving-licences</t>
  </si>
  <si>
    <t>Driving licences - GOV.UK</t>
  </si>
  <si>
    <t>https://www.gov.uk/browse/driving/car-tax-discs</t>
  </si>
  <si>
    <t>Vehicle tax and SORN - GOV.UK</t>
  </si>
  <si>
    <t>https://www.gov.uk/browse/benefits</t>
  </si>
  <si>
    <t>Benefits - GOV.UK</t>
  </si>
  <si>
    <t>https://www.gov.uk/browse/working</t>
  </si>
  <si>
    <t>Working, jobs and pensions - GOV.UK</t>
  </si>
  <si>
    <t>https://www.gov.uk/browse/abroad/passports</t>
  </si>
  <si>
    <t>Passports - GOV.UK</t>
  </si>
  <si>
    <t>https://www.gov.uk/browse/benefits/tax-credits</t>
  </si>
  <si>
    <t>Tax credits - GOV.UK</t>
  </si>
  <si>
    <t>https://www.gov.uk/browse/visas-immigration/tourist-short-stay-visas</t>
  </si>
  <si>
    <t>Tourist and short stay visas - GOV.UK</t>
  </si>
  <si>
    <t>https://www.gov.uk/browse/working/state-pension</t>
  </si>
  <si>
    <t>State Pension - GOV.UK</t>
  </si>
  <si>
    <t>https://www.gov.uk/start-up-loans</t>
  </si>
  <si>
    <t>business_support</t>
  </si>
  <si>
    <t>Start Up Loans - GOV.UK</t>
  </si>
  <si>
    <t>https://www.gov.uk/child-benefit-tax-calculator/main</t>
  </si>
  <si>
    <t>calculator</t>
  </si>
  <si>
    <t>Child Benefit tax calculator - GOV.UK</t>
  </si>
  <si>
    <t>https://www.gov.uk/child-benefit-tax-calculator</t>
  </si>
  <si>
    <t>https://www.gov.uk/bank-holidays</t>
  </si>
  <si>
    <t>calendar</t>
  </si>
  <si>
    <t>UK bank holidays - GOV.UK</t>
  </si>
  <si>
    <t>https://www.gov.uk/when-do-the-clocks-change</t>
  </si>
  <si>
    <t>When do the clocks change? - GOV.UK</t>
  </si>
  <si>
    <t>https://www.gov.uk/yourstatepension</t>
  </si>
  <si>
    <t>campaign</t>
  </si>
  <si>
    <t>Your State Pension is changing - GOV.UK</t>
  </si>
  <si>
    <t>https://www.gov.uk/vehicletaxrules</t>
  </si>
  <si>
    <t>Vehicle tax: what to do when you buy or sell a vehicle - GOV.UK</t>
  </si>
  <si>
    <t>https://www.gov.uk/dla-ending</t>
  </si>
  <si>
    <t>Disability Living Allowance is ending - GOV.UK</t>
  </si>
  <si>
    <t>https://www.gov.uk/studentfinancesteps</t>
  </si>
  <si>
    <t>Student finance for academic year 2016 to 2017 - GOV.UK</t>
  </si>
  <si>
    <t>https://www.gov.uk/knowbeforeyougo</t>
  </si>
  <si>
    <t>Know Before You Go - staying safe and healthy abroad - GOV.UK</t>
  </si>
  <si>
    <t>https://www.gov.uk/statepensiontopup</t>
  </si>
  <si>
    <t>State Pension top up - GOV.UK</t>
  </si>
  <si>
    <t>https://www.gov.uk/dotherightthing</t>
  </si>
  <si>
    <t>Benefit claims: do the right thing - GOV.UK</t>
  </si>
  <si>
    <t>https://www.gov.uk/let-property-campaign</t>
  </si>
  <si>
    <t>Let Property Campaign - GOV.UK</t>
  </si>
  <si>
    <t>https://www.gov.uk/civil-service-apprenticeships</t>
  </si>
  <si>
    <t>Civil Service Apprenticeship Schemes - GOV.UK</t>
  </si>
  <si>
    <t>https://www.gov.uk/employment-allowance</t>
  </si>
  <si>
    <t>Employment Allowance - GOV.UK</t>
  </si>
  <si>
    <t>https://www.gov.uk/done/vehicle-tax</t>
  </si>
  <si>
    <t>completed_transaction</t>
  </si>
  <si>
    <t>Thank you - GOV.UK</t>
  </si>
  <si>
    <t>https://www.gov.uk/done/check-vehicle-tax</t>
  </si>
  <si>
    <t>https://www.gov.uk/done/view-driving-licence</t>
  </si>
  <si>
    <t>https://www.gov.uk/driving-transaction-finished</t>
  </si>
  <si>
    <t>https://www.gov.uk/done/make-a-sorn</t>
  </si>
  <si>
    <t>https://www.gov.uk/transaction-finished</t>
  </si>
  <si>
    <t>Your transaction is finished - GOV.UK</t>
  </si>
  <si>
    <t>https://www.gov.uk/done/book-driving-test</t>
  </si>
  <si>
    <t>https://www.gov.uk/done/overseas-passports</t>
  </si>
  <si>
    <t>https://www.gov.uk/done/change-date-practical-driving-test</t>
  </si>
  <si>
    <t>https://www.gov.uk/done/marriage-allowance</t>
  </si>
  <si>
    <t>https://www.gov.uk/guidance/rules-for-all-agency-staff-working-in-the-nhs</t>
  </si>
  <si>
    <t>detailed_guidance</t>
  </si>
  <si>
    <t>Rules for all agency staff working in the NHS - Detailed guidance - GOV.UK</t>
  </si>
  <si>
    <t>https://www.gov.uk/guidance/tax-professional-development-programme</t>
  </si>
  <si>
    <t>Join the HMRC Graduate Programme (Tax Professional) - Detailed guidance - GOV.UK</t>
  </si>
  <si>
    <t>https://www.gov.uk/guidance/hmrc-tools-and-calculators</t>
  </si>
  <si>
    <t>HMRC calculators and tools - Detailed guidance - GOV.UK</t>
  </si>
  <si>
    <t>https://www.gov.uk/guidance/annual-tax-summary</t>
  </si>
  <si>
    <t>Annual tax summary - Detailed guidance - GOV.UK</t>
  </si>
  <si>
    <t>https://www.gov.uk/guidance/civil-service-fast-stream-graduate-schemes</t>
  </si>
  <si>
    <t>Civil Service Fast Stream: Graduate schemes - Detailed guidance - GOV.UK</t>
  </si>
  <si>
    <t>https://www.gov.uk/guidance/rates-of-vat-on-different-goods-and-services</t>
  </si>
  <si>
    <t>VAT rates on different goods and services - Detailed guidance - GOV.UK</t>
  </si>
  <si>
    <t>https://www.gov.uk/guidance/hmrc-online-services-for-agents</t>
  </si>
  <si>
    <t>HMRC Online Services for agents - Detailed guidance - GOV.UK</t>
  </si>
  <si>
    <t>https://www.gov.uk/guidance/rates-and-thresholds-for-employers-2015-to-2016</t>
  </si>
  <si>
    <t>Rates and thresholds for employers 2015 to 2016 - Detailed guidance - GOV.UK</t>
  </si>
  <si>
    <t>https://www.gov.uk/guidance/civil-service-fast-stream-how-to-apply</t>
  </si>
  <si>
    <t>Civil Service Fast Stream: How to apply - Detailed guidance - GOV.UK</t>
  </si>
  <si>
    <t>https://www.gov.uk/guidance/jobcentres-where-you-can-claim-universal-credit</t>
  </si>
  <si>
    <t>Jobcentre areas where you can claim Universal Credit - Detailed guidance - GOV.UK</t>
  </si>
  <si>
    <t>https://www.gov.uk/business-finance-support-finder</t>
  </si>
  <si>
    <t>finder</t>
  </si>
  <si>
    <t>Finance and support for your business - GOV.UK</t>
  </si>
  <si>
    <t>https://www.gov.uk/licence-finder</t>
  </si>
  <si>
    <t>Licence Finder - GOV.UK</t>
  </si>
  <si>
    <t>https://www.gov.uk/log-in-register-hmrc-online-services</t>
  </si>
  <si>
    <t>guide</t>
  </si>
  <si>
    <t>HMRC services: sign in or register - GOV.UK</t>
  </si>
  <si>
    <t>https://www.gov.uk/new-state-pension</t>
  </si>
  <si>
    <t>The new State Pension - GOV.UK</t>
  </si>
  <si>
    <t>https://www.gov.uk/standard-visitor-visa</t>
  </si>
  <si>
    <t>Standard Visitor visa - GOV.UK</t>
  </si>
  <si>
    <t>https://www.gov.uk/self-assessment-tax-returns</t>
  </si>
  <si>
    <t>Self Assessment tax returns - GOV.UK</t>
  </si>
  <si>
    <t>https://www.gov.uk/new-state-pension/eligibility</t>
  </si>
  <si>
    <t>https://www.gov.uk/vehicle-tax-rate-tables</t>
  </si>
  <si>
    <t>Vehicle tax rate tables - GOV.UK</t>
  </si>
  <si>
    <t>https://www.gov.uk/new-state-pension/your-national-insurance-record-and-your-state-pension</t>
  </si>
  <si>
    <t>https://www.gov.uk/income-tax-rates/current-rates-and-allowances</t>
  </si>
  <si>
    <t>Income Tax rates and Personal Allowances - GOV.UK</t>
  </si>
  <si>
    <t>https://www.gov.uk/income-tax-rates</t>
  </si>
  <si>
    <t>https://www.gov.uk/disclosure-barring-service-check/overview</t>
  </si>
  <si>
    <t>DBS checks (previously CRB checks) - GOV.UK</t>
  </si>
  <si>
    <t>https://www.gov.uk/help/beta</t>
  </si>
  <si>
    <t>help_page</t>
  </si>
  <si>
    <t>Beta on GOV.UK - GOV.UK</t>
  </si>
  <si>
    <t>https://www.gov.uk/help</t>
  </si>
  <si>
    <t>Help using GOV.UK - Help Pages - GOV.UK</t>
  </si>
  <si>
    <t>https://www.gov.uk/help/browsers</t>
  </si>
  <si>
    <t>Browsers - GOV.UK</t>
  </si>
  <si>
    <t>https://www.gov.uk/help/cookies</t>
  </si>
  <si>
    <t>Cookies - GOV.UK</t>
  </si>
  <si>
    <t>https://www.gov.uk/shotgun-and-firearm-certificates</t>
  </si>
  <si>
    <t>licence</t>
  </si>
  <si>
    <t>Shotgun and firearm certificates - GOV.UK</t>
  </si>
  <si>
    <t>https://www.gov.uk/waste-carrier-or-broker-registration</t>
  </si>
  <si>
    <t>Register or renew as a waste carrier, broker or dealer (England) - GOV.UK</t>
  </si>
  <si>
    <t>https://www.gov.uk/tv-licence</t>
  </si>
  <si>
    <t>TV Licence - GOV.UK</t>
  </si>
  <si>
    <t>https://www.gov.uk/hazardous-waste-producer-registration</t>
  </si>
  <si>
    <t>Hazardous waste producer registration (England) - GOV.UK</t>
  </si>
  <si>
    <t>https://www.gov.uk/food-business-registration</t>
  </si>
  <si>
    <t>Food business registration - GOV.UK</t>
  </si>
  <si>
    <t>https://www.gov.uk/premises-licence</t>
  </si>
  <si>
    <t>Premises licence (England and Wales) - GOV.UK</t>
  </si>
  <si>
    <t>https://www.gov.uk/temporary-events-notice</t>
  </si>
  <si>
    <t>Temporary Events Notice (England and Wales) - GOV.UK</t>
  </si>
  <si>
    <t>https://www.gov.uk/house-in-multiple-occupation-licence</t>
  </si>
  <si>
    <t>House in multiple occupation licence - GOV.UK</t>
  </si>
  <si>
    <t>https://www.gov.uk/food-premises-approval</t>
  </si>
  <si>
    <t>Food premises approval (England) - GOV.UK</t>
  </si>
  <si>
    <t>https://www.gov.uk/apply-for-elderly-person-bus-pass</t>
  </si>
  <si>
    <t>local_transaction</t>
  </si>
  <si>
    <t>Apply for an older person's bus pass - GOV.UK</t>
  </si>
  <si>
    <t>https://www.gov.uk/pay-council-tax</t>
  </si>
  <si>
    <t>Pay your Council Tax - GOV.UK</t>
  </si>
  <si>
    <t>https://www.gov.uk/school-term-holiday-dates</t>
  </si>
  <si>
    <t>School term and holiday dates - GOV.UK</t>
  </si>
  <si>
    <t>https://www.gov.uk/apply-council-tax-reduction</t>
  </si>
  <si>
    <t>Apply for Council Tax Reduction - GOV.UK</t>
  </si>
  <si>
    <t>https://www.gov.uk/get-on-electoral-register</t>
  </si>
  <si>
    <t>Contact your local Electoral Registration Office - GOV.UK</t>
  </si>
  <si>
    <t>https://www.gov.uk/apply-for-council-housing</t>
  </si>
  <si>
    <t>Apply for council housing - GOV.UK</t>
  </si>
  <si>
    <t>https://www.gov.uk/apply-for-primary-school-place</t>
  </si>
  <si>
    <t>Apply for a primary school place - GOV.UK</t>
  </si>
  <si>
    <t>https://www.gov.uk/blue-badge-scheme-information-council</t>
  </si>
  <si>
    <t>Blue Badge scheme: information from your council - GOV.UK</t>
  </si>
  <si>
    <t>https://www.gov.uk/apply-for-council-tax-discount</t>
  </si>
  <si>
    <t>Apply for a Council Tax discount - GOV.UK</t>
  </si>
  <si>
    <t>https://www.gov.uk/apply-housing-benefit-from-council</t>
  </si>
  <si>
    <t>Housing Benefit information from your council - GOV.UK</t>
  </si>
  <si>
    <t>https://www.gov.uk/government/news/pm-pledges-178-billion-investment-in-defence-kit</t>
  </si>
  <si>
    <t>news</t>
  </si>
  <si>
    <t>PM pledges Â£178 billion investment in defence kit - Press releases - GOV.UK</t>
  </si>
  <si>
    <t>https://www.gov.uk/government/news/driving-licence-changes</t>
  </si>
  <si>
    <t>Driving licence changes - News stories - GOV.UK</t>
  </si>
  <si>
    <t>https://www.gov.uk/government/news/strategic-defence-and-security-review-178bn-of-equipment-spending</t>
  </si>
  <si>
    <t>Strategic Defence and Security Review: Â£178bn of equipment spending - News stories - GOV.UK</t>
  </si>
  <si>
    <t>https://www.gov.uk/government/news/vehicle-tax-changes</t>
  </si>
  <si>
    <t>Vehicle tax changes - News stories - GOV.UK</t>
  </si>
  <si>
    <t>https://www.gov.uk/government/news/launch-of-the-new-companies-house-public-beta-service</t>
  </si>
  <si>
    <t>Launch of the new Companies House public beta service - News stories - GOV.UK</t>
  </si>
  <si>
    <t>https://www.gov.uk/government/news/spending-review-and-autumn-statement-2015-everything-you-need-to-know</t>
  </si>
  <si>
    <t>Spending Review and Autumn Statement 2015: everything you need to know - News stories - GOV.UK</t>
  </si>
  <si>
    <t>https://www.gov.uk/government/news/new-national-minimum-wage-rates-announced</t>
  </si>
  <si>
    <t>New National Minimum Wage rates announced - Press releases - GOV.UK</t>
  </si>
  <si>
    <t>https://www.gov.uk/government/news/immigration-rules-changes</t>
  </si>
  <si>
    <t>Immigration Rules changes - News stories - GOV.UK</t>
  </si>
  <si>
    <t>https://www.gov.uk/government/news/hiring-a-vehicle</t>
  </si>
  <si>
    <t>Hiring a vehicle - News stories - GOV.UK</t>
  </si>
  <si>
    <t>https://www.gov.uk/government/news/transport-direct-website-closes-on-30-september-2014</t>
  </si>
  <si>
    <t>Transport Direct website closes on 30 September 2014 - News stories - GOV.UK</t>
  </si>
  <si>
    <t>https://www.gov.uk/driving-theory-test-centre</t>
  </si>
  <si>
    <t>place</t>
  </si>
  <si>
    <t>Find a theory test centre - GOV.UK</t>
  </si>
  <si>
    <t>https://www.gov.uk/find-regional-passport-office</t>
  </si>
  <si>
    <t>Find a Passport Customer Service Centre - GOV.UK</t>
  </si>
  <si>
    <t>https://www.gov.uk/number-plate-supplier</t>
  </si>
  <si>
    <t>Find your nearest number plate supplier - GOV.UK</t>
  </si>
  <si>
    <t>https://www.gov.uk/passport-interview-office</t>
  </si>
  <si>
    <t>Find a passport interview office - GOV.UK</t>
  </si>
  <si>
    <t>https://www.gov.uk/compulsory-basic-training-cbt-courses</t>
  </si>
  <si>
    <t>Find a moped or motorcycle CBT course - GOV.UK</t>
  </si>
  <si>
    <t>https://www.gov.uk/health-protection-team</t>
  </si>
  <si>
    <t>Find your local health protection team in England - GOV.UK</t>
  </si>
  <si>
    <t>https://www.gov.uk/valuation-offices-council-tax</t>
  </si>
  <si>
    <t>Contact the Valuation Office Agency about Council Tax bands - GOV.UK</t>
  </si>
  <si>
    <t>https://www.gov.uk/find-atf-dvsa-test-station</t>
  </si>
  <si>
    <t>Book an annual test at an Authorised Testing Facility (ATF) - GOV.UK</t>
  </si>
  <si>
    <t>https://www.gov.uk/valuation-offices-business-rates</t>
  </si>
  <si>
    <t>Find your local Valuation Office for business rates - GOV.UK</t>
  </si>
  <si>
    <t>https://www.gov.uk/jobseekers-allowance/how-to-claim</t>
  </si>
  <si>
    <t>programme</t>
  </si>
  <si>
    <t>Jobseeker's Allowance (JSA) - GOV.UK</t>
  </si>
  <si>
    <t>https://www.gov.uk/winter-fuel-payment/what-youll-get</t>
  </si>
  <si>
    <t>Winter Fuel Payment - GOV.UK</t>
  </si>
  <si>
    <t>https://www.gov.uk/jobseekers-allowance</t>
  </si>
  <si>
    <t>https://www.gov.uk/the-warm-home-discount-scheme/eligibility</t>
  </si>
  <si>
    <t>Warm Home Discount Scheme - GOV.UK</t>
  </si>
  <si>
    <t>https://www.gov.uk/winter-fuel-payment/overview</t>
  </si>
  <si>
    <t>https://www.gov.uk/employment-support-allowance/how-to-claim</t>
  </si>
  <si>
    <t>Employment and Support Allowance (ESA) - GOV.UK</t>
  </si>
  <si>
    <t>https://www.gov.uk/state-pension</t>
  </si>
  <si>
    <t>The basic State Pension - GOV.UK</t>
  </si>
  <si>
    <t>https://www.gov.uk/jobseekers-allowance/what-youll-get</t>
  </si>
  <si>
    <t>https://www.gov.uk/winter-fuel-payment/eligibility</t>
  </si>
  <si>
    <t>https://www.gov.uk/jobseekers-allowance/overview</t>
  </si>
  <si>
    <t>https://www.gov.uk/contact-the-dvla</t>
  </si>
  <si>
    <t>simple_smart_answer</t>
  </si>
  <si>
    <t>Contact DVLA - GOV.UK</t>
  </si>
  <si>
    <t>https://www.gov.uk/sold-bought-vehicle</t>
  </si>
  <si>
    <t>Tell DVLA you've sold or bought a vehicle - GOV.UK</t>
  </si>
  <si>
    <t>https://www.gov.uk/claim-state-pension-online</t>
  </si>
  <si>
    <t>Claim your State Pension online - GOV.UK</t>
  </si>
  <si>
    <t>https://www.gov.uk/settle-in-the-uk</t>
  </si>
  <si>
    <t>Apply to settle in the UK - GOV.UK</t>
  </si>
  <si>
    <t>https://www.gov.uk/qualify-tax-credits</t>
  </si>
  <si>
    <t>Find out if you qualify for tax credits - GOV.UK</t>
  </si>
  <si>
    <t>https://www.gov.uk/check-if-you-need-a-tax-return</t>
  </si>
  <si>
    <t>Check if you need to fill in a Self Assessment tax return - GOV.UK</t>
  </si>
  <si>
    <t>https://www.gov.uk/legal-right-work-uk</t>
  </si>
  <si>
    <t>Check if someone can work in the UK - GOV.UK</t>
  </si>
  <si>
    <t>https://www.gov.uk/vehicles-can-drive</t>
  </si>
  <si>
    <t>Vehicles you can drive - GOV.UK</t>
  </si>
  <si>
    <t>https://www.gov.uk/exchange-foreign-driving-licence</t>
  </si>
  <si>
    <t>Exchange a foreign driving licence - GOV.UK</t>
  </si>
  <si>
    <t>https://www.gov.uk/register-employer</t>
  </si>
  <si>
    <t>Register as an employer - GOV.UK</t>
  </si>
  <si>
    <t>https://www.gov.uk/calculate-state-pension</t>
  </si>
  <si>
    <t>smart_answer</t>
  </si>
  <si>
    <t>State Pension calculator - GOV.UK</t>
  </si>
  <si>
    <t>https://www.gov.uk/calculate-your-holiday-entitlement</t>
  </si>
  <si>
    <t>Calculate holiday entitlement - GOV.UK</t>
  </si>
  <si>
    <t>https://www.gov.uk/check-uk-visa</t>
  </si>
  <si>
    <t>Check if you need a UK visa - GOV.UK</t>
  </si>
  <si>
    <t>https://www.gov.uk/calculate-your-child-maintenance</t>
  </si>
  <si>
    <t>Child maintenance calculator - GOV.UK</t>
  </si>
  <si>
    <t>https://www.gov.uk/pay-leave-for-parents</t>
  </si>
  <si>
    <t>Calculate your leave and pay when you have a child - GOV.UK</t>
  </si>
  <si>
    <t>https://www.gov.uk/calculate-your-redundancy-pay</t>
  </si>
  <si>
    <t>Calculate your statutory redundancy pay - GOV.UK</t>
  </si>
  <si>
    <t>https://www.gov.uk/overseas-passports</t>
  </si>
  <si>
    <t>Overseas British passport applications - GOV.UK</t>
  </si>
  <si>
    <t>https://www.gov.uk/student-finance-calculator</t>
  </si>
  <si>
    <t>Student finance calculator - GOV.UK</t>
  </si>
  <si>
    <t>https://www.gov.uk/maternity-paternity-calculator</t>
  </si>
  <si>
    <t>Maternity and paternity calculator for employers - GOV.UK</t>
  </si>
  <si>
    <t>https://www.gov.uk/calculate-statutory-sick-pay</t>
  </si>
  <si>
    <t>Calculate your employee's statutory sick pay - GOV.UK</t>
  </si>
  <si>
    <t>https://www.gov.uk/topic/personal-tax/self-assessment</t>
  </si>
  <si>
    <t>specialist-sector</t>
  </si>
  <si>
    <t>Personal tax: Self Assessment - GOV.UK</t>
  </si>
  <si>
    <t>https://www.gov.uk/topic/business-tax/vat</t>
  </si>
  <si>
    <t>Business tax: VAT - GOV.UK</t>
  </si>
  <si>
    <t>https://www.gov.uk/topic/further-education-skills/apprenticeships</t>
  </si>
  <si>
    <t>Further education and skills: Apprenticeships - GOV.UK</t>
  </si>
  <si>
    <t>https://www.gov.uk/topic/business-tax/paye</t>
  </si>
  <si>
    <t>Business tax: PAYE - GOV.UK</t>
  </si>
  <si>
    <t>https://www.gov.uk/topic/personal-tax/income-tax</t>
  </si>
  <si>
    <t>Personal tax: Income Tax - GOV.UK</t>
  </si>
  <si>
    <t>https://www.gov.uk/topic/dealing-with-hmrc/paying-hmrc</t>
  </si>
  <si>
    <t>Dealing with HMRC: Paying HMRC - GOV.UK</t>
  </si>
  <si>
    <t>https://www.gov.uk/topic/dealing-with-hmrc/tax-agent-guidance</t>
  </si>
  <si>
    <t>Dealing with HMRC: Tax agent and adviser guidance - GOV.UK</t>
  </si>
  <si>
    <t>https://www.gov.uk/topic/company-registration-filing/starting-company</t>
  </si>
  <si>
    <t>Company registration and filing: Starting a company - GOV.UK</t>
  </si>
  <si>
    <t>https://www.gov.uk/topic/immigration-operational-guidance</t>
  </si>
  <si>
    <t>Visas and immigration operational guidance - GOV.UK</t>
  </si>
  <si>
    <t>https://www.gov.uk/topic/intellectual-property/trade-marks</t>
  </si>
  <si>
    <t>Intellectual property: Trade marks - GOV.UK</t>
  </si>
  <si>
    <t>https://www.gov.uk/jobsearch</t>
  </si>
  <si>
    <t>transaction</t>
  </si>
  <si>
    <t>Find a job with Universal Jobmatch - GOV.UK</t>
  </si>
  <si>
    <t>https://www.gov.uk/vehicle-tax</t>
  </si>
  <si>
    <t>Tax your vehicle - GOV.UK</t>
  </si>
  <si>
    <t>https://www.gov.uk/get-information-about-a-company</t>
  </si>
  <si>
    <t>Get information about a company - GOV.UK</t>
  </si>
  <si>
    <t>https://www.gov.uk/view-driving-licence</t>
  </si>
  <si>
    <t>View or share your driving licence information - GOV.UK</t>
  </si>
  <si>
    <t>https://www.gov.uk/check-vehicle-tax</t>
  </si>
  <si>
    <t>Check if a vehicle is taxed - GOV.UK</t>
  </si>
  <si>
    <t>https://www.gov.uk/pay-dartford-crossing-charge</t>
  </si>
  <si>
    <t>Pay the Dartford Crossing charge (Dart Charge) - GOV.UK</t>
  </si>
  <si>
    <t>https://www.gov.uk/change-driving-test</t>
  </si>
  <si>
    <t>Change the date of your practical driving or riding test - GOV.UK</t>
  </si>
  <si>
    <t>https://www.gov.uk/get-vehicle-information-from-dvla</t>
  </si>
  <si>
    <t>Get vehicle information from DVLA - GOV.UK</t>
  </si>
  <si>
    <t>https://www.gov.uk/register-to-vote</t>
  </si>
  <si>
    <t>Register to vote - GOV.UK</t>
  </si>
  <si>
    <t>https://www.gov.uk/student-finance-register-login</t>
  </si>
  <si>
    <t>Student finance login - GOV.UK</t>
  </si>
  <si>
    <t>https://www.gov.uk/foreign-travel-advice</t>
  </si>
  <si>
    <t>travel-advice</t>
  </si>
  <si>
    <t>Foreign travel advice - GOV.UK</t>
  </si>
  <si>
    <t>https://www.gov.uk/foreign-travel-advice/belgium</t>
  </si>
  <si>
    <t>Belgium travel advice - GOV.UK</t>
  </si>
  <si>
    <t>https://www.gov.uk/foreign-travel-advice/france</t>
  </si>
  <si>
    <t>France travel advice - GOV.UK</t>
  </si>
  <si>
    <t>https://www.gov.uk/foreign-travel-advice/egypt</t>
  </si>
  <si>
    <t>Egypt travel advice - GOV.UK</t>
  </si>
  <si>
    <t>https://www.gov.uk/foreign-travel-advice/germany</t>
  </si>
  <si>
    <t>Germany travel advice - GOV.UK</t>
  </si>
  <si>
    <t>https://www.gov.uk/foreign-travel-advice/turkey</t>
  </si>
  <si>
    <t>Turkey travel advice - GOV.UK</t>
  </si>
  <si>
    <t>https://www.gov.uk/foreign-travel-advice/morocco</t>
  </si>
  <si>
    <t>Morocco travel advice - GOV.UK</t>
  </si>
  <si>
    <t>https://www.gov.uk/foreign-travel-advice/belgium/terrorism</t>
  </si>
  <si>
    <t>https://www.gov.uk/foreign-travel-advice/usa</t>
  </si>
  <si>
    <t>USA travel advice - GOV.UK</t>
  </si>
  <si>
    <t>https://www.gov.uk/foreign-travel-advice/spain</t>
  </si>
  <si>
    <t>Spain travel advice - GOV.UK</t>
  </si>
  <si>
    <t>URL selection is based on taking up to 10 most popular pages per format with &gt;200 pageviews on Monday 23 November 2015.</t>
  </si>
  <si>
    <t>Page speed test - 24 Nov 2015</t>
  </si>
  <si>
    <t>Means</t>
  </si>
  <si>
    <t>Max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</si>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</sst>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24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-0.499984740745262"/>
        <bgColor indexed="64"/>
      </patternFill>
    </fill>
  </fills>
  <borders count="1">
    <border>
      <left/>
      <right/>
      <top/>
      <bottom/>
      <diagonal/>
    </border>
  </borders>
  <cellStyleXfs count="16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7">
    <xf numFmtId="0" fontId="0" fillId="0" borderId="0" xfId="0"/>
    <xf numFmtId="0" fontId="2" fillId="2" borderId="0" xfId="0" applyFont="1" applyFill="1" applyAlignment="1">
      <alignment wrapText="1"/>
    </xf>
    <xf numFmtId="0" fontId="3" fillId="0" borderId="0" xfId="0" applyFont="1"/>
    <xf numFmtId="0" fontId="6" fillId="0" borderId="0" xfId="0" applyFont="1"/>
    <xf numFmtId="2" fontId="6" fillId="0" borderId="0" xfId="0" applyNumberFormat="1" applyFont="1"/>
    <xf numFmtId="1" fontId="6" fillId="0" borderId="0" xfId="0" applyNumberFormat="1" applyFont="1"/>
    <xf numFmtId="164" fontId="6" fillId="0" borderId="0" xfId="5" applyNumberFormat="1" applyFont="1"/>
  </cellXfs>
  <cellStyles count="16">
    <cellStyle name="Followed Hyperlink" xfId="2" builtinId="9" hidden="1"/>
    <cellStyle name="Followed Hyperlink" xfId="4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Hyperlink" xfId="1" builtinId="8" hidden="1"/>
    <cellStyle name="Hyperlink" xfId="3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Normal" xfId="0" builtinId="0"/>
    <cellStyle name="Percent" xfId="5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175"/>
  <sheetViews>
    <sheetView tabSelected="1" workbookViewId="0">
      <pane ySplit="3" topLeftCell="A169" activePane="bottomLeft" state="frozen"/>
      <selection pane="bottomLeft" activeCell="L175" sqref="L175"/>
    </sheetView>
  </sheetViews>
  <sheetFormatPr baseColWidth="10" defaultRowHeight="15" x14ac:dyDescent="0"/>
  <cols>
    <col min="1" max="1" width="5.1640625" customWidth="1"/>
    <col min="2" max="2" width="38.33203125" customWidth="1"/>
    <col min="3" max="3" width="15.83203125" customWidth="1"/>
    <col min="6" max="6" width="24.5" customWidth="1"/>
    <col min="7" max="7" width="11.83203125" bestFit="1" customWidth="1"/>
    <col min="9" max="9" width="14" bestFit="1" customWidth="1"/>
    <col min="12" max="12" width="16" bestFit="1" customWidth="1"/>
    <col min="15" max="16" width="15" bestFit="1" customWidth="1"/>
    <col min="18" max="18" width="16" bestFit="1" customWidth="1"/>
  </cols>
  <sheetData>
    <row r="1" spans="1:20" ht="30">
      <c r="A1" s="2" t="s">
        <v>361</v>
      </c>
    </row>
    <row r="2" spans="1:20">
      <c r="A2" t="s">
        <v>360</v>
      </c>
    </row>
    <row r="3" spans="1:20" ht="45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  <c r="L3" s="1" t="s">
        <v>10</v>
      </c>
      <c r="M3" s="1" t="s">
        <v>11</v>
      </c>
      <c r="N3" s="1" t="s">
        <v>12</v>
      </c>
      <c r="O3" s="1" t="s">
        <v>13</v>
      </c>
      <c r="P3" s="1" t="s">
        <v>14</v>
      </c>
      <c r="Q3" s="1" t="s">
        <v>15</v>
      </c>
      <c r="R3" s="1" t="s">
        <v>16</v>
      </c>
      <c r="S3" s="1" t="s">
        <v>17</v>
      </c>
      <c r="T3" s="1" t="s">
        <v>18</v>
      </c>
    </row>
    <row r="4" spans="1:20">
      <c r="A4">
        <v>0</v>
      </c>
      <c r="B4" t="s">
        <v>105</v>
      </c>
      <c r="C4" t="s">
        <v>95</v>
      </c>
      <c r="D4">
        <v>1160</v>
      </c>
      <c r="E4">
        <v>12.916</v>
      </c>
      <c r="F4" t="s">
        <v>96</v>
      </c>
      <c r="G4">
        <v>85</v>
      </c>
      <c r="H4">
        <v>20</v>
      </c>
      <c r="I4">
        <v>3092</v>
      </c>
      <c r="J4">
        <v>18</v>
      </c>
      <c r="K4">
        <v>6</v>
      </c>
      <c r="L4">
        <v>498483</v>
      </c>
      <c r="M4">
        <v>0</v>
      </c>
      <c r="N4">
        <v>3</v>
      </c>
      <c r="O4">
        <v>18763</v>
      </c>
      <c r="P4">
        <v>12828</v>
      </c>
      <c r="Q4">
        <v>5</v>
      </c>
      <c r="R4">
        <v>283214</v>
      </c>
      <c r="S4">
        <v>0</v>
      </c>
      <c r="T4">
        <v>0</v>
      </c>
    </row>
    <row r="5" spans="1:20">
      <c r="A5">
        <v>1</v>
      </c>
      <c r="B5" t="s">
        <v>110</v>
      </c>
      <c r="C5" t="s">
        <v>108</v>
      </c>
      <c r="D5">
        <v>5504</v>
      </c>
      <c r="E5">
        <v>7.0177179489999997</v>
      </c>
      <c r="F5" t="s">
        <v>111</v>
      </c>
      <c r="G5">
        <v>84</v>
      </c>
      <c r="H5">
        <v>21</v>
      </c>
      <c r="I5">
        <v>3895</v>
      </c>
      <c r="J5">
        <v>19</v>
      </c>
      <c r="K5">
        <v>7</v>
      </c>
      <c r="L5">
        <v>762465</v>
      </c>
      <c r="M5">
        <v>0</v>
      </c>
      <c r="N5">
        <v>3</v>
      </c>
      <c r="O5">
        <v>52990</v>
      </c>
      <c r="P5">
        <v>334506</v>
      </c>
      <c r="Q5">
        <v>5</v>
      </c>
      <c r="R5">
        <v>314538</v>
      </c>
      <c r="S5">
        <v>0</v>
      </c>
      <c r="T5">
        <v>0</v>
      </c>
    </row>
    <row r="6" spans="1:20">
      <c r="A6">
        <v>2</v>
      </c>
      <c r="B6" t="s">
        <v>92</v>
      </c>
      <c r="C6" t="s">
        <v>74</v>
      </c>
      <c r="D6">
        <v>293</v>
      </c>
      <c r="E6">
        <v>6.6043333329999996</v>
      </c>
      <c r="F6" t="s">
        <v>93</v>
      </c>
      <c r="G6">
        <v>82</v>
      </c>
      <c r="H6">
        <v>22</v>
      </c>
      <c r="I6">
        <v>3330</v>
      </c>
      <c r="J6">
        <v>20</v>
      </c>
      <c r="K6">
        <v>6</v>
      </c>
      <c r="L6">
        <v>498483</v>
      </c>
      <c r="M6">
        <v>0</v>
      </c>
      <c r="N6">
        <v>3</v>
      </c>
      <c r="O6">
        <v>17358</v>
      </c>
      <c r="P6">
        <v>201935</v>
      </c>
      <c r="Q6">
        <v>5</v>
      </c>
      <c r="R6">
        <v>283214</v>
      </c>
      <c r="S6">
        <v>0</v>
      </c>
      <c r="T6">
        <v>0</v>
      </c>
    </row>
    <row r="7" spans="1:20">
      <c r="A7">
        <v>3</v>
      </c>
      <c r="B7" t="s">
        <v>101</v>
      </c>
      <c r="C7" t="s">
        <v>95</v>
      </c>
      <c r="D7">
        <v>3497</v>
      </c>
      <c r="E7">
        <v>6.2609259259999996</v>
      </c>
      <c r="F7" t="s">
        <v>102</v>
      </c>
      <c r="G7">
        <v>85</v>
      </c>
      <c r="H7">
        <v>20</v>
      </c>
      <c r="I7">
        <v>3075</v>
      </c>
      <c r="J7">
        <v>18</v>
      </c>
      <c r="K7">
        <v>6</v>
      </c>
      <c r="L7">
        <v>498483</v>
      </c>
      <c r="M7">
        <v>0</v>
      </c>
      <c r="N7">
        <v>3</v>
      </c>
      <c r="O7">
        <v>16797</v>
      </c>
      <c r="P7">
        <v>12830</v>
      </c>
      <c r="Q7">
        <v>5</v>
      </c>
      <c r="R7">
        <v>283213</v>
      </c>
      <c r="S7">
        <v>0</v>
      </c>
      <c r="T7">
        <v>0</v>
      </c>
    </row>
    <row r="8" spans="1:20">
      <c r="A8">
        <v>4</v>
      </c>
      <c r="B8" t="s">
        <v>203</v>
      </c>
      <c r="C8" t="s">
        <v>201</v>
      </c>
      <c r="D8">
        <v>5418</v>
      </c>
      <c r="E8">
        <v>6.1227551020000002</v>
      </c>
      <c r="F8" t="s">
        <v>204</v>
      </c>
      <c r="G8">
        <v>77</v>
      </c>
      <c r="H8">
        <v>41</v>
      </c>
      <c r="I8">
        <v>6568</v>
      </c>
      <c r="J8">
        <v>33</v>
      </c>
      <c r="K8">
        <v>8</v>
      </c>
      <c r="L8">
        <v>986907</v>
      </c>
      <c r="M8">
        <v>0</v>
      </c>
      <c r="N8">
        <v>8</v>
      </c>
      <c r="O8">
        <v>90033</v>
      </c>
      <c r="P8">
        <v>990512</v>
      </c>
      <c r="Q8">
        <v>11</v>
      </c>
      <c r="R8">
        <v>1648380</v>
      </c>
      <c r="S8">
        <v>0</v>
      </c>
      <c r="T8">
        <v>37958</v>
      </c>
    </row>
    <row r="9" spans="1:20">
      <c r="A9">
        <v>5</v>
      </c>
      <c r="B9" t="s">
        <v>217</v>
      </c>
      <c r="C9" t="s">
        <v>201</v>
      </c>
      <c r="D9">
        <v>1570</v>
      </c>
      <c r="E9">
        <v>4.1691052629999996</v>
      </c>
      <c r="F9" t="s">
        <v>218</v>
      </c>
      <c r="G9">
        <v>84</v>
      </c>
      <c r="H9">
        <v>36</v>
      </c>
      <c r="I9">
        <v>5388</v>
      </c>
      <c r="J9">
        <v>30</v>
      </c>
      <c r="K9">
        <v>8</v>
      </c>
      <c r="L9">
        <v>986906</v>
      </c>
      <c r="M9">
        <v>0</v>
      </c>
      <c r="N9">
        <v>8</v>
      </c>
      <c r="O9">
        <v>42588</v>
      </c>
      <c r="P9">
        <v>63000</v>
      </c>
      <c r="Q9">
        <v>11</v>
      </c>
      <c r="R9">
        <v>1648347</v>
      </c>
      <c r="S9">
        <v>0</v>
      </c>
      <c r="T9">
        <v>37958</v>
      </c>
    </row>
    <row r="10" spans="1:20">
      <c r="A10">
        <v>6</v>
      </c>
      <c r="B10" t="s">
        <v>207</v>
      </c>
      <c r="C10" t="s">
        <v>201</v>
      </c>
      <c r="D10">
        <v>2773</v>
      </c>
      <c r="E10">
        <v>3.777789474</v>
      </c>
      <c r="F10" t="s">
        <v>208</v>
      </c>
      <c r="G10">
        <v>77</v>
      </c>
      <c r="H10">
        <v>38</v>
      </c>
      <c r="I10">
        <v>5695</v>
      </c>
      <c r="J10">
        <v>32</v>
      </c>
      <c r="K10">
        <v>8</v>
      </c>
      <c r="L10">
        <v>986907</v>
      </c>
      <c r="M10">
        <v>0</v>
      </c>
      <c r="N10">
        <v>8</v>
      </c>
      <c r="O10">
        <v>49604</v>
      </c>
      <c r="P10">
        <v>385918</v>
      </c>
      <c r="Q10">
        <v>11</v>
      </c>
      <c r="R10">
        <v>1648347</v>
      </c>
      <c r="S10">
        <v>0</v>
      </c>
      <c r="T10">
        <v>37958</v>
      </c>
    </row>
    <row r="11" spans="1:20">
      <c r="A11">
        <v>7</v>
      </c>
      <c r="B11" t="s">
        <v>336</v>
      </c>
      <c r="C11" t="s">
        <v>320</v>
      </c>
      <c r="D11">
        <v>38269</v>
      </c>
      <c r="E11">
        <v>3.5992996740000001</v>
      </c>
      <c r="F11" t="s">
        <v>337</v>
      </c>
      <c r="G11">
        <v>85</v>
      </c>
      <c r="H11">
        <v>23</v>
      </c>
      <c r="I11">
        <v>3706</v>
      </c>
      <c r="J11">
        <v>20</v>
      </c>
      <c r="K11">
        <v>6</v>
      </c>
      <c r="L11">
        <v>498485</v>
      </c>
      <c r="M11">
        <v>0</v>
      </c>
      <c r="N11">
        <v>3</v>
      </c>
      <c r="O11">
        <v>18811</v>
      </c>
      <c r="P11">
        <v>15776</v>
      </c>
      <c r="Q11">
        <v>5</v>
      </c>
      <c r="R11">
        <v>283215</v>
      </c>
      <c r="S11">
        <v>0</v>
      </c>
      <c r="T11">
        <v>0</v>
      </c>
    </row>
    <row r="12" spans="1:20">
      <c r="A12">
        <v>8</v>
      </c>
      <c r="B12" t="s">
        <v>248</v>
      </c>
      <c r="C12" t="s">
        <v>241</v>
      </c>
      <c r="D12">
        <v>9818</v>
      </c>
      <c r="E12">
        <v>3.5769729730000002</v>
      </c>
      <c r="F12" t="s">
        <v>244</v>
      </c>
      <c r="G12">
        <v>85</v>
      </c>
      <c r="H12">
        <v>22</v>
      </c>
      <c r="I12">
        <v>3361</v>
      </c>
      <c r="J12">
        <v>20</v>
      </c>
      <c r="K12">
        <v>6</v>
      </c>
      <c r="L12">
        <v>498485</v>
      </c>
      <c r="M12">
        <v>0</v>
      </c>
      <c r="N12">
        <v>3</v>
      </c>
      <c r="O12">
        <v>20160</v>
      </c>
      <c r="P12">
        <v>15236</v>
      </c>
      <c r="Q12">
        <v>5</v>
      </c>
      <c r="R12">
        <v>283216</v>
      </c>
      <c r="S12">
        <v>0</v>
      </c>
      <c r="T12">
        <v>0</v>
      </c>
    </row>
    <row r="13" spans="1:20">
      <c r="A13">
        <v>9</v>
      </c>
      <c r="B13" t="s">
        <v>116</v>
      </c>
      <c r="C13" t="s">
        <v>108</v>
      </c>
      <c r="D13">
        <v>3385</v>
      </c>
      <c r="E13">
        <v>3.4839166669999999</v>
      </c>
      <c r="F13" t="s">
        <v>117</v>
      </c>
      <c r="G13">
        <v>85</v>
      </c>
      <c r="H13">
        <v>21</v>
      </c>
      <c r="I13">
        <v>3481</v>
      </c>
      <c r="J13">
        <v>19</v>
      </c>
      <c r="K13">
        <v>7</v>
      </c>
      <c r="L13">
        <v>762465</v>
      </c>
      <c r="M13">
        <v>0</v>
      </c>
      <c r="N13">
        <v>3</v>
      </c>
      <c r="O13">
        <v>31475</v>
      </c>
      <c r="P13">
        <v>15739</v>
      </c>
      <c r="Q13">
        <v>5</v>
      </c>
      <c r="R13">
        <v>314536</v>
      </c>
      <c r="S13">
        <v>0</v>
      </c>
      <c r="T13">
        <v>0</v>
      </c>
    </row>
    <row r="14" spans="1:20">
      <c r="A14">
        <v>10</v>
      </c>
      <c r="B14" t="s">
        <v>200</v>
      </c>
      <c r="C14" t="s">
        <v>201</v>
      </c>
      <c r="D14">
        <v>15003</v>
      </c>
      <c r="E14">
        <v>3.3553448279999998</v>
      </c>
      <c r="F14" t="s">
        <v>202</v>
      </c>
      <c r="G14">
        <v>85</v>
      </c>
      <c r="H14">
        <v>21</v>
      </c>
      <c r="I14">
        <v>3489</v>
      </c>
      <c r="J14">
        <v>19</v>
      </c>
      <c r="K14">
        <v>7</v>
      </c>
      <c r="L14">
        <v>762470</v>
      </c>
      <c r="M14">
        <v>0</v>
      </c>
      <c r="N14">
        <v>3</v>
      </c>
      <c r="O14">
        <v>26959</v>
      </c>
      <c r="P14">
        <v>29880</v>
      </c>
      <c r="Q14">
        <v>5</v>
      </c>
      <c r="R14">
        <v>314538</v>
      </c>
      <c r="S14">
        <v>0</v>
      </c>
      <c r="T14">
        <v>0</v>
      </c>
    </row>
    <row r="15" spans="1:20">
      <c r="A15">
        <v>11</v>
      </c>
      <c r="B15" t="s">
        <v>131</v>
      </c>
      <c r="C15" t="s">
        <v>129</v>
      </c>
      <c r="D15">
        <v>547</v>
      </c>
      <c r="E15">
        <v>3.327636364</v>
      </c>
      <c r="F15" t="s">
        <v>132</v>
      </c>
      <c r="G15">
        <v>86</v>
      </c>
      <c r="H15">
        <v>20</v>
      </c>
      <c r="I15">
        <v>3074</v>
      </c>
      <c r="J15">
        <v>18</v>
      </c>
      <c r="K15">
        <v>6</v>
      </c>
      <c r="L15">
        <v>431712</v>
      </c>
      <c r="M15">
        <v>0</v>
      </c>
      <c r="N15">
        <v>3</v>
      </c>
      <c r="O15">
        <v>17511</v>
      </c>
      <c r="P15">
        <v>13532</v>
      </c>
      <c r="Q15">
        <v>5</v>
      </c>
      <c r="R15">
        <v>248957</v>
      </c>
      <c r="S15">
        <v>0</v>
      </c>
      <c r="T15">
        <v>0</v>
      </c>
    </row>
    <row r="16" spans="1:20">
      <c r="A16">
        <v>12</v>
      </c>
      <c r="B16" t="s">
        <v>68</v>
      </c>
      <c r="C16" t="s">
        <v>69</v>
      </c>
      <c r="D16">
        <v>43284</v>
      </c>
      <c r="E16">
        <v>3.2333786130000002</v>
      </c>
      <c r="F16" t="s">
        <v>70</v>
      </c>
      <c r="G16">
        <v>86</v>
      </c>
      <c r="H16">
        <v>20</v>
      </c>
      <c r="I16">
        <v>3065</v>
      </c>
      <c r="J16">
        <v>18</v>
      </c>
      <c r="K16">
        <v>7</v>
      </c>
      <c r="L16">
        <v>431887</v>
      </c>
      <c r="M16">
        <v>0</v>
      </c>
      <c r="N16">
        <v>3</v>
      </c>
      <c r="O16">
        <v>56484</v>
      </c>
      <c r="P16">
        <v>13002</v>
      </c>
      <c r="Q16">
        <v>4</v>
      </c>
      <c r="R16">
        <v>242827</v>
      </c>
      <c r="S16">
        <v>0</v>
      </c>
      <c r="T16">
        <v>0</v>
      </c>
    </row>
    <row r="17" spans="1:20">
      <c r="A17">
        <v>13</v>
      </c>
      <c r="B17" t="s">
        <v>128</v>
      </c>
      <c r="C17" t="s">
        <v>129</v>
      </c>
      <c r="D17">
        <v>1738</v>
      </c>
      <c r="E17">
        <v>3.1953333330000002</v>
      </c>
      <c r="F17" t="s">
        <v>130</v>
      </c>
      <c r="G17">
        <v>85</v>
      </c>
      <c r="H17">
        <v>21</v>
      </c>
      <c r="I17">
        <v>3528</v>
      </c>
      <c r="J17">
        <v>18</v>
      </c>
      <c r="K17">
        <v>6</v>
      </c>
      <c r="L17">
        <v>441626</v>
      </c>
      <c r="M17">
        <v>0</v>
      </c>
      <c r="N17">
        <v>3</v>
      </c>
      <c r="O17">
        <v>17641</v>
      </c>
      <c r="P17">
        <v>13960</v>
      </c>
      <c r="Q17">
        <v>5</v>
      </c>
      <c r="R17">
        <v>245839</v>
      </c>
      <c r="S17">
        <v>0</v>
      </c>
      <c r="T17">
        <v>0</v>
      </c>
    </row>
    <row r="18" spans="1:20">
      <c r="A18">
        <v>14</v>
      </c>
      <c r="B18" t="s">
        <v>73</v>
      </c>
      <c r="C18" t="s">
        <v>74</v>
      </c>
      <c r="D18">
        <v>16972</v>
      </c>
      <c r="E18">
        <v>3.183391608</v>
      </c>
      <c r="F18" t="s">
        <v>75</v>
      </c>
      <c r="G18">
        <v>84</v>
      </c>
      <c r="H18">
        <v>22</v>
      </c>
      <c r="I18">
        <v>3346</v>
      </c>
      <c r="J18">
        <v>20</v>
      </c>
      <c r="K18">
        <v>6</v>
      </c>
      <c r="L18">
        <v>498482</v>
      </c>
      <c r="M18">
        <v>0</v>
      </c>
      <c r="N18">
        <v>3</v>
      </c>
      <c r="O18">
        <v>19288</v>
      </c>
      <c r="P18">
        <v>92562</v>
      </c>
      <c r="Q18">
        <v>5</v>
      </c>
      <c r="R18">
        <v>283215</v>
      </c>
      <c r="S18">
        <v>0</v>
      </c>
      <c r="T18">
        <v>0</v>
      </c>
    </row>
    <row r="19" spans="1:20">
      <c r="A19">
        <v>15</v>
      </c>
      <c r="B19" t="s">
        <v>219</v>
      </c>
      <c r="C19" t="s">
        <v>201</v>
      </c>
      <c r="D19">
        <v>1336</v>
      </c>
      <c r="E19">
        <v>3.1709999999999998</v>
      </c>
      <c r="F19" t="s">
        <v>220</v>
      </c>
      <c r="G19">
        <v>83</v>
      </c>
      <c r="H19">
        <v>22</v>
      </c>
      <c r="I19">
        <v>3688</v>
      </c>
      <c r="J19">
        <v>20</v>
      </c>
      <c r="K19">
        <v>7</v>
      </c>
      <c r="L19">
        <v>762469</v>
      </c>
      <c r="M19">
        <v>0</v>
      </c>
      <c r="N19">
        <v>3</v>
      </c>
      <c r="O19">
        <v>23243</v>
      </c>
      <c r="P19">
        <v>80248</v>
      </c>
      <c r="Q19">
        <v>5</v>
      </c>
      <c r="R19">
        <v>314538</v>
      </c>
      <c r="S19">
        <v>0</v>
      </c>
      <c r="T19">
        <v>0</v>
      </c>
    </row>
    <row r="20" spans="1:20">
      <c r="A20">
        <v>16</v>
      </c>
      <c r="B20" t="s">
        <v>179</v>
      </c>
      <c r="C20" t="s">
        <v>180</v>
      </c>
      <c r="D20">
        <v>3980</v>
      </c>
      <c r="E20">
        <v>3.122416667</v>
      </c>
      <c r="F20" t="s">
        <v>181</v>
      </c>
      <c r="G20">
        <v>85</v>
      </c>
      <c r="H20">
        <v>21</v>
      </c>
      <c r="I20">
        <v>3294</v>
      </c>
      <c r="J20">
        <v>19</v>
      </c>
      <c r="K20">
        <v>6</v>
      </c>
      <c r="L20">
        <v>498484</v>
      </c>
      <c r="M20">
        <v>0</v>
      </c>
      <c r="N20">
        <v>3</v>
      </c>
      <c r="O20">
        <v>19091</v>
      </c>
      <c r="P20">
        <v>14556</v>
      </c>
      <c r="Q20">
        <v>5</v>
      </c>
      <c r="R20">
        <v>283217</v>
      </c>
      <c r="S20">
        <v>0</v>
      </c>
      <c r="T20">
        <v>0</v>
      </c>
    </row>
    <row r="21" spans="1:20">
      <c r="A21">
        <v>17</v>
      </c>
      <c r="B21" t="s">
        <v>356</v>
      </c>
      <c r="C21" t="s">
        <v>341</v>
      </c>
      <c r="D21">
        <v>3558</v>
      </c>
      <c r="E21">
        <v>3.1127428570000002</v>
      </c>
      <c r="F21" t="s">
        <v>357</v>
      </c>
      <c r="G21">
        <v>85</v>
      </c>
      <c r="H21">
        <v>24</v>
      </c>
      <c r="I21">
        <v>3735</v>
      </c>
      <c r="J21">
        <v>22</v>
      </c>
      <c r="K21">
        <v>6</v>
      </c>
      <c r="L21">
        <v>498485</v>
      </c>
      <c r="M21">
        <v>0</v>
      </c>
      <c r="N21">
        <v>3</v>
      </c>
      <c r="O21">
        <v>22612</v>
      </c>
      <c r="P21">
        <v>21515</v>
      </c>
      <c r="Q21">
        <v>5</v>
      </c>
      <c r="R21">
        <v>283215</v>
      </c>
      <c r="S21">
        <v>0</v>
      </c>
      <c r="T21">
        <v>0</v>
      </c>
    </row>
    <row r="22" spans="1:20">
      <c r="A22">
        <v>18</v>
      </c>
      <c r="B22" t="s">
        <v>78</v>
      </c>
      <c r="C22" t="s">
        <v>74</v>
      </c>
      <c r="D22">
        <v>524</v>
      </c>
      <c r="E22">
        <v>3.0383333330000002</v>
      </c>
      <c r="F22" t="s">
        <v>79</v>
      </c>
      <c r="G22">
        <v>82</v>
      </c>
      <c r="H22">
        <v>22</v>
      </c>
      <c r="I22">
        <v>3339</v>
      </c>
      <c r="J22">
        <v>20</v>
      </c>
      <c r="K22">
        <v>6</v>
      </c>
      <c r="L22">
        <v>498482</v>
      </c>
      <c r="M22">
        <v>0</v>
      </c>
      <c r="N22">
        <v>3</v>
      </c>
      <c r="O22">
        <v>18004</v>
      </c>
      <c r="P22">
        <v>105447</v>
      </c>
      <c r="Q22">
        <v>5</v>
      </c>
      <c r="R22">
        <v>283211</v>
      </c>
      <c r="S22">
        <v>0</v>
      </c>
      <c r="T22">
        <v>0</v>
      </c>
    </row>
    <row r="23" spans="1:20">
      <c r="A23">
        <v>19</v>
      </c>
      <c r="B23" t="s">
        <v>160</v>
      </c>
      <c r="C23" t="s">
        <v>161</v>
      </c>
      <c r="D23">
        <v>1008</v>
      </c>
      <c r="E23">
        <v>3.0078333330000002</v>
      </c>
      <c r="F23" t="s">
        <v>162</v>
      </c>
      <c r="G23">
        <v>85</v>
      </c>
      <c r="H23">
        <v>22</v>
      </c>
      <c r="I23">
        <v>3385</v>
      </c>
      <c r="J23">
        <v>20</v>
      </c>
      <c r="K23">
        <v>6</v>
      </c>
      <c r="L23">
        <v>498484</v>
      </c>
      <c r="M23">
        <v>0</v>
      </c>
      <c r="N23">
        <v>3</v>
      </c>
      <c r="O23">
        <v>18560</v>
      </c>
      <c r="P23">
        <v>15350</v>
      </c>
      <c r="Q23">
        <v>5</v>
      </c>
      <c r="R23">
        <v>283216</v>
      </c>
      <c r="S23">
        <v>0</v>
      </c>
      <c r="T23">
        <v>0</v>
      </c>
    </row>
    <row r="24" spans="1:20">
      <c r="A24">
        <v>20</v>
      </c>
      <c r="B24" t="s">
        <v>319</v>
      </c>
      <c r="C24" t="s">
        <v>320</v>
      </c>
      <c r="D24">
        <v>207334</v>
      </c>
      <c r="E24">
        <v>2.962757174</v>
      </c>
      <c r="F24" t="s">
        <v>321</v>
      </c>
      <c r="G24">
        <v>85</v>
      </c>
      <c r="H24">
        <v>22</v>
      </c>
      <c r="I24">
        <v>3389</v>
      </c>
      <c r="J24">
        <v>20</v>
      </c>
      <c r="K24">
        <v>6</v>
      </c>
      <c r="L24">
        <v>498485</v>
      </c>
      <c r="M24">
        <v>0</v>
      </c>
      <c r="N24">
        <v>3</v>
      </c>
      <c r="O24">
        <v>21758</v>
      </c>
      <c r="P24">
        <v>15351</v>
      </c>
      <c r="Q24">
        <v>5</v>
      </c>
      <c r="R24">
        <v>283216</v>
      </c>
      <c r="S24">
        <v>0</v>
      </c>
      <c r="T24">
        <v>0</v>
      </c>
    </row>
    <row r="25" spans="1:20">
      <c r="A25">
        <v>21</v>
      </c>
      <c r="B25" t="s">
        <v>163</v>
      </c>
      <c r="C25" t="s">
        <v>161</v>
      </c>
      <c r="D25">
        <v>772</v>
      </c>
      <c r="E25">
        <v>2.9163999999999999</v>
      </c>
      <c r="F25" t="s">
        <v>164</v>
      </c>
      <c r="G25">
        <v>85</v>
      </c>
      <c r="H25">
        <v>23</v>
      </c>
      <c r="I25">
        <v>3623</v>
      </c>
      <c r="J25">
        <v>21</v>
      </c>
      <c r="K25">
        <v>6</v>
      </c>
      <c r="L25">
        <v>498485</v>
      </c>
      <c r="M25">
        <v>0</v>
      </c>
      <c r="N25">
        <v>3</v>
      </c>
      <c r="O25">
        <v>20167</v>
      </c>
      <c r="P25">
        <v>16458</v>
      </c>
      <c r="Q25">
        <v>5</v>
      </c>
      <c r="R25">
        <v>283217</v>
      </c>
      <c r="S25">
        <v>0</v>
      </c>
      <c r="T25">
        <v>0</v>
      </c>
    </row>
    <row r="26" spans="1:20">
      <c r="A26">
        <v>22</v>
      </c>
      <c r="B26" t="s">
        <v>165</v>
      </c>
      <c r="C26" t="s">
        <v>161</v>
      </c>
      <c r="D26">
        <v>745</v>
      </c>
      <c r="E26">
        <v>2.8747777779999999</v>
      </c>
      <c r="F26" t="s">
        <v>166</v>
      </c>
      <c r="G26">
        <v>85</v>
      </c>
      <c r="H26">
        <v>23</v>
      </c>
      <c r="I26">
        <v>3462</v>
      </c>
      <c r="J26">
        <v>21</v>
      </c>
      <c r="K26">
        <v>6</v>
      </c>
      <c r="L26">
        <v>498485</v>
      </c>
      <c r="M26">
        <v>0</v>
      </c>
      <c r="N26">
        <v>3</v>
      </c>
      <c r="O26">
        <v>18123</v>
      </c>
      <c r="P26">
        <v>16462</v>
      </c>
      <c r="Q26">
        <v>5</v>
      </c>
      <c r="R26">
        <v>283216</v>
      </c>
      <c r="S26">
        <v>0</v>
      </c>
      <c r="T26">
        <v>0</v>
      </c>
    </row>
    <row r="27" spans="1:20">
      <c r="A27">
        <v>23</v>
      </c>
      <c r="B27" t="s">
        <v>103</v>
      </c>
      <c r="C27" t="s">
        <v>95</v>
      </c>
      <c r="D27">
        <v>3164</v>
      </c>
      <c r="E27">
        <v>2.864809524</v>
      </c>
      <c r="F27" t="s">
        <v>96</v>
      </c>
      <c r="G27">
        <v>85</v>
      </c>
      <c r="H27">
        <v>20</v>
      </c>
      <c r="I27">
        <v>3060</v>
      </c>
      <c r="J27">
        <v>18</v>
      </c>
      <c r="K27">
        <v>6</v>
      </c>
      <c r="L27">
        <v>498482</v>
      </c>
      <c r="M27">
        <v>0</v>
      </c>
      <c r="N27">
        <v>3</v>
      </c>
      <c r="O27">
        <v>18693</v>
      </c>
      <c r="P27">
        <v>12830</v>
      </c>
      <c r="Q27">
        <v>5</v>
      </c>
      <c r="R27">
        <v>283214</v>
      </c>
      <c r="S27">
        <v>0</v>
      </c>
      <c r="T27">
        <v>0</v>
      </c>
    </row>
    <row r="28" spans="1:20">
      <c r="A28">
        <v>24</v>
      </c>
      <c r="B28" t="s">
        <v>22</v>
      </c>
      <c r="C28" t="s">
        <v>20</v>
      </c>
      <c r="D28">
        <v>24177</v>
      </c>
      <c r="E28">
        <v>2.8562192510000002</v>
      </c>
      <c r="F28" t="s">
        <v>23</v>
      </c>
      <c r="G28">
        <v>85</v>
      </c>
      <c r="H28">
        <v>19</v>
      </c>
      <c r="I28">
        <v>2953</v>
      </c>
      <c r="J28">
        <v>17</v>
      </c>
      <c r="K28">
        <v>6</v>
      </c>
      <c r="L28">
        <v>498481</v>
      </c>
      <c r="M28">
        <v>0</v>
      </c>
      <c r="N28">
        <v>3</v>
      </c>
      <c r="O28">
        <v>20743</v>
      </c>
      <c r="P28">
        <v>11812</v>
      </c>
      <c r="Q28">
        <v>5</v>
      </c>
      <c r="R28">
        <v>283214</v>
      </c>
      <c r="S28">
        <v>0</v>
      </c>
      <c r="T28">
        <v>0</v>
      </c>
    </row>
    <row r="29" spans="1:20">
      <c r="A29">
        <v>25</v>
      </c>
      <c r="B29" t="s">
        <v>332</v>
      </c>
      <c r="C29" t="s">
        <v>320</v>
      </c>
      <c r="D29">
        <v>44668</v>
      </c>
      <c r="E29">
        <v>2.849493464</v>
      </c>
      <c r="F29" t="s">
        <v>333</v>
      </c>
      <c r="G29">
        <v>85</v>
      </c>
      <c r="H29">
        <v>24</v>
      </c>
      <c r="I29">
        <v>3958</v>
      </c>
      <c r="J29">
        <v>21</v>
      </c>
      <c r="K29">
        <v>6</v>
      </c>
      <c r="L29">
        <v>498485</v>
      </c>
      <c r="M29">
        <v>0</v>
      </c>
      <c r="N29">
        <v>3</v>
      </c>
      <c r="O29">
        <v>21037</v>
      </c>
      <c r="P29">
        <v>16885</v>
      </c>
      <c r="Q29">
        <v>5</v>
      </c>
      <c r="R29">
        <v>283216</v>
      </c>
      <c r="S29">
        <v>0</v>
      </c>
      <c r="T29">
        <v>0</v>
      </c>
    </row>
    <row r="30" spans="1:20">
      <c r="A30">
        <v>26</v>
      </c>
      <c r="B30" t="s">
        <v>347</v>
      </c>
      <c r="C30" t="s">
        <v>341</v>
      </c>
      <c r="D30">
        <v>11271</v>
      </c>
      <c r="E30">
        <v>2.8290297029999998</v>
      </c>
      <c r="F30" t="s">
        <v>348</v>
      </c>
      <c r="G30">
        <v>82</v>
      </c>
      <c r="H30">
        <v>25</v>
      </c>
      <c r="I30">
        <v>3841</v>
      </c>
      <c r="J30">
        <v>23</v>
      </c>
      <c r="K30">
        <v>6</v>
      </c>
      <c r="L30">
        <v>498485</v>
      </c>
      <c r="M30">
        <v>0</v>
      </c>
      <c r="N30">
        <v>3</v>
      </c>
      <c r="O30">
        <v>25655</v>
      </c>
      <c r="P30">
        <v>242930</v>
      </c>
      <c r="Q30">
        <v>5</v>
      </c>
      <c r="R30">
        <v>283216</v>
      </c>
      <c r="S30">
        <v>0</v>
      </c>
      <c r="T30">
        <v>0</v>
      </c>
    </row>
    <row r="31" spans="1:20">
      <c r="A31">
        <v>27</v>
      </c>
      <c r="B31" t="s">
        <v>345</v>
      </c>
      <c r="C31" t="s">
        <v>341</v>
      </c>
      <c r="D31">
        <v>22263</v>
      </c>
      <c r="E31">
        <v>2.7352413790000001</v>
      </c>
      <c r="F31" t="s">
        <v>346</v>
      </c>
      <c r="G31">
        <v>85</v>
      </c>
      <c r="H31">
        <v>24</v>
      </c>
      <c r="I31">
        <v>3743</v>
      </c>
      <c r="J31">
        <v>22</v>
      </c>
      <c r="K31">
        <v>6</v>
      </c>
      <c r="L31">
        <v>498485</v>
      </c>
      <c r="M31">
        <v>0</v>
      </c>
      <c r="N31">
        <v>3</v>
      </c>
      <c r="O31">
        <v>24864</v>
      </c>
      <c r="P31">
        <v>21513</v>
      </c>
      <c r="Q31">
        <v>5</v>
      </c>
      <c r="R31">
        <v>283216</v>
      </c>
      <c r="S31">
        <v>0</v>
      </c>
      <c r="T31">
        <v>0</v>
      </c>
    </row>
    <row r="32" spans="1:20">
      <c r="A32">
        <v>28</v>
      </c>
      <c r="B32" t="s">
        <v>326</v>
      </c>
      <c r="C32" t="s">
        <v>320</v>
      </c>
      <c r="D32">
        <v>64451</v>
      </c>
      <c r="E32">
        <v>2.6710844279999999</v>
      </c>
      <c r="F32" t="s">
        <v>327</v>
      </c>
      <c r="G32">
        <v>85</v>
      </c>
      <c r="H32">
        <v>22</v>
      </c>
      <c r="I32">
        <v>3410</v>
      </c>
      <c r="J32">
        <v>20</v>
      </c>
      <c r="K32">
        <v>6</v>
      </c>
      <c r="L32">
        <v>498485</v>
      </c>
      <c r="M32">
        <v>0</v>
      </c>
      <c r="N32">
        <v>3</v>
      </c>
      <c r="O32">
        <v>19949</v>
      </c>
      <c r="P32">
        <v>15349</v>
      </c>
      <c r="Q32">
        <v>5</v>
      </c>
      <c r="R32">
        <v>283215</v>
      </c>
      <c r="S32">
        <v>0</v>
      </c>
      <c r="T32">
        <v>0</v>
      </c>
    </row>
    <row r="33" spans="1:20">
      <c r="A33">
        <v>29</v>
      </c>
      <c r="B33" t="s">
        <v>338</v>
      </c>
      <c r="C33" t="s">
        <v>320</v>
      </c>
      <c r="D33">
        <v>34291</v>
      </c>
      <c r="E33">
        <v>2.5903554820000001</v>
      </c>
      <c r="F33" t="s">
        <v>339</v>
      </c>
      <c r="G33">
        <v>85</v>
      </c>
      <c r="H33">
        <v>22</v>
      </c>
      <c r="I33">
        <v>3403</v>
      </c>
      <c r="J33">
        <v>20</v>
      </c>
      <c r="K33">
        <v>6</v>
      </c>
      <c r="L33">
        <v>498485</v>
      </c>
      <c r="M33">
        <v>0</v>
      </c>
      <c r="N33">
        <v>3</v>
      </c>
      <c r="O33">
        <v>18983</v>
      </c>
      <c r="P33">
        <v>15347</v>
      </c>
      <c r="Q33">
        <v>5</v>
      </c>
      <c r="R33">
        <v>283215</v>
      </c>
      <c r="S33">
        <v>0</v>
      </c>
      <c r="T33">
        <v>0</v>
      </c>
    </row>
    <row r="34" spans="1:20">
      <c r="A34">
        <v>30</v>
      </c>
      <c r="B34" t="s">
        <v>184</v>
      </c>
      <c r="C34" t="s">
        <v>180</v>
      </c>
      <c r="D34">
        <v>2977</v>
      </c>
      <c r="E34">
        <v>2.5634999999999999</v>
      </c>
      <c r="F34" t="s">
        <v>185</v>
      </c>
      <c r="G34">
        <v>85</v>
      </c>
      <c r="H34">
        <v>21</v>
      </c>
      <c r="I34">
        <v>3267</v>
      </c>
      <c r="J34">
        <v>19</v>
      </c>
      <c r="K34">
        <v>6</v>
      </c>
      <c r="L34">
        <v>498485</v>
      </c>
      <c r="M34">
        <v>0</v>
      </c>
      <c r="N34">
        <v>3</v>
      </c>
      <c r="O34">
        <v>18570</v>
      </c>
      <c r="P34">
        <v>14556</v>
      </c>
      <c r="Q34">
        <v>5</v>
      </c>
      <c r="R34">
        <v>283217</v>
      </c>
      <c r="S34">
        <v>0</v>
      </c>
      <c r="T34">
        <v>0</v>
      </c>
    </row>
    <row r="35" spans="1:20">
      <c r="A35">
        <v>31</v>
      </c>
      <c r="B35" t="s">
        <v>43</v>
      </c>
      <c r="C35" t="s">
        <v>41</v>
      </c>
      <c r="D35">
        <v>35139</v>
      </c>
      <c r="E35">
        <v>2.5540633800000001</v>
      </c>
      <c r="F35" t="s">
        <v>44</v>
      </c>
      <c r="G35">
        <v>86</v>
      </c>
      <c r="H35">
        <v>19</v>
      </c>
      <c r="I35">
        <v>2943</v>
      </c>
      <c r="J35">
        <v>17</v>
      </c>
      <c r="K35">
        <v>6</v>
      </c>
      <c r="L35">
        <v>367737</v>
      </c>
      <c r="M35">
        <v>0</v>
      </c>
      <c r="N35">
        <v>3</v>
      </c>
      <c r="O35">
        <v>19686</v>
      </c>
      <c r="P35">
        <v>11811</v>
      </c>
      <c r="Q35">
        <v>5</v>
      </c>
      <c r="R35">
        <v>229775</v>
      </c>
      <c r="S35">
        <v>0</v>
      </c>
      <c r="T35">
        <v>0</v>
      </c>
    </row>
    <row r="36" spans="1:20">
      <c r="A36">
        <v>32</v>
      </c>
      <c r="B36" t="s">
        <v>114</v>
      </c>
      <c r="C36" t="s">
        <v>108</v>
      </c>
      <c r="D36">
        <v>3784</v>
      </c>
      <c r="E36">
        <v>2.5521666669999998</v>
      </c>
      <c r="F36" t="s">
        <v>115</v>
      </c>
      <c r="G36">
        <v>86</v>
      </c>
      <c r="H36">
        <v>20</v>
      </c>
      <c r="I36">
        <v>3277</v>
      </c>
      <c r="J36">
        <v>18</v>
      </c>
      <c r="K36">
        <v>7</v>
      </c>
      <c r="L36">
        <v>762468</v>
      </c>
      <c r="M36">
        <v>0</v>
      </c>
      <c r="N36">
        <v>3</v>
      </c>
      <c r="O36">
        <v>27910</v>
      </c>
      <c r="P36">
        <v>12091</v>
      </c>
      <c r="Q36">
        <v>5</v>
      </c>
      <c r="R36">
        <v>314535</v>
      </c>
      <c r="S36">
        <v>0</v>
      </c>
      <c r="T36">
        <v>0</v>
      </c>
    </row>
    <row r="37" spans="1:20">
      <c r="A37">
        <v>33</v>
      </c>
      <c r="B37" t="s">
        <v>154</v>
      </c>
      <c r="C37" t="s">
        <v>152</v>
      </c>
      <c r="D37">
        <v>1488</v>
      </c>
      <c r="E37">
        <v>2.5324444439999998</v>
      </c>
      <c r="F37" t="s">
        <v>155</v>
      </c>
      <c r="G37">
        <v>85</v>
      </c>
      <c r="H37">
        <v>19</v>
      </c>
      <c r="I37">
        <v>2877</v>
      </c>
      <c r="J37">
        <v>17</v>
      </c>
      <c r="K37">
        <v>6</v>
      </c>
      <c r="L37">
        <v>498483</v>
      </c>
      <c r="M37">
        <v>0</v>
      </c>
      <c r="N37">
        <v>3</v>
      </c>
      <c r="O37">
        <v>16838</v>
      </c>
      <c r="P37">
        <v>11813</v>
      </c>
      <c r="Q37">
        <v>5</v>
      </c>
      <c r="R37">
        <v>283214</v>
      </c>
      <c r="S37">
        <v>0</v>
      </c>
      <c r="T37">
        <v>0</v>
      </c>
    </row>
    <row r="38" spans="1:20">
      <c r="A38">
        <v>34</v>
      </c>
      <c r="B38" t="s">
        <v>255</v>
      </c>
      <c r="C38" t="s">
        <v>241</v>
      </c>
      <c r="D38">
        <v>7996</v>
      </c>
      <c r="E38">
        <v>2.468888889</v>
      </c>
      <c r="F38" t="s">
        <v>242</v>
      </c>
      <c r="G38">
        <v>85</v>
      </c>
      <c r="H38">
        <v>23</v>
      </c>
      <c r="I38">
        <v>3535</v>
      </c>
      <c r="J38">
        <v>21</v>
      </c>
      <c r="K38">
        <v>6</v>
      </c>
      <c r="L38">
        <v>498485</v>
      </c>
      <c r="M38">
        <v>0</v>
      </c>
      <c r="N38">
        <v>3</v>
      </c>
      <c r="O38">
        <v>21663</v>
      </c>
      <c r="P38">
        <v>16255</v>
      </c>
      <c r="Q38">
        <v>5</v>
      </c>
      <c r="R38">
        <v>283217</v>
      </c>
      <c r="S38">
        <v>0</v>
      </c>
      <c r="T38">
        <v>0</v>
      </c>
    </row>
    <row r="39" spans="1:20">
      <c r="A39">
        <v>35</v>
      </c>
      <c r="B39" t="s">
        <v>28</v>
      </c>
      <c r="C39" t="s">
        <v>20</v>
      </c>
      <c r="D39">
        <v>20824</v>
      </c>
      <c r="E39">
        <v>2.3944945049999999</v>
      </c>
      <c r="F39" t="s">
        <v>29</v>
      </c>
      <c r="G39">
        <v>85</v>
      </c>
      <c r="H39">
        <v>21</v>
      </c>
      <c r="I39">
        <v>3245</v>
      </c>
      <c r="J39">
        <v>19</v>
      </c>
      <c r="K39">
        <v>6</v>
      </c>
      <c r="L39">
        <v>498482</v>
      </c>
      <c r="M39">
        <v>0</v>
      </c>
      <c r="N39">
        <v>3</v>
      </c>
      <c r="O39">
        <v>21475</v>
      </c>
      <c r="P39">
        <v>14552</v>
      </c>
      <c r="Q39">
        <v>5</v>
      </c>
      <c r="R39">
        <v>283213</v>
      </c>
      <c r="S39">
        <v>0</v>
      </c>
      <c r="T39">
        <v>0</v>
      </c>
    </row>
    <row r="40" spans="1:20">
      <c r="A40">
        <v>36</v>
      </c>
      <c r="B40" t="s">
        <v>351</v>
      </c>
      <c r="C40" t="s">
        <v>341</v>
      </c>
      <c r="D40">
        <v>5181</v>
      </c>
      <c r="E40">
        <v>2.3940652170000001</v>
      </c>
      <c r="F40" t="s">
        <v>352</v>
      </c>
      <c r="G40">
        <v>81</v>
      </c>
      <c r="H40">
        <v>26</v>
      </c>
      <c r="I40">
        <v>4005</v>
      </c>
      <c r="J40">
        <v>24</v>
      </c>
      <c r="K40">
        <v>6</v>
      </c>
      <c r="L40">
        <v>498485</v>
      </c>
      <c r="M40">
        <v>0</v>
      </c>
      <c r="N40">
        <v>3</v>
      </c>
      <c r="O40">
        <v>25098</v>
      </c>
      <c r="P40">
        <v>223861</v>
      </c>
      <c r="Q40">
        <v>5</v>
      </c>
      <c r="R40">
        <v>283217</v>
      </c>
      <c r="S40">
        <v>0</v>
      </c>
      <c r="T40">
        <v>0</v>
      </c>
    </row>
    <row r="41" spans="1:20">
      <c r="A41">
        <v>37</v>
      </c>
      <c r="B41" t="s">
        <v>126</v>
      </c>
      <c r="C41" t="s">
        <v>108</v>
      </c>
      <c r="D41">
        <v>2592</v>
      </c>
      <c r="E41">
        <v>2.3675555560000001</v>
      </c>
      <c r="F41" t="s">
        <v>127</v>
      </c>
      <c r="G41">
        <v>86</v>
      </c>
      <c r="H41">
        <v>20</v>
      </c>
      <c r="I41">
        <v>3380</v>
      </c>
      <c r="J41">
        <v>18</v>
      </c>
      <c r="K41">
        <v>7</v>
      </c>
      <c r="L41">
        <v>762469</v>
      </c>
      <c r="M41">
        <v>0</v>
      </c>
      <c r="N41">
        <v>3</v>
      </c>
      <c r="O41">
        <v>61258</v>
      </c>
      <c r="P41">
        <v>12093</v>
      </c>
      <c r="Q41">
        <v>5</v>
      </c>
      <c r="R41">
        <v>314536</v>
      </c>
      <c r="S41">
        <v>0</v>
      </c>
      <c r="T41">
        <v>0</v>
      </c>
    </row>
    <row r="42" spans="1:20">
      <c r="A42">
        <v>38</v>
      </c>
      <c r="B42" t="s">
        <v>330</v>
      </c>
      <c r="C42" t="s">
        <v>320</v>
      </c>
      <c r="D42">
        <v>52592</v>
      </c>
      <c r="E42">
        <v>2.3132845359999998</v>
      </c>
      <c r="F42" t="s">
        <v>331</v>
      </c>
      <c r="G42">
        <v>85</v>
      </c>
      <c r="H42">
        <v>22</v>
      </c>
      <c r="I42">
        <v>3402</v>
      </c>
      <c r="J42">
        <v>20</v>
      </c>
      <c r="K42">
        <v>6</v>
      </c>
      <c r="L42">
        <v>498485</v>
      </c>
      <c r="M42">
        <v>0</v>
      </c>
      <c r="N42">
        <v>3</v>
      </c>
      <c r="O42">
        <v>19042</v>
      </c>
      <c r="P42">
        <v>15351</v>
      </c>
      <c r="Q42">
        <v>5</v>
      </c>
      <c r="R42">
        <v>283216</v>
      </c>
      <c r="S42">
        <v>0</v>
      </c>
      <c r="T42">
        <v>0</v>
      </c>
    </row>
    <row r="43" spans="1:20">
      <c r="A43">
        <v>39</v>
      </c>
      <c r="B43" t="s">
        <v>40</v>
      </c>
      <c r="C43" t="s">
        <v>41</v>
      </c>
      <c r="D43">
        <v>46142</v>
      </c>
      <c r="E43">
        <v>2.2169644669999999</v>
      </c>
      <c r="F43" t="s">
        <v>42</v>
      </c>
      <c r="G43">
        <v>86</v>
      </c>
      <c r="H43">
        <v>19</v>
      </c>
      <c r="I43">
        <v>2925</v>
      </c>
      <c r="J43">
        <v>17</v>
      </c>
      <c r="K43">
        <v>6</v>
      </c>
      <c r="L43">
        <v>367736</v>
      </c>
      <c r="M43">
        <v>0</v>
      </c>
      <c r="N43">
        <v>3</v>
      </c>
      <c r="O43">
        <v>19869</v>
      </c>
      <c r="P43">
        <v>11813</v>
      </c>
      <c r="Q43">
        <v>5</v>
      </c>
      <c r="R43">
        <v>229772</v>
      </c>
      <c r="S43">
        <v>0</v>
      </c>
      <c r="T43">
        <v>0</v>
      </c>
    </row>
    <row r="44" spans="1:20">
      <c r="A44">
        <v>40</v>
      </c>
      <c r="B44" t="s">
        <v>149</v>
      </c>
      <c r="C44" t="s">
        <v>134</v>
      </c>
      <c r="D44">
        <v>9603</v>
      </c>
      <c r="E44">
        <v>2.1941058820000001</v>
      </c>
      <c r="F44" t="s">
        <v>150</v>
      </c>
      <c r="G44">
        <v>85</v>
      </c>
      <c r="H44">
        <v>28</v>
      </c>
      <c r="I44">
        <v>4344</v>
      </c>
      <c r="J44">
        <v>26</v>
      </c>
      <c r="K44">
        <v>6</v>
      </c>
      <c r="L44">
        <v>498485</v>
      </c>
      <c r="M44">
        <v>0</v>
      </c>
      <c r="N44">
        <v>3</v>
      </c>
      <c r="O44">
        <v>25025</v>
      </c>
      <c r="P44">
        <v>20793</v>
      </c>
      <c r="Q44">
        <v>5</v>
      </c>
      <c r="R44">
        <v>283216</v>
      </c>
      <c r="S44">
        <v>0</v>
      </c>
      <c r="T44">
        <v>0</v>
      </c>
    </row>
    <row r="45" spans="1:20">
      <c r="A45">
        <v>41</v>
      </c>
      <c r="B45" t="s">
        <v>322</v>
      </c>
      <c r="C45" t="s">
        <v>320</v>
      </c>
      <c r="D45">
        <v>136397</v>
      </c>
      <c r="E45">
        <v>2.165168059</v>
      </c>
      <c r="F45" t="s">
        <v>323</v>
      </c>
      <c r="G45">
        <v>85</v>
      </c>
      <c r="H45">
        <v>22</v>
      </c>
      <c r="I45">
        <v>3358</v>
      </c>
      <c r="J45">
        <v>20</v>
      </c>
      <c r="K45">
        <v>6</v>
      </c>
      <c r="L45">
        <v>498485</v>
      </c>
      <c r="M45">
        <v>0</v>
      </c>
      <c r="N45">
        <v>3</v>
      </c>
      <c r="O45">
        <v>19788</v>
      </c>
      <c r="P45">
        <v>15348</v>
      </c>
      <c r="Q45">
        <v>5</v>
      </c>
      <c r="R45">
        <v>283216</v>
      </c>
      <c r="S45">
        <v>0</v>
      </c>
      <c r="T45">
        <v>0</v>
      </c>
    </row>
    <row r="46" spans="1:20">
      <c r="A46">
        <v>42</v>
      </c>
      <c r="B46" t="s">
        <v>328</v>
      </c>
      <c r="C46" t="s">
        <v>320</v>
      </c>
      <c r="D46">
        <v>64176</v>
      </c>
      <c r="E46">
        <v>2.1649214950000002</v>
      </c>
      <c r="F46" t="s">
        <v>329</v>
      </c>
      <c r="G46">
        <v>85</v>
      </c>
      <c r="H46">
        <v>20</v>
      </c>
      <c r="I46">
        <v>3079</v>
      </c>
      <c r="J46">
        <v>18</v>
      </c>
      <c r="K46">
        <v>6</v>
      </c>
      <c r="L46">
        <v>498485</v>
      </c>
      <c r="M46">
        <v>0</v>
      </c>
      <c r="N46">
        <v>3</v>
      </c>
      <c r="O46">
        <v>17467</v>
      </c>
      <c r="P46">
        <v>12609</v>
      </c>
      <c r="Q46">
        <v>5</v>
      </c>
      <c r="R46">
        <v>283217</v>
      </c>
      <c r="S46">
        <v>0</v>
      </c>
      <c r="T46">
        <v>0</v>
      </c>
    </row>
    <row r="47" spans="1:20">
      <c r="A47">
        <v>43</v>
      </c>
      <c r="B47" t="s">
        <v>99</v>
      </c>
      <c r="C47" t="s">
        <v>95</v>
      </c>
      <c r="D47">
        <v>10203</v>
      </c>
      <c r="E47">
        <v>2.162956044</v>
      </c>
      <c r="F47" t="s">
        <v>96</v>
      </c>
      <c r="G47">
        <v>85</v>
      </c>
      <c r="H47">
        <v>20</v>
      </c>
      <c r="I47">
        <v>3070</v>
      </c>
      <c r="J47">
        <v>18</v>
      </c>
      <c r="K47">
        <v>6</v>
      </c>
      <c r="L47">
        <v>498481</v>
      </c>
      <c r="M47">
        <v>0</v>
      </c>
      <c r="N47">
        <v>3</v>
      </c>
      <c r="O47">
        <v>17341</v>
      </c>
      <c r="P47">
        <v>12829</v>
      </c>
      <c r="Q47">
        <v>5</v>
      </c>
      <c r="R47">
        <v>283215</v>
      </c>
      <c r="S47">
        <v>0</v>
      </c>
      <c r="T47">
        <v>0</v>
      </c>
    </row>
    <row r="48" spans="1:20">
      <c r="A48">
        <v>44</v>
      </c>
      <c r="B48" t="s">
        <v>343</v>
      </c>
      <c r="C48" t="s">
        <v>341</v>
      </c>
      <c r="D48">
        <v>39118</v>
      </c>
      <c r="E48">
        <v>2.1536219079999999</v>
      </c>
      <c r="F48" t="s">
        <v>344</v>
      </c>
      <c r="G48">
        <v>85</v>
      </c>
      <c r="H48">
        <v>24</v>
      </c>
      <c r="I48">
        <v>3744</v>
      </c>
      <c r="J48">
        <v>22</v>
      </c>
      <c r="K48">
        <v>6</v>
      </c>
      <c r="L48">
        <v>498484</v>
      </c>
      <c r="M48">
        <v>0</v>
      </c>
      <c r="N48">
        <v>3</v>
      </c>
      <c r="O48">
        <v>24943</v>
      </c>
      <c r="P48">
        <v>21517</v>
      </c>
      <c r="Q48">
        <v>5</v>
      </c>
      <c r="R48">
        <v>283217</v>
      </c>
      <c r="S48">
        <v>0</v>
      </c>
      <c r="T48">
        <v>0</v>
      </c>
    </row>
    <row r="49" spans="1:20">
      <c r="A49">
        <v>45</v>
      </c>
      <c r="B49" t="s">
        <v>146</v>
      </c>
      <c r="C49" t="s">
        <v>134</v>
      </c>
      <c r="D49">
        <v>10410</v>
      </c>
      <c r="E49">
        <v>2.142561798</v>
      </c>
      <c r="F49" t="s">
        <v>147</v>
      </c>
      <c r="G49">
        <v>85</v>
      </c>
      <c r="H49">
        <v>22</v>
      </c>
      <c r="I49">
        <v>3426</v>
      </c>
      <c r="J49">
        <v>20</v>
      </c>
      <c r="K49">
        <v>6</v>
      </c>
      <c r="L49">
        <v>498482</v>
      </c>
      <c r="M49">
        <v>0</v>
      </c>
      <c r="N49">
        <v>3</v>
      </c>
      <c r="O49">
        <v>22736</v>
      </c>
      <c r="P49">
        <v>15231</v>
      </c>
      <c r="Q49">
        <v>5</v>
      </c>
      <c r="R49">
        <v>283216</v>
      </c>
      <c r="S49">
        <v>0</v>
      </c>
      <c r="T49">
        <v>0</v>
      </c>
    </row>
    <row r="50" spans="1:20">
      <c r="A50">
        <v>46</v>
      </c>
      <c r="B50" t="s">
        <v>221</v>
      </c>
      <c r="C50" t="s">
        <v>222</v>
      </c>
      <c r="D50">
        <v>6327</v>
      </c>
      <c r="E50">
        <v>2.102966667</v>
      </c>
      <c r="F50" t="s">
        <v>223</v>
      </c>
      <c r="G50">
        <v>85</v>
      </c>
      <c r="H50">
        <v>21</v>
      </c>
      <c r="I50">
        <v>3252</v>
      </c>
      <c r="J50">
        <v>19</v>
      </c>
      <c r="K50">
        <v>6</v>
      </c>
      <c r="L50">
        <v>498484</v>
      </c>
      <c r="M50">
        <v>0</v>
      </c>
      <c r="N50">
        <v>3</v>
      </c>
      <c r="O50">
        <v>18282</v>
      </c>
      <c r="P50">
        <v>14556</v>
      </c>
      <c r="Q50">
        <v>5</v>
      </c>
      <c r="R50">
        <v>283217</v>
      </c>
      <c r="S50">
        <v>0</v>
      </c>
      <c r="T50">
        <v>0</v>
      </c>
    </row>
    <row r="51" spans="1:20">
      <c r="A51">
        <v>47</v>
      </c>
      <c r="B51" t="s">
        <v>34</v>
      </c>
      <c r="C51" t="s">
        <v>20</v>
      </c>
      <c r="D51">
        <v>14841</v>
      </c>
      <c r="E51">
        <v>2.092070922</v>
      </c>
      <c r="F51" t="s">
        <v>35</v>
      </c>
      <c r="G51">
        <v>85</v>
      </c>
      <c r="H51">
        <v>20</v>
      </c>
      <c r="I51">
        <v>3101</v>
      </c>
      <c r="J51">
        <v>18</v>
      </c>
      <c r="K51">
        <v>6</v>
      </c>
      <c r="L51">
        <v>498483</v>
      </c>
      <c r="M51">
        <v>0</v>
      </c>
      <c r="N51">
        <v>3</v>
      </c>
      <c r="O51">
        <v>19036</v>
      </c>
      <c r="P51">
        <v>13532</v>
      </c>
      <c r="Q51">
        <v>5</v>
      </c>
      <c r="R51">
        <v>283217</v>
      </c>
      <c r="S51">
        <v>0</v>
      </c>
      <c r="T51">
        <v>0</v>
      </c>
    </row>
    <row r="52" spans="1:20">
      <c r="A52">
        <v>48</v>
      </c>
      <c r="B52" t="s">
        <v>49</v>
      </c>
      <c r="C52" t="s">
        <v>41</v>
      </c>
      <c r="D52">
        <v>27087</v>
      </c>
      <c r="E52">
        <v>2.0681441440000001</v>
      </c>
      <c r="F52" t="s">
        <v>50</v>
      </c>
      <c r="G52">
        <v>86</v>
      </c>
      <c r="H52">
        <v>19</v>
      </c>
      <c r="I52">
        <v>2907</v>
      </c>
      <c r="J52">
        <v>17</v>
      </c>
      <c r="K52">
        <v>6</v>
      </c>
      <c r="L52">
        <v>367736</v>
      </c>
      <c r="M52">
        <v>0</v>
      </c>
      <c r="N52">
        <v>3</v>
      </c>
      <c r="O52">
        <v>18592</v>
      </c>
      <c r="P52">
        <v>11811</v>
      </c>
      <c r="Q52">
        <v>5</v>
      </c>
      <c r="R52">
        <v>229771</v>
      </c>
      <c r="S52">
        <v>0</v>
      </c>
      <c r="T52">
        <v>0</v>
      </c>
    </row>
    <row r="53" spans="1:20">
      <c r="A53">
        <v>49</v>
      </c>
      <c r="B53" t="s">
        <v>334</v>
      </c>
      <c r="C53" t="s">
        <v>320</v>
      </c>
      <c r="D53">
        <v>38636</v>
      </c>
      <c r="E53">
        <v>2.067947674</v>
      </c>
      <c r="F53" t="s">
        <v>335</v>
      </c>
      <c r="G53">
        <v>85</v>
      </c>
      <c r="H53">
        <v>22</v>
      </c>
      <c r="I53">
        <v>3421</v>
      </c>
      <c r="J53">
        <v>20</v>
      </c>
      <c r="K53">
        <v>6</v>
      </c>
      <c r="L53">
        <v>498485</v>
      </c>
      <c r="M53">
        <v>0</v>
      </c>
      <c r="N53">
        <v>3</v>
      </c>
      <c r="O53">
        <v>20261</v>
      </c>
      <c r="P53">
        <v>15351</v>
      </c>
      <c r="Q53">
        <v>5</v>
      </c>
      <c r="R53">
        <v>283215</v>
      </c>
      <c r="S53">
        <v>0</v>
      </c>
      <c r="T53">
        <v>0</v>
      </c>
    </row>
    <row r="54" spans="1:20">
      <c r="A54">
        <v>50</v>
      </c>
      <c r="B54" t="s">
        <v>57</v>
      </c>
      <c r="C54" t="s">
        <v>41</v>
      </c>
      <c r="D54">
        <v>11419</v>
      </c>
      <c r="E54">
        <v>2.0619444439999999</v>
      </c>
      <c r="F54" t="s">
        <v>58</v>
      </c>
      <c r="G54">
        <v>86</v>
      </c>
      <c r="H54">
        <v>19</v>
      </c>
      <c r="I54">
        <v>3036</v>
      </c>
      <c r="J54">
        <v>17</v>
      </c>
      <c r="K54">
        <v>6</v>
      </c>
      <c r="L54">
        <v>367736</v>
      </c>
      <c r="M54">
        <v>0</v>
      </c>
      <c r="N54">
        <v>3</v>
      </c>
      <c r="O54">
        <v>20807</v>
      </c>
      <c r="P54">
        <v>11814</v>
      </c>
      <c r="Q54">
        <v>5</v>
      </c>
      <c r="R54">
        <v>229771</v>
      </c>
      <c r="S54">
        <v>0</v>
      </c>
      <c r="T54">
        <v>0</v>
      </c>
    </row>
    <row r="55" spans="1:20">
      <c r="A55">
        <v>51</v>
      </c>
      <c r="B55" t="s">
        <v>215</v>
      </c>
      <c r="C55" t="s">
        <v>201</v>
      </c>
      <c r="D55">
        <v>1745</v>
      </c>
      <c r="E55">
        <v>2.0599090910000002</v>
      </c>
      <c r="F55" t="s">
        <v>216</v>
      </c>
      <c r="G55">
        <v>83</v>
      </c>
      <c r="H55">
        <v>21</v>
      </c>
      <c r="I55">
        <v>3403</v>
      </c>
      <c r="J55">
        <v>19</v>
      </c>
      <c r="K55">
        <v>7</v>
      </c>
      <c r="L55">
        <v>762470</v>
      </c>
      <c r="M55">
        <v>0</v>
      </c>
      <c r="N55">
        <v>3</v>
      </c>
      <c r="O55">
        <v>21983</v>
      </c>
      <c r="P55">
        <v>59839</v>
      </c>
      <c r="Q55">
        <v>5</v>
      </c>
      <c r="R55">
        <v>314536</v>
      </c>
      <c r="S55">
        <v>0</v>
      </c>
      <c r="T55">
        <v>0</v>
      </c>
    </row>
    <row r="56" spans="1:20">
      <c r="A56">
        <v>52</v>
      </c>
      <c r="B56" t="s">
        <v>353</v>
      </c>
      <c r="C56" t="s">
        <v>341</v>
      </c>
      <c r="D56">
        <v>3875</v>
      </c>
      <c r="E56">
        <v>2.0594642859999999</v>
      </c>
      <c r="F56" t="s">
        <v>354</v>
      </c>
      <c r="G56">
        <v>85</v>
      </c>
      <c r="H56">
        <v>23</v>
      </c>
      <c r="I56">
        <v>3584</v>
      </c>
      <c r="J56">
        <v>21</v>
      </c>
      <c r="K56">
        <v>6</v>
      </c>
      <c r="L56">
        <v>498485</v>
      </c>
      <c r="M56">
        <v>0</v>
      </c>
      <c r="N56">
        <v>3</v>
      </c>
      <c r="O56">
        <v>21558</v>
      </c>
      <c r="P56">
        <v>20495</v>
      </c>
      <c r="Q56">
        <v>5</v>
      </c>
      <c r="R56">
        <v>283216</v>
      </c>
      <c r="S56">
        <v>0</v>
      </c>
      <c r="T56">
        <v>0</v>
      </c>
    </row>
    <row r="57" spans="1:20">
      <c r="A57">
        <v>53</v>
      </c>
      <c r="B57" t="s">
        <v>45</v>
      </c>
      <c r="C57" t="s">
        <v>41</v>
      </c>
      <c r="D57">
        <v>31689</v>
      </c>
      <c r="E57">
        <v>2.0489692310000001</v>
      </c>
      <c r="F57" t="s">
        <v>46</v>
      </c>
      <c r="G57">
        <v>86</v>
      </c>
      <c r="H57">
        <v>19</v>
      </c>
      <c r="I57">
        <v>2982</v>
      </c>
      <c r="J57">
        <v>17</v>
      </c>
      <c r="K57">
        <v>6</v>
      </c>
      <c r="L57">
        <v>367738</v>
      </c>
      <c r="M57">
        <v>0</v>
      </c>
      <c r="N57">
        <v>3</v>
      </c>
      <c r="O57">
        <v>23735</v>
      </c>
      <c r="P57">
        <v>11811</v>
      </c>
      <c r="Q57">
        <v>5</v>
      </c>
      <c r="R57">
        <v>229771</v>
      </c>
      <c r="S57">
        <v>0</v>
      </c>
      <c r="T57">
        <v>0</v>
      </c>
    </row>
    <row r="58" spans="1:20">
      <c r="A58">
        <v>54</v>
      </c>
      <c r="B58" t="s">
        <v>282</v>
      </c>
      <c r="C58" t="s">
        <v>278</v>
      </c>
      <c r="D58">
        <v>66588</v>
      </c>
      <c r="E58">
        <v>2.0218365380000001</v>
      </c>
      <c r="F58" t="s">
        <v>283</v>
      </c>
      <c r="G58">
        <v>86</v>
      </c>
      <c r="H58">
        <v>20</v>
      </c>
      <c r="I58">
        <v>2993</v>
      </c>
      <c r="J58">
        <v>18</v>
      </c>
      <c r="K58">
        <v>7</v>
      </c>
      <c r="L58">
        <v>437179</v>
      </c>
      <c r="M58">
        <v>0</v>
      </c>
      <c r="N58">
        <v>3</v>
      </c>
      <c r="O58">
        <v>17176</v>
      </c>
      <c r="P58">
        <v>11815</v>
      </c>
      <c r="Q58">
        <v>5</v>
      </c>
      <c r="R58">
        <v>248532</v>
      </c>
      <c r="S58">
        <v>0</v>
      </c>
      <c r="T58">
        <v>0</v>
      </c>
    </row>
    <row r="59" spans="1:20">
      <c r="A59">
        <v>55</v>
      </c>
      <c r="B59" t="s">
        <v>240</v>
      </c>
      <c r="C59" t="s">
        <v>241</v>
      </c>
      <c r="D59">
        <v>26268</v>
      </c>
      <c r="E59">
        <v>2.018279352</v>
      </c>
      <c r="F59" t="s">
        <v>242</v>
      </c>
      <c r="G59">
        <v>85</v>
      </c>
      <c r="H59">
        <v>24</v>
      </c>
      <c r="I59">
        <v>3692</v>
      </c>
      <c r="J59">
        <v>22</v>
      </c>
      <c r="K59">
        <v>6</v>
      </c>
      <c r="L59">
        <v>498485</v>
      </c>
      <c r="M59">
        <v>0</v>
      </c>
      <c r="N59">
        <v>3</v>
      </c>
      <c r="O59">
        <v>24747</v>
      </c>
      <c r="P59">
        <v>17364</v>
      </c>
      <c r="Q59">
        <v>5</v>
      </c>
      <c r="R59">
        <v>283217</v>
      </c>
      <c r="S59">
        <v>0</v>
      </c>
      <c r="T59">
        <v>0</v>
      </c>
    </row>
    <row r="60" spans="1:20">
      <c r="A60">
        <v>56</v>
      </c>
      <c r="B60" t="s">
        <v>290</v>
      </c>
      <c r="C60" t="s">
        <v>278</v>
      </c>
      <c r="D60">
        <v>35198</v>
      </c>
      <c r="E60">
        <v>1.9706645570000001</v>
      </c>
      <c r="F60" t="s">
        <v>291</v>
      </c>
      <c r="G60">
        <v>86</v>
      </c>
      <c r="H60">
        <v>20</v>
      </c>
      <c r="I60">
        <v>3027</v>
      </c>
      <c r="J60">
        <v>18</v>
      </c>
      <c r="K60">
        <v>7</v>
      </c>
      <c r="L60">
        <v>437179</v>
      </c>
      <c r="M60">
        <v>0</v>
      </c>
      <c r="N60">
        <v>3</v>
      </c>
      <c r="O60">
        <v>16295</v>
      </c>
      <c r="P60">
        <v>11815</v>
      </c>
      <c r="Q60">
        <v>5</v>
      </c>
      <c r="R60">
        <v>248534</v>
      </c>
      <c r="S60">
        <v>0</v>
      </c>
      <c r="T60">
        <v>0</v>
      </c>
    </row>
    <row r="61" spans="1:20">
      <c r="A61">
        <v>57</v>
      </c>
      <c r="B61" t="s">
        <v>55</v>
      </c>
      <c r="C61" t="s">
        <v>41</v>
      </c>
      <c r="D61">
        <v>12642</v>
      </c>
      <c r="E61">
        <v>1.9575217389999999</v>
      </c>
      <c r="F61" t="s">
        <v>56</v>
      </c>
      <c r="G61">
        <v>86</v>
      </c>
      <c r="H61">
        <v>19</v>
      </c>
      <c r="I61">
        <v>2952</v>
      </c>
      <c r="J61">
        <v>17</v>
      </c>
      <c r="K61">
        <v>6</v>
      </c>
      <c r="L61">
        <v>367737</v>
      </c>
      <c r="M61">
        <v>0</v>
      </c>
      <c r="N61">
        <v>3</v>
      </c>
      <c r="O61">
        <v>21133</v>
      </c>
      <c r="P61">
        <v>11812</v>
      </c>
      <c r="Q61">
        <v>5</v>
      </c>
      <c r="R61">
        <v>229775</v>
      </c>
      <c r="S61">
        <v>0</v>
      </c>
      <c r="T61">
        <v>0</v>
      </c>
    </row>
    <row r="62" spans="1:20">
      <c r="A62">
        <v>58</v>
      </c>
      <c r="B62" t="s">
        <v>124</v>
      </c>
      <c r="C62" t="s">
        <v>108</v>
      </c>
      <c r="D62">
        <v>2684</v>
      </c>
      <c r="E62">
        <v>1.953529412</v>
      </c>
      <c r="F62" t="s">
        <v>125</v>
      </c>
      <c r="G62">
        <v>85</v>
      </c>
      <c r="H62">
        <v>21</v>
      </c>
      <c r="I62">
        <v>3511</v>
      </c>
      <c r="J62">
        <v>19</v>
      </c>
      <c r="K62">
        <v>7</v>
      </c>
      <c r="L62">
        <v>762467</v>
      </c>
      <c r="M62">
        <v>0</v>
      </c>
      <c r="N62">
        <v>3</v>
      </c>
      <c r="O62">
        <v>37732</v>
      </c>
      <c r="P62">
        <v>15740</v>
      </c>
      <c r="Q62">
        <v>5</v>
      </c>
      <c r="R62">
        <v>314534</v>
      </c>
      <c r="S62">
        <v>0</v>
      </c>
      <c r="T62">
        <v>0</v>
      </c>
    </row>
    <row r="63" spans="1:20">
      <c r="A63">
        <v>59</v>
      </c>
      <c r="B63" t="s">
        <v>358</v>
      </c>
      <c r="C63" t="s">
        <v>341</v>
      </c>
      <c r="D63">
        <v>2973</v>
      </c>
      <c r="E63">
        <v>1.952590909</v>
      </c>
      <c r="F63" t="s">
        <v>359</v>
      </c>
      <c r="G63">
        <v>85</v>
      </c>
      <c r="H63">
        <v>23</v>
      </c>
      <c r="I63">
        <v>3578</v>
      </c>
      <c r="J63">
        <v>21</v>
      </c>
      <c r="K63">
        <v>6</v>
      </c>
      <c r="L63">
        <v>498485</v>
      </c>
      <c r="M63">
        <v>0</v>
      </c>
      <c r="N63">
        <v>3</v>
      </c>
      <c r="O63">
        <v>21572</v>
      </c>
      <c r="P63">
        <v>20494</v>
      </c>
      <c r="Q63">
        <v>5</v>
      </c>
      <c r="R63">
        <v>283215</v>
      </c>
      <c r="S63">
        <v>0</v>
      </c>
      <c r="T63">
        <v>0</v>
      </c>
    </row>
    <row r="64" spans="1:20">
      <c r="A64">
        <v>60</v>
      </c>
      <c r="B64" t="s">
        <v>97</v>
      </c>
      <c r="C64" t="s">
        <v>95</v>
      </c>
      <c r="D64">
        <v>12547</v>
      </c>
      <c r="E64">
        <v>1.9498222220000001</v>
      </c>
      <c r="F64" t="s">
        <v>96</v>
      </c>
      <c r="G64">
        <v>85</v>
      </c>
      <c r="H64">
        <v>20</v>
      </c>
      <c r="I64">
        <v>3058</v>
      </c>
      <c r="J64">
        <v>18</v>
      </c>
      <c r="K64">
        <v>6</v>
      </c>
      <c r="L64">
        <v>498482</v>
      </c>
      <c r="M64">
        <v>0</v>
      </c>
      <c r="N64">
        <v>3</v>
      </c>
      <c r="O64">
        <v>17988</v>
      </c>
      <c r="P64">
        <v>12829</v>
      </c>
      <c r="Q64">
        <v>5</v>
      </c>
      <c r="R64">
        <v>283215</v>
      </c>
      <c r="S64">
        <v>0</v>
      </c>
      <c r="T64">
        <v>0</v>
      </c>
    </row>
    <row r="65" spans="1:20">
      <c r="A65">
        <v>61</v>
      </c>
      <c r="B65" t="s">
        <v>104</v>
      </c>
      <c r="C65" t="s">
        <v>95</v>
      </c>
      <c r="D65">
        <v>2068</v>
      </c>
      <c r="E65">
        <v>1.9353529410000001</v>
      </c>
      <c r="F65" t="s">
        <v>96</v>
      </c>
      <c r="G65">
        <v>85</v>
      </c>
      <c r="H65">
        <v>19</v>
      </c>
      <c r="I65">
        <v>2899</v>
      </c>
      <c r="J65">
        <v>17</v>
      </c>
      <c r="K65">
        <v>6</v>
      </c>
      <c r="L65">
        <v>498482</v>
      </c>
      <c r="M65">
        <v>0</v>
      </c>
      <c r="N65">
        <v>3</v>
      </c>
      <c r="O65">
        <v>18086</v>
      </c>
      <c r="P65">
        <v>11813</v>
      </c>
      <c r="Q65">
        <v>5</v>
      </c>
      <c r="R65">
        <v>283214</v>
      </c>
      <c r="S65">
        <v>0</v>
      </c>
      <c r="T65">
        <v>0</v>
      </c>
    </row>
    <row r="66" spans="1:20">
      <c r="A66">
        <v>62</v>
      </c>
      <c r="B66" t="s">
        <v>213</v>
      </c>
      <c r="C66" t="s">
        <v>201</v>
      </c>
      <c r="D66">
        <v>1796</v>
      </c>
      <c r="E66">
        <v>1.918947368</v>
      </c>
      <c r="F66" t="s">
        <v>214</v>
      </c>
      <c r="G66">
        <v>83</v>
      </c>
      <c r="H66">
        <v>21</v>
      </c>
      <c r="I66">
        <v>3542</v>
      </c>
      <c r="J66">
        <v>19</v>
      </c>
      <c r="K66">
        <v>7</v>
      </c>
      <c r="L66">
        <v>762469</v>
      </c>
      <c r="M66">
        <v>0</v>
      </c>
      <c r="N66">
        <v>3</v>
      </c>
      <c r="O66">
        <v>23422</v>
      </c>
      <c r="P66">
        <v>81595</v>
      </c>
      <c r="Q66">
        <v>5</v>
      </c>
      <c r="R66">
        <v>314538</v>
      </c>
      <c r="S66">
        <v>0</v>
      </c>
      <c r="T66">
        <v>0</v>
      </c>
    </row>
    <row r="67" spans="1:20">
      <c r="A67">
        <v>63</v>
      </c>
      <c r="B67" t="s">
        <v>182</v>
      </c>
      <c r="C67" t="s">
        <v>180</v>
      </c>
      <c r="D67">
        <v>3418</v>
      </c>
      <c r="E67">
        <v>1.903</v>
      </c>
      <c r="F67" t="s">
        <v>183</v>
      </c>
      <c r="G67">
        <v>85</v>
      </c>
      <c r="H67">
        <v>21</v>
      </c>
      <c r="I67">
        <v>3239</v>
      </c>
      <c r="J67">
        <v>19</v>
      </c>
      <c r="K67">
        <v>6</v>
      </c>
      <c r="L67">
        <v>498485</v>
      </c>
      <c r="M67">
        <v>0</v>
      </c>
      <c r="N67">
        <v>3</v>
      </c>
      <c r="O67">
        <v>17643</v>
      </c>
      <c r="P67">
        <v>14556</v>
      </c>
      <c r="Q67">
        <v>5</v>
      </c>
      <c r="R67">
        <v>283217</v>
      </c>
      <c r="S67">
        <v>0</v>
      </c>
      <c r="T67">
        <v>0</v>
      </c>
    </row>
    <row r="68" spans="1:20">
      <c r="A68">
        <v>64</v>
      </c>
      <c r="B68" t="s">
        <v>47</v>
      </c>
      <c r="C68" t="s">
        <v>41</v>
      </c>
      <c r="D68">
        <v>29195</v>
      </c>
      <c r="E68">
        <v>1.8435375490000001</v>
      </c>
      <c r="F68" t="s">
        <v>48</v>
      </c>
      <c r="G68">
        <v>86</v>
      </c>
      <c r="H68">
        <v>19</v>
      </c>
      <c r="I68">
        <v>2983</v>
      </c>
      <c r="J68">
        <v>17</v>
      </c>
      <c r="K68">
        <v>6</v>
      </c>
      <c r="L68">
        <v>367736</v>
      </c>
      <c r="M68">
        <v>0</v>
      </c>
      <c r="N68">
        <v>3</v>
      </c>
      <c r="O68">
        <v>21599</v>
      </c>
      <c r="P68">
        <v>11811</v>
      </c>
      <c r="Q68">
        <v>5</v>
      </c>
      <c r="R68">
        <v>229773</v>
      </c>
      <c r="S68">
        <v>0</v>
      </c>
      <c r="T68">
        <v>0</v>
      </c>
    </row>
    <row r="69" spans="1:20">
      <c r="A69">
        <v>65</v>
      </c>
      <c r="B69" t="s">
        <v>100</v>
      </c>
      <c r="C69" t="s">
        <v>95</v>
      </c>
      <c r="D69">
        <v>6107</v>
      </c>
      <c r="E69">
        <v>1.8291276599999999</v>
      </c>
      <c r="F69" t="s">
        <v>96</v>
      </c>
      <c r="G69">
        <v>85</v>
      </c>
      <c r="H69">
        <v>20</v>
      </c>
      <c r="I69">
        <v>3046</v>
      </c>
      <c r="J69">
        <v>18</v>
      </c>
      <c r="K69">
        <v>6</v>
      </c>
      <c r="L69">
        <v>498482</v>
      </c>
      <c r="M69">
        <v>0</v>
      </c>
      <c r="N69">
        <v>3</v>
      </c>
      <c r="O69">
        <v>18717</v>
      </c>
      <c r="P69">
        <v>12833</v>
      </c>
      <c r="Q69">
        <v>5</v>
      </c>
      <c r="R69">
        <v>283213</v>
      </c>
      <c r="S69">
        <v>0</v>
      </c>
      <c r="T69">
        <v>0</v>
      </c>
    </row>
    <row r="70" spans="1:20">
      <c r="A70">
        <v>66</v>
      </c>
      <c r="B70" t="s">
        <v>36</v>
      </c>
      <c r="C70" t="s">
        <v>20</v>
      </c>
      <c r="D70">
        <v>12506</v>
      </c>
      <c r="E70">
        <v>1.8148099170000001</v>
      </c>
      <c r="F70" t="s">
        <v>37</v>
      </c>
      <c r="G70">
        <v>85</v>
      </c>
      <c r="H70">
        <v>21</v>
      </c>
      <c r="I70">
        <v>3218</v>
      </c>
      <c r="J70">
        <v>19</v>
      </c>
      <c r="K70">
        <v>6</v>
      </c>
      <c r="L70">
        <v>498482</v>
      </c>
      <c r="M70">
        <v>0</v>
      </c>
      <c r="N70">
        <v>3</v>
      </c>
      <c r="O70">
        <v>21728</v>
      </c>
      <c r="P70">
        <v>14549</v>
      </c>
      <c r="Q70">
        <v>5</v>
      </c>
      <c r="R70">
        <v>283217</v>
      </c>
      <c r="S70">
        <v>0</v>
      </c>
      <c r="T70">
        <v>0</v>
      </c>
    </row>
    <row r="71" spans="1:20">
      <c r="A71">
        <v>67</v>
      </c>
      <c r="B71" t="s">
        <v>88</v>
      </c>
      <c r="C71" t="s">
        <v>74</v>
      </c>
      <c r="D71">
        <v>314</v>
      </c>
      <c r="E71">
        <v>1.778</v>
      </c>
      <c r="F71" t="s">
        <v>89</v>
      </c>
      <c r="G71">
        <v>83</v>
      </c>
      <c r="H71">
        <v>26</v>
      </c>
      <c r="I71">
        <v>3947</v>
      </c>
      <c r="J71">
        <v>24</v>
      </c>
      <c r="K71">
        <v>6</v>
      </c>
      <c r="L71">
        <v>498483</v>
      </c>
      <c r="M71">
        <v>0</v>
      </c>
      <c r="N71">
        <v>3</v>
      </c>
      <c r="O71">
        <v>20811</v>
      </c>
      <c r="P71">
        <v>80629</v>
      </c>
      <c r="Q71">
        <v>5</v>
      </c>
      <c r="R71">
        <v>283212</v>
      </c>
      <c r="S71">
        <v>0</v>
      </c>
      <c r="T71">
        <v>0</v>
      </c>
    </row>
    <row r="72" spans="1:20">
      <c r="A72">
        <v>68</v>
      </c>
      <c r="B72" t="s">
        <v>59</v>
      </c>
      <c r="C72" t="s">
        <v>41</v>
      </c>
      <c r="D72">
        <v>10708</v>
      </c>
      <c r="E72">
        <v>1.7717499999999999</v>
      </c>
      <c r="F72" t="s">
        <v>60</v>
      </c>
      <c r="G72">
        <v>86</v>
      </c>
      <c r="H72">
        <v>19</v>
      </c>
      <c r="I72">
        <v>2980</v>
      </c>
      <c r="J72">
        <v>17</v>
      </c>
      <c r="K72">
        <v>6</v>
      </c>
      <c r="L72">
        <v>367736</v>
      </c>
      <c r="M72">
        <v>0</v>
      </c>
      <c r="N72">
        <v>3</v>
      </c>
      <c r="O72">
        <v>21828</v>
      </c>
      <c r="P72">
        <v>11813</v>
      </c>
      <c r="Q72">
        <v>5</v>
      </c>
      <c r="R72">
        <v>229771</v>
      </c>
      <c r="S72">
        <v>0</v>
      </c>
      <c r="T72">
        <v>0</v>
      </c>
    </row>
    <row r="73" spans="1:20">
      <c r="A73">
        <v>69</v>
      </c>
      <c r="B73" t="s">
        <v>249</v>
      </c>
      <c r="C73" t="s">
        <v>241</v>
      </c>
      <c r="D73">
        <v>9549</v>
      </c>
      <c r="E73">
        <v>1.7575072460000001</v>
      </c>
      <c r="F73" t="s">
        <v>250</v>
      </c>
      <c r="G73">
        <v>85</v>
      </c>
      <c r="H73">
        <v>22</v>
      </c>
      <c r="I73">
        <v>3411</v>
      </c>
      <c r="J73">
        <v>20</v>
      </c>
      <c r="K73">
        <v>6</v>
      </c>
      <c r="L73">
        <v>498485</v>
      </c>
      <c r="M73">
        <v>0</v>
      </c>
      <c r="N73">
        <v>3</v>
      </c>
      <c r="O73">
        <v>21776</v>
      </c>
      <c r="P73">
        <v>15235</v>
      </c>
      <c r="Q73">
        <v>5</v>
      </c>
      <c r="R73">
        <v>283216</v>
      </c>
      <c r="S73">
        <v>0</v>
      </c>
      <c r="T73">
        <v>0</v>
      </c>
    </row>
    <row r="74" spans="1:20">
      <c r="A74">
        <v>70</v>
      </c>
      <c r="B74" t="s">
        <v>112</v>
      </c>
      <c r="C74" t="s">
        <v>108</v>
      </c>
      <c r="D74">
        <v>4044</v>
      </c>
      <c r="E74">
        <v>1.753296296</v>
      </c>
      <c r="F74" t="s">
        <v>113</v>
      </c>
      <c r="G74">
        <v>86</v>
      </c>
      <c r="H74">
        <v>20</v>
      </c>
      <c r="I74">
        <v>3267</v>
      </c>
      <c r="J74">
        <v>18</v>
      </c>
      <c r="K74">
        <v>7</v>
      </c>
      <c r="L74">
        <v>762467</v>
      </c>
      <c r="M74">
        <v>0</v>
      </c>
      <c r="N74">
        <v>3</v>
      </c>
      <c r="O74">
        <v>37269</v>
      </c>
      <c r="P74">
        <v>12094</v>
      </c>
      <c r="Q74">
        <v>5</v>
      </c>
      <c r="R74">
        <v>314537</v>
      </c>
      <c r="S74">
        <v>0</v>
      </c>
      <c r="T74">
        <v>0</v>
      </c>
    </row>
    <row r="75" spans="1:20">
      <c r="A75">
        <v>71</v>
      </c>
      <c r="B75" t="s">
        <v>32</v>
      </c>
      <c r="C75" t="s">
        <v>20</v>
      </c>
      <c r="D75">
        <v>15995</v>
      </c>
      <c r="E75">
        <v>1.7202500000000001</v>
      </c>
      <c r="F75" t="s">
        <v>33</v>
      </c>
      <c r="G75">
        <v>85</v>
      </c>
      <c r="H75">
        <v>21</v>
      </c>
      <c r="I75">
        <v>3271</v>
      </c>
      <c r="J75">
        <v>19</v>
      </c>
      <c r="K75">
        <v>6</v>
      </c>
      <c r="L75">
        <v>498483</v>
      </c>
      <c r="M75">
        <v>0</v>
      </c>
      <c r="N75">
        <v>3</v>
      </c>
      <c r="O75">
        <v>22181</v>
      </c>
      <c r="P75">
        <v>14551</v>
      </c>
      <c r="Q75">
        <v>5</v>
      </c>
      <c r="R75">
        <v>283212</v>
      </c>
      <c r="S75">
        <v>0</v>
      </c>
      <c r="T75">
        <v>0</v>
      </c>
    </row>
    <row r="76" spans="1:20">
      <c r="A76">
        <v>72</v>
      </c>
      <c r="B76" t="s">
        <v>61</v>
      </c>
      <c r="C76" t="s">
        <v>62</v>
      </c>
      <c r="D76">
        <v>972</v>
      </c>
      <c r="E76">
        <v>1.7120625</v>
      </c>
      <c r="F76" t="s">
        <v>63</v>
      </c>
      <c r="G76">
        <v>85</v>
      </c>
      <c r="H76">
        <v>22</v>
      </c>
      <c r="I76">
        <v>3373</v>
      </c>
      <c r="J76">
        <v>20</v>
      </c>
      <c r="K76">
        <v>6</v>
      </c>
      <c r="L76">
        <v>498483</v>
      </c>
      <c r="M76">
        <v>0</v>
      </c>
      <c r="N76">
        <v>3</v>
      </c>
      <c r="O76">
        <v>17790</v>
      </c>
      <c r="P76">
        <v>15347</v>
      </c>
      <c r="Q76">
        <v>5</v>
      </c>
      <c r="R76">
        <v>283213</v>
      </c>
      <c r="S76">
        <v>0</v>
      </c>
      <c r="T76">
        <v>0</v>
      </c>
    </row>
    <row r="77" spans="1:20">
      <c r="A77">
        <v>73</v>
      </c>
      <c r="B77" t="s">
        <v>340</v>
      </c>
      <c r="C77" t="s">
        <v>341</v>
      </c>
      <c r="D77">
        <v>44509</v>
      </c>
      <c r="E77">
        <v>1.6929100530000001</v>
      </c>
      <c r="F77" t="s">
        <v>342</v>
      </c>
      <c r="G77">
        <v>85</v>
      </c>
      <c r="H77">
        <v>22</v>
      </c>
      <c r="I77">
        <v>3429</v>
      </c>
      <c r="J77">
        <v>20</v>
      </c>
      <c r="K77">
        <v>6</v>
      </c>
      <c r="L77">
        <v>498485</v>
      </c>
      <c r="M77">
        <v>0</v>
      </c>
      <c r="N77">
        <v>3</v>
      </c>
      <c r="O77">
        <v>45029</v>
      </c>
      <c r="P77">
        <v>18042</v>
      </c>
      <c r="Q77">
        <v>6</v>
      </c>
      <c r="R77">
        <v>288038</v>
      </c>
      <c r="S77">
        <v>0</v>
      </c>
      <c r="T77">
        <v>0</v>
      </c>
    </row>
    <row r="78" spans="1:20">
      <c r="A78">
        <v>74</v>
      </c>
      <c r="B78" t="s">
        <v>192</v>
      </c>
      <c r="C78" t="s">
        <v>180</v>
      </c>
      <c r="D78">
        <v>2089</v>
      </c>
      <c r="E78">
        <v>1.674052632</v>
      </c>
      <c r="F78" t="s">
        <v>193</v>
      </c>
      <c r="G78">
        <v>85</v>
      </c>
      <c r="H78">
        <v>21</v>
      </c>
      <c r="I78">
        <v>3281</v>
      </c>
      <c r="J78">
        <v>19</v>
      </c>
      <c r="K78">
        <v>6</v>
      </c>
      <c r="L78">
        <v>498485</v>
      </c>
      <c r="M78">
        <v>0</v>
      </c>
      <c r="N78">
        <v>3</v>
      </c>
      <c r="O78">
        <v>17762</v>
      </c>
      <c r="P78">
        <v>14556</v>
      </c>
      <c r="Q78">
        <v>5</v>
      </c>
      <c r="R78">
        <v>283216</v>
      </c>
      <c r="S78">
        <v>0</v>
      </c>
      <c r="T78">
        <v>0</v>
      </c>
    </row>
    <row r="79" spans="1:20">
      <c r="A79">
        <v>75</v>
      </c>
      <c r="B79" t="s">
        <v>138</v>
      </c>
      <c r="C79" t="s">
        <v>134</v>
      </c>
      <c r="D79">
        <v>18049</v>
      </c>
      <c r="E79">
        <v>1.668475862</v>
      </c>
      <c r="F79" t="s">
        <v>139</v>
      </c>
      <c r="G79">
        <v>85</v>
      </c>
      <c r="H79">
        <v>22</v>
      </c>
      <c r="I79">
        <v>3359</v>
      </c>
      <c r="J79">
        <v>20</v>
      </c>
      <c r="K79">
        <v>6</v>
      </c>
      <c r="L79">
        <v>498484</v>
      </c>
      <c r="M79">
        <v>0</v>
      </c>
      <c r="N79">
        <v>3</v>
      </c>
      <c r="O79">
        <v>25034</v>
      </c>
      <c r="P79">
        <v>15231</v>
      </c>
      <c r="Q79">
        <v>5</v>
      </c>
      <c r="R79">
        <v>283214</v>
      </c>
      <c r="S79">
        <v>0</v>
      </c>
      <c r="T79">
        <v>0</v>
      </c>
    </row>
    <row r="80" spans="1:20">
      <c r="A80">
        <v>76</v>
      </c>
      <c r="B80" t="s">
        <v>209</v>
      </c>
      <c r="C80" t="s">
        <v>201</v>
      </c>
      <c r="D80">
        <v>2766</v>
      </c>
      <c r="E80">
        <v>1.667133333</v>
      </c>
      <c r="F80" t="s">
        <v>210</v>
      </c>
      <c r="G80">
        <v>74</v>
      </c>
      <c r="H80">
        <v>38</v>
      </c>
      <c r="I80">
        <v>5817</v>
      </c>
      <c r="J80">
        <v>32</v>
      </c>
      <c r="K80">
        <v>8</v>
      </c>
      <c r="L80">
        <v>986907</v>
      </c>
      <c r="M80">
        <v>0</v>
      </c>
      <c r="N80">
        <v>8</v>
      </c>
      <c r="O80">
        <v>41748</v>
      </c>
      <c r="P80">
        <v>544948</v>
      </c>
      <c r="Q80">
        <v>11</v>
      </c>
      <c r="R80">
        <v>1648347</v>
      </c>
      <c r="S80">
        <v>0</v>
      </c>
      <c r="T80">
        <v>37958</v>
      </c>
    </row>
    <row r="81" spans="1:20">
      <c r="A81">
        <v>77</v>
      </c>
      <c r="B81" t="s">
        <v>167</v>
      </c>
      <c r="C81" t="s">
        <v>161</v>
      </c>
      <c r="D81">
        <v>638</v>
      </c>
      <c r="E81">
        <v>1.6565000000000001</v>
      </c>
      <c r="F81" t="s">
        <v>168</v>
      </c>
      <c r="G81">
        <v>85</v>
      </c>
      <c r="H81">
        <v>23</v>
      </c>
      <c r="I81">
        <v>3598</v>
      </c>
      <c r="J81">
        <v>21</v>
      </c>
      <c r="K81">
        <v>6</v>
      </c>
      <c r="L81">
        <v>498485</v>
      </c>
      <c r="M81">
        <v>0</v>
      </c>
      <c r="N81">
        <v>3</v>
      </c>
      <c r="O81">
        <v>21307</v>
      </c>
      <c r="P81">
        <v>16460</v>
      </c>
      <c r="Q81">
        <v>5</v>
      </c>
      <c r="R81">
        <v>283214</v>
      </c>
      <c r="S81">
        <v>0</v>
      </c>
      <c r="T81">
        <v>0</v>
      </c>
    </row>
    <row r="82" spans="1:20">
      <c r="A82">
        <v>78</v>
      </c>
      <c r="B82" t="s">
        <v>51</v>
      </c>
      <c r="C82" t="s">
        <v>41</v>
      </c>
      <c r="D82">
        <v>13067</v>
      </c>
      <c r="E82">
        <v>1.6371596639999999</v>
      </c>
      <c r="F82" t="s">
        <v>52</v>
      </c>
      <c r="G82">
        <v>86</v>
      </c>
      <c r="H82">
        <v>19</v>
      </c>
      <c r="I82">
        <v>2930</v>
      </c>
      <c r="J82">
        <v>17</v>
      </c>
      <c r="K82">
        <v>6</v>
      </c>
      <c r="L82">
        <v>367735</v>
      </c>
      <c r="M82">
        <v>0</v>
      </c>
      <c r="N82">
        <v>3</v>
      </c>
      <c r="O82">
        <v>18979</v>
      </c>
      <c r="P82">
        <v>11814</v>
      </c>
      <c r="Q82">
        <v>5</v>
      </c>
      <c r="R82">
        <v>229772</v>
      </c>
      <c r="S82">
        <v>0</v>
      </c>
      <c r="T82">
        <v>0</v>
      </c>
    </row>
    <row r="83" spans="1:20">
      <c r="A83">
        <v>79</v>
      </c>
      <c r="B83" t="s">
        <v>94</v>
      </c>
      <c r="C83" t="s">
        <v>95</v>
      </c>
      <c r="D83">
        <v>44833</v>
      </c>
      <c r="E83">
        <v>1.6351606059999999</v>
      </c>
      <c r="F83" t="s">
        <v>96</v>
      </c>
      <c r="G83">
        <v>85</v>
      </c>
      <c r="H83">
        <v>20</v>
      </c>
      <c r="I83">
        <v>3048</v>
      </c>
      <c r="J83">
        <v>18</v>
      </c>
      <c r="K83">
        <v>6</v>
      </c>
      <c r="L83">
        <v>498481</v>
      </c>
      <c r="M83">
        <v>0</v>
      </c>
      <c r="N83">
        <v>3</v>
      </c>
      <c r="O83">
        <v>17965</v>
      </c>
      <c r="P83">
        <v>12830</v>
      </c>
      <c r="Q83">
        <v>5</v>
      </c>
      <c r="R83">
        <v>283211</v>
      </c>
      <c r="S83">
        <v>0</v>
      </c>
      <c r="T83">
        <v>0</v>
      </c>
    </row>
    <row r="84" spans="1:20">
      <c r="A84">
        <v>80</v>
      </c>
      <c r="B84" t="s">
        <v>171</v>
      </c>
      <c r="C84" t="s">
        <v>161</v>
      </c>
      <c r="D84">
        <v>427</v>
      </c>
      <c r="E84">
        <v>1.6146666670000001</v>
      </c>
      <c r="F84" t="s">
        <v>172</v>
      </c>
      <c r="G84">
        <v>85</v>
      </c>
      <c r="H84">
        <v>21</v>
      </c>
      <c r="I84">
        <v>3212</v>
      </c>
      <c r="J84">
        <v>19</v>
      </c>
      <c r="K84">
        <v>6</v>
      </c>
      <c r="L84">
        <v>498485</v>
      </c>
      <c r="M84">
        <v>0</v>
      </c>
      <c r="N84">
        <v>3</v>
      </c>
      <c r="O84">
        <v>20919</v>
      </c>
      <c r="P84">
        <v>14555</v>
      </c>
      <c r="Q84">
        <v>5</v>
      </c>
      <c r="R84">
        <v>283217</v>
      </c>
      <c r="S84">
        <v>0</v>
      </c>
      <c r="T84">
        <v>0</v>
      </c>
    </row>
    <row r="85" spans="1:20">
      <c r="A85">
        <v>81</v>
      </c>
      <c r="B85" t="s">
        <v>24</v>
      </c>
      <c r="C85" t="s">
        <v>20</v>
      </c>
      <c r="D85">
        <v>23935</v>
      </c>
      <c r="E85">
        <v>1.519576531</v>
      </c>
      <c r="F85" t="s">
        <v>25</v>
      </c>
      <c r="G85">
        <v>85</v>
      </c>
      <c r="H85">
        <v>21</v>
      </c>
      <c r="I85">
        <v>3212</v>
      </c>
      <c r="J85">
        <v>19</v>
      </c>
      <c r="K85">
        <v>6</v>
      </c>
      <c r="L85">
        <v>498481</v>
      </c>
      <c r="M85">
        <v>0</v>
      </c>
      <c r="N85">
        <v>3</v>
      </c>
      <c r="O85">
        <v>19724</v>
      </c>
      <c r="P85">
        <v>14555</v>
      </c>
      <c r="Q85">
        <v>5</v>
      </c>
      <c r="R85">
        <v>283217</v>
      </c>
      <c r="S85">
        <v>0</v>
      </c>
      <c r="T85">
        <v>0</v>
      </c>
    </row>
    <row r="86" spans="1:20">
      <c r="A86">
        <v>82</v>
      </c>
      <c r="B86" t="s">
        <v>211</v>
      </c>
      <c r="C86" t="s">
        <v>201</v>
      </c>
      <c r="D86">
        <v>2285</v>
      </c>
      <c r="E86">
        <v>1.5153000000000001</v>
      </c>
      <c r="F86" t="s">
        <v>212</v>
      </c>
      <c r="G86">
        <v>83</v>
      </c>
      <c r="H86">
        <v>21</v>
      </c>
      <c r="I86">
        <v>3534</v>
      </c>
      <c r="J86">
        <v>19</v>
      </c>
      <c r="K86">
        <v>7</v>
      </c>
      <c r="L86">
        <v>762470</v>
      </c>
      <c r="M86">
        <v>0</v>
      </c>
      <c r="N86">
        <v>3</v>
      </c>
      <c r="O86">
        <v>23424</v>
      </c>
      <c r="P86">
        <v>67094</v>
      </c>
      <c r="Q86">
        <v>5</v>
      </c>
      <c r="R86">
        <v>314537</v>
      </c>
      <c r="S86">
        <v>0</v>
      </c>
      <c r="T86">
        <v>0</v>
      </c>
    </row>
    <row r="87" spans="1:20">
      <c r="A87">
        <v>83</v>
      </c>
      <c r="B87" t="s">
        <v>118</v>
      </c>
      <c r="C87" t="s">
        <v>108</v>
      </c>
      <c r="D87">
        <v>3235</v>
      </c>
      <c r="E87">
        <v>1.510206897</v>
      </c>
      <c r="F87" t="s">
        <v>119</v>
      </c>
      <c r="G87">
        <v>85</v>
      </c>
      <c r="H87">
        <v>21</v>
      </c>
      <c r="I87">
        <v>3522</v>
      </c>
      <c r="J87">
        <v>19</v>
      </c>
      <c r="K87">
        <v>7</v>
      </c>
      <c r="L87">
        <v>762469</v>
      </c>
      <c r="M87">
        <v>0</v>
      </c>
      <c r="N87">
        <v>3</v>
      </c>
      <c r="O87">
        <v>69136</v>
      </c>
      <c r="P87">
        <v>15741</v>
      </c>
      <c r="Q87">
        <v>5</v>
      </c>
      <c r="R87">
        <v>314536</v>
      </c>
      <c r="S87">
        <v>0</v>
      </c>
      <c r="T87">
        <v>0</v>
      </c>
    </row>
    <row r="88" spans="1:20">
      <c r="A88">
        <v>84</v>
      </c>
      <c r="B88" t="s">
        <v>190</v>
      </c>
      <c r="C88" t="s">
        <v>180</v>
      </c>
      <c r="D88">
        <v>2092</v>
      </c>
      <c r="E88">
        <v>1.5024</v>
      </c>
      <c r="F88" t="s">
        <v>191</v>
      </c>
      <c r="G88">
        <v>85</v>
      </c>
      <c r="H88">
        <v>21</v>
      </c>
      <c r="I88">
        <v>3265</v>
      </c>
      <c r="J88">
        <v>19</v>
      </c>
      <c r="K88">
        <v>6</v>
      </c>
      <c r="L88">
        <v>498485</v>
      </c>
      <c r="M88">
        <v>0</v>
      </c>
      <c r="N88">
        <v>3</v>
      </c>
      <c r="O88">
        <v>18598</v>
      </c>
      <c r="P88">
        <v>14556</v>
      </c>
      <c r="Q88">
        <v>5</v>
      </c>
      <c r="R88">
        <v>283217</v>
      </c>
      <c r="S88">
        <v>0</v>
      </c>
      <c r="T88">
        <v>0</v>
      </c>
    </row>
    <row r="89" spans="1:20">
      <c r="A89">
        <v>85</v>
      </c>
      <c r="B89" t="s">
        <v>277</v>
      </c>
      <c r="C89" t="s">
        <v>278</v>
      </c>
      <c r="D89">
        <v>209709</v>
      </c>
      <c r="E89">
        <v>1.4585075240000001</v>
      </c>
      <c r="F89" t="s">
        <v>279</v>
      </c>
      <c r="G89">
        <v>86</v>
      </c>
      <c r="H89">
        <v>22</v>
      </c>
      <c r="I89">
        <v>3321</v>
      </c>
      <c r="J89">
        <v>20</v>
      </c>
      <c r="K89">
        <v>7</v>
      </c>
      <c r="L89">
        <v>437178</v>
      </c>
      <c r="M89">
        <v>0</v>
      </c>
      <c r="N89">
        <v>3</v>
      </c>
      <c r="O89">
        <v>18675</v>
      </c>
      <c r="P89">
        <v>14556</v>
      </c>
      <c r="Q89">
        <v>5</v>
      </c>
      <c r="R89">
        <v>248533</v>
      </c>
      <c r="S89">
        <v>0</v>
      </c>
      <c r="T89">
        <v>0</v>
      </c>
    </row>
    <row r="90" spans="1:20">
      <c r="A90">
        <v>86</v>
      </c>
      <c r="B90" t="s">
        <v>205</v>
      </c>
      <c r="C90" t="s">
        <v>201</v>
      </c>
      <c r="D90">
        <v>5107</v>
      </c>
      <c r="E90">
        <v>1.4435964910000001</v>
      </c>
      <c r="F90" t="s">
        <v>206</v>
      </c>
      <c r="G90">
        <v>83</v>
      </c>
      <c r="H90">
        <v>21</v>
      </c>
      <c r="I90">
        <v>3542</v>
      </c>
      <c r="J90">
        <v>19</v>
      </c>
      <c r="K90">
        <v>7</v>
      </c>
      <c r="L90">
        <v>762470</v>
      </c>
      <c r="M90">
        <v>0</v>
      </c>
      <c r="N90">
        <v>3</v>
      </c>
      <c r="O90">
        <v>25522</v>
      </c>
      <c r="P90">
        <v>65705</v>
      </c>
      <c r="Q90">
        <v>5</v>
      </c>
      <c r="R90">
        <v>314537</v>
      </c>
      <c r="S90">
        <v>0</v>
      </c>
      <c r="T90">
        <v>0</v>
      </c>
    </row>
    <row r="91" spans="1:20">
      <c r="A91">
        <v>87</v>
      </c>
      <c r="B91" t="s">
        <v>307</v>
      </c>
      <c r="C91" t="s">
        <v>299</v>
      </c>
      <c r="D91">
        <v>7551</v>
      </c>
      <c r="E91">
        <v>1.434885714</v>
      </c>
      <c r="F91" t="s">
        <v>308</v>
      </c>
      <c r="G91">
        <v>86</v>
      </c>
      <c r="H91">
        <v>20</v>
      </c>
      <c r="I91">
        <v>3140</v>
      </c>
      <c r="J91">
        <v>18</v>
      </c>
      <c r="K91">
        <v>6</v>
      </c>
      <c r="L91">
        <v>367739</v>
      </c>
      <c r="M91">
        <v>0</v>
      </c>
      <c r="N91">
        <v>3</v>
      </c>
      <c r="O91">
        <v>21503</v>
      </c>
      <c r="P91">
        <v>15374</v>
      </c>
      <c r="Q91">
        <v>5</v>
      </c>
      <c r="R91">
        <v>229775</v>
      </c>
      <c r="S91">
        <v>0</v>
      </c>
      <c r="T91">
        <v>0</v>
      </c>
    </row>
    <row r="92" spans="1:20">
      <c r="A92">
        <v>88</v>
      </c>
      <c r="B92" t="s">
        <v>122</v>
      </c>
      <c r="C92" t="s">
        <v>108</v>
      </c>
      <c r="D92">
        <v>2737</v>
      </c>
      <c r="E92">
        <v>1.418315789</v>
      </c>
      <c r="F92" t="s">
        <v>123</v>
      </c>
      <c r="G92">
        <v>85</v>
      </c>
      <c r="H92">
        <v>20</v>
      </c>
      <c r="I92">
        <v>3372</v>
      </c>
      <c r="J92">
        <v>18</v>
      </c>
      <c r="K92">
        <v>7</v>
      </c>
      <c r="L92">
        <v>762467</v>
      </c>
      <c r="M92">
        <v>0</v>
      </c>
      <c r="N92">
        <v>3</v>
      </c>
      <c r="O92">
        <v>44834</v>
      </c>
      <c r="P92">
        <v>14722</v>
      </c>
      <c r="Q92">
        <v>5</v>
      </c>
      <c r="R92">
        <v>314536</v>
      </c>
      <c r="S92">
        <v>0</v>
      </c>
      <c r="T92">
        <v>0</v>
      </c>
    </row>
    <row r="93" spans="1:20">
      <c r="A93">
        <v>89</v>
      </c>
      <c r="B93" t="s">
        <v>349</v>
      </c>
      <c r="C93" t="s">
        <v>341</v>
      </c>
      <c r="D93">
        <v>5421</v>
      </c>
      <c r="E93">
        <v>1.4131714289999999</v>
      </c>
      <c r="F93" t="s">
        <v>350</v>
      </c>
      <c r="G93">
        <v>85</v>
      </c>
      <c r="H93">
        <v>23</v>
      </c>
      <c r="I93">
        <v>3584</v>
      </c>
      <c r="J93">
        <v>21</v>
      </c>
      <c r="K93">
        <v>6</v>
      </c>
      <c r="L93">
        <v>498485</v>
      </c>
      <c r="M93">
        <v>0</v>
      </c>
      <c r="N93">
        <v>3</v>
      </c>
      <c r="O93">
        <v>21300</v>
      </c>
      <c r="P93">
        <v>20496</v>
      </c>
      <c r="Q93">
        <v>5</v>
      </c>
      <c r="R93">
        <v>283216</v>
      </c>
      <c r="S93">
        <v>0</v>
      </c>
      <c r="T93">
        <v>0</v>
      </c>
    </row>
    <row r="94" spans="1:20">
      <c r="A94">
        <v>90</v>
      </c>
      <c r="B94" t="s">
        <v>251</v>
      </c>
      <c r="C94" t="s">
        <v>241</v>
      </c>
      <c r="D94">
        <v>9461</v>
      </c>
      <c r="E94">
        <v>1.384273973</v>
      </c>
      <c r="F94" t="s">
        <v>252</v>
      </c>
      <c r="G94">
        <v>85</v>
      </c>
      <c r="H94">
        <v>22</v>
      </c>
      <c r="I94">
        <v>3362</v>
      </c>
      <c r="J94">
        <v>20</v>
      </c>
      <c r="K94">
        <v>6</v>
      </c>
      <c r="L94">
        <v>498485</v>
      </c>
      <c r="M94">
        <v>0</v>
      </c>
      <c r="N94">
        <v>3</v>
      </c>
      <c r="O94">
        <v>19815</v>
      </c>
      <c r="P94">
        <v>15235</v>
      </c>
      <c r="Q94">
        <v>5</v>
      </c>
      <c r="R94">
        <v>283216</v>
      </c>
      <c r="S94">
        <v>0</v>
      </c>
      <c r="T94">
        <v>0</v>
      </c>
    </row>
    <row r="95" spans="1:20">
      <c r="A95">
        <v>91</v>
      </c>
      <c r="B95" t="s">
        <v>284</v>
      </c>
      <c r="C95" t="s">
        <v>278</v>
      </c>
      <c r="D95">
        <v>61710</v>
      </c>
      <c r="E95">
        <v>1.3772</v>
      </c>
      <c r="F95" t="s">
        <v>285</v>
      </c>
      <c r="G95">
        <v>86</v>
      </c>
      <c r="H95">
        <v>22</v>
      </c>
      <c r="I95">
        <v>3337</v>
      </c>
      <c r="J95">
        <v>20</v>
      </c>
      <c r="K95">
        <v>7</v>
      </c>
      <c r="L95">
        <v>437179</v>
      </c>
      <c r="M95">
        <v>0</v>
      </c>
      <c r="N95">
        <v>3</v>
      </c>
      <c r="O95">
        <v>18651</v>
      </c>
      <c r="P95">
        <v>14556</v>
      </c>
      <c r="Q95">
        <v>5</v>
      </c>
      <c r="R95">
        <v>248533</v>
      </c>
      <c r="S95">
        <v>0</v>
      </c>
      <c r="T95">
        <v>0</v>
      </c>
    </row>
    <row r="96" spans="1:20">
      <c r="A96">
        <v>92</v>
      </c>
      <c r="B96" t="s">
        <v>84</v>
      </c>
      <c r="C96" t="s">
        <v>74</v>
      </c>
      <c r="D96">
        <v>442</v>
      </c>
      <c r="E96">
        <v>1.3726666670000001</v>
      </c>
      <c r="F96" t="s">
        <v>85</v>
      </c>
      <c r="G96">
        <v>84</v>
      </c>
      <c r="H96">
        <v>22</v>
      </c>
      <c r="I96">
        <v>3315</v>
      </c>
      <c r="J96">
        <v>20</v>
      </c>
      <c r="K96">
        <v>6</v>
      </c>
      <c r="L96">
        <v>498482</v>
      </c>
      <c r="M96">
        <v>0</v>
      </c>
      <c r="N96">
        <v>3</v>
      </c>
      <c r="O96">
        <v>17306</v>
      </c>
      <c r="P96">
        <v>158917</v>
      </c>
      <c r="Q96">
        <v>5</v>
      </c>
      <c r="R96">
        <v>283216</v>
      </c>
      <c r="S96">
        <v>0</v>
      </c>
      <c r="T96">
        <v>0</v>
      </c>
    </row>
    <row r="97" spans="1:20">
      <c r="A97">
        <v>93</v>
      </c>
      <c r="B97" t="s">
        <v>253</v>
      </c>
      <c r="C97" t="s">
        <v>241</v>
      </c>
      <c r="D97">
        <v>9416</v>
      </c>
      <c r="E97">
        <v>1.3707407410000001</v>
      </c>
      <c r="F97" t="s">
        <v>242</v>
      </c>
      <c r="G97">
        <v>85</v>
      </c>
      <c r="H97">
        <v>23</v>
      </c>
      <c r="I97">
        <v>3531</v>
      </c>
      <c r="J97">
        <v>21</v>
      </c>
      <c r="K97">
        <v>6</v>
      </c>
      <c r="L97">
        <v>498485</v>
      </c>
      <c r="M97">
        <v>0</v>
      </c>
      <c r="N97">
        <v>3</v>
      </c>
      <c r="O97">
        <v>23291</v>
      </c>
      <c r="P97">
        <v>16345</v>
      </c>
      <c r="Q97">
        <v>5</v>
      </c>
      <c r="R97">
        <v>283217</v>
      </c>
      <c r="S97">
        <v>0</v>
      </c>
      <c r="T97">
        <v>0</v>
      </c>
    </row>
    <row r="98" spans="1:20">
      <c r="A98">
        <v>94</v>
      </c>
      <c r="B98" t="s">
        <v>98</v>
      </c>
      <c r="C98" t="s">
        <v>95</v>
      </c>
      <c r="D98">
        <v>11875</v>
      </c>
      <c r="E98">
        <v>1.3695454549999999</v>
      </c>
      <c r="F98" t="s">
        <v>96</v>
      </c>
      <c r="G98">
        <v>85</v>
      </c>
      <c r="H98">
        <v>20</v>
      </c>
      <c r="I98">
        <v>3067</v>
      </c>
      <c r="J98">
        <v>18</v>
      </c>
      <c r="K98">
        <v>6</v>
      </c>
      <c r="L98">
        <v>498481</v>
      </c>
      <c r="M98">
        <v>0</v>
      </c>
      <c r="N98">
        <v>3</v>
      </c>
      <c r="O98">
        <v>18708</v>
      </c>
      <c r="P98">
        <v>12830</v>
      </c>
      <c r="Q98">
        <v>5</v>
      </c>
      <c r="R98">
        <v>283212</v>
      </c>
      <c r="S98">
        <v>0</v>
      </c>
      <c r="T98">
        <v>0</v>
      </c>
    </row>
    <row r="99" spans="1:20">
      <c r="A99">
        <v>95</v>
      </c>
      <c r="B99" t="s">
        <v>246</v>
      </c>
      <c r="C99" t="s">
        <v>241</v>
      </c>
      <c r="D99">
        <v>9963</v>
      </c>
      <c r="E99">
        <v>1.359730337</v>
      </c>
      <c r="F99" t="s">
        <v>247</v>
      </c>
      <c r="G99">
        <v>85</v>
      </c>
      <c r="H99">
        <v>23</v>
      </c>
      <c r="I99">
        <v>3557</v>
      </c>
      <c r="J99">
        <v>21</v>
      </c>
      <c r="K99">
        <v>6</v>
      </c>
      <c r="L99">
        <v>498485</v>
      </c>
      <c r="M99">
        <v>0</v>
      </c>
      <c r="N99">
        <v>3</v>
      </c>
      <c r="O99">
        <v>22843</v>
      </c>
      <c r="P99">
        <v>16254</v>
      </c>
      <c r="Q99">
        <v>5</v>
      </c>
      <c r="R99">
        <v>283216</v>
      </c>
      <c r="S99">
        <v>0</v>
      </c>
      <c r="T99">
        <v>0</v>
      </c>
    </row>
    <row r="100" spans="1:20">
      <c r="A100">
        <v>96</v>
      </c>
      <c r="B100" t="s">
        <v>198</v>
      </c>
      <c r="C100" t="s">
        <v>180</v>
      </c>
      <c r="D100">
        <v>1407</v>
      </c>
      <c r="E100">
        <v>1.3476666669999999</v>
      </c>
      <c r="F100" t="s">
        <v>199</v>
      </c>
      <c r="G100">
        <v>85</v>
      </c>
      <c r="H100">
        <v>21</v>
      </c>
      <c r="I100">
        <v>3281</v>
      </c>
      <c r="J100">
        <v>19</v>
      </c>
      <c r="K100">
        <v>6</v>
      </c>
      <c r="L100">
        <v>498485</v>
      </c>
      <c r="M100">
        <v>0</v>
      </c>
      <c r="N100">
        <v>3</v>
      </c>
      <c r="O100">
        <v>17701</v>
      </c>
      <c r="P100">
        <v>14556</v>
      </c>
      <c r="Q100">
        <v>5</v>
      </c>
      <c r="R100">
        <v>283216</v>
      </c>
      <c r="S100">
        <v>0</v>
      </c>
      <c r="T100">
        <v>0</v>
      </c>
    </row>
    <row r="101" spans="1:20">
      <c r="A101">
        <v>97</v>
      </c>
      <c r="B101" t="s">
        <v>256</v>
      </c>
      <c r="C101" t="s">
        <v>257</v>
      </c>
      <c r="D101">
        <v>67285</v>
      </c>
      <c r="E101">
        <v>1.340844275</v>
      </c>
      <c r="F101" t="s">
        <v>258</v>
      </c>
      <c r="G101">
        <v>85</v>
      </c>
      <c r="H101">
        <v>20</v>
      </c>
      <c r="I101">
        <v>3063</v>
      </c>
      <c r="J101">
        <v>18</v>
      </c>
      <c r="K101">
        <v>6</v>
      </c>
      <c r="L101">
        <v>498485</v>
      </c>
      <c r="M101">
        <v>0</v>
      </c>
      <c r="N101">
        <v>3</v>
      </c>
      <c r="O101">
        <v>18841</v>
      </c>
      <c r="P101">
        <v>13537</v>
      </c>
      <c r="Q101">
        <v>5</v>
      </c>
      <c r="R101">
        <v>283216</v>
      </c>
      <c r="S101">
        <v>0</v>
      </c>
      <c r="T101">
        <v>0</v>
      </c>
    </row>
    <row r="102" spans="1:20">
      <c r="A102">
        <v>98</v>
      </c>
      <c r="B102" t="s">
        <v>243</v>
      </c>
      <c r="C102" t="s">
        <v>241</v>
      </c>
      <c r="D102">
        <v>10278</v>
      </c>
      <c r="E102">
        <v>1.329034483</v>
      </c>
      <c r="F102" t="s">
        <v>244</v>
      </c>
      <c r="G102">
        <v>85</v>
      </c>
      <c r="H102">
        <v>22</v>
      </c>
      <c r="I102">
        <v>3373</v>
      </c>
      <c r="J102">
        <v>20</v>
      </c>
      <c r="K102">
        <v>6</v>
      </c>
      <c r="L102">
        <v>498485</v>
      </c>
      <c r="M102">
        <v>0</v>
      </c>
      <c r="N102">
        <v>3</v>
      </c>
      <c r="O102">
        <v>21873</v>
      </c>
      <c r="P102">
        <v>15234</v>
      </c>
      <c r="Q102">
        <v>5</v>
      </c>
      <c r="R102">
        <v>283217</v>
      </c>
      <c r="S102">
        <v>0</v>
      </c>
      <c r="T102">
        <v>0</v>
      </c>
    </row>
    <row r="103" spans="1:20">
      <c r="A103">
        <v>99</v>
      </c>
      <c r="B103" t="s">
        <v>151</v>
      </c>
      <c r="C103" t="s">
        <v>152</v>
      </c>
      <c r="D103">
        <v>2013</v>
      </c>
      <c r="E103">
        <v>1.3250454549999999</v>
      </c>
      <c r="F103" t="s">
        <v>153</v>
      </c>
      <c r="G103">
        <v>85</v>
      </c>
      <c r="H103">
        <v>19</v>
      </c>
      <c r="I103">
        <v>2876</v>
      </c>
      <c r="J103">
        <v>17</v>
      </c>
      <c r="K103">
        <v>6</v>
      </c>
      <c r="L103">
        <v>498484</v>
      </c>
      <c r="M103">
        <v>0</v>
      </c>
      <c r="N103">
        <v>3</v>
      </c>
      <c r="O103">
        <v>17700</v>
      </c>
      <c r="P103">
        <v>11815</v>
      </c>
      <c r="Q103">
        <v>5</v>
      </c>
      <c r="R103">
        <v>283216</v>
      </c>
      <c r="S103">
        <v>0</v>
      </c>
      <c r="T103">
        <v>0</v>
      </c>
    </row>
    <row r="104" spans="1:20">
      <c r="A104">
        <v>100</v>
      </c>
      <c r="B104" t="s">
        <v>317</v>
      </c>
      <c r="C104" t="s">
        <v>299</v>
      </c>
      <c r="D104">
        <v>4053</v>
      </c>
      <c r="E104">
        <v>1.324046512</v>
      </c>
      <c r="F104" t="s">
        <v>318</v>
      </c>
      <c r="G104">
        <v>86</v>
      </c>
      <c r="H104">
        <v>20</v>
      </c>
      <c r="I104">
        <v>3180</v>
      </c>
      <c r="J104">
        <v>18</v>
      </c>
      <c r="K104">
        <v>6</v>
      </c>
      <c r="L104">
        <v>367738</v>
      </c>
      <c r="M104">
        <v>0</v>
      </c>
      <c r="N104">
        <v>3</v>
      </c>
      <c r="O104">
        <v>26329</v>
      </c>
      <c r="P104">
        <v>15373</v>
      </c>
      <c r="Q104">
        <v>5</v>
      </c>
      <c r="R104">
        <v>229775</v>
      </c>
      <c r="S104">
        <v>0</v>
      </c>
      <c r="T104">
        <v>0</v>
      </c>
    </row>
    <row r="105" spans="1:20">
      <c r="A105">
        <v>101</v>
      </c>
      <c r="B105" t="s">
        <v>169</v>
      </c>
      <c r="C105" t="s">
        <v>161</v>
      </c>
      <c r="D105">
        <v>564</v>
      </c>
      <c r="E105">
        <v>1.3205</v>
      </c>
      <c r="F105" t="s">
        <v>170</v>
      </c>
      <c r="G105">
        <v>85</v>
      </c>
      <c r="H105">
        <v>22</v>
      </c>
      <c r="I105">
        <v>3400</v>
      </c>
      <c r="J105">
        <v>20</v>
      </c>
      <c r="K105">
        <v>6</v>
      </c>
      <c r="L105">
        <v>498485</v>
      </c>
      <c r="M105">
        <v>0</v>
      </c>
      <c r="N105">
        <v>3</v>
      </c>
      <c r="O105">
        <v>18435</v>
      </c>
      <c r="P105">
        <v>15665</v>
      </c>
      <c r="Q105">
        <v>5</v>
      </c>
      <c r="R105">
        <v>283217</v>
      </c>
      <c r="S105">
        <v>0</v>
      </c>
      <c r="T105">
        <v>0</v>
      </c>
    </row>
    <row r="106" spans="1:20">
      <c r="A106">
        <v>102</v>
      </c>
      <c r="B106" t="s">
        <v>254</v>
      </c>
      <c r="C106" t="s">
        <v>241</v>
      </c>
      <c r="D106">
        <v>8195</v>
      </c>
      <c r="E106">
        <v>1.3127236840000001</v>
      </c>
      <c r="F106" t="s">
        <v>244</v>
      </c>
      <c r="G106">
        <v>85</v>
      </c>
      <c r="H106">
        <v>22</v>
      </c>
      <c r="I106">
        <v>3367</v>
      </c>
      <c r="J106">
        <v>20</v>
      </c>
      <c r="K106">
        <v>6</v>
      </c>
      <c r="L106">
        <v>498485</v>
      </c>
      <c r="M106">
        <v>0</v>
      </c>
      <c r="N106">
        <v>3</v>
      </c>
      <c r="O106">
        <v>21429</v>
      </c>
      <c r="P106">
        <v>15236</v>
      </c>
      <c r="Q106">
        <v>5</v>
      </c>
      <c r="R106">
        <v>283216</v>
      </c>
      <c r="S106">
        <v>0</v>
      </c>
      <c r="T106">
        <v>0</v>
      </c>
    </row>
    <row r="107" spans="1:20">
      <c r="A107">
        <v>103</v>
      </c>
      <c r="B107" t="s">
        <v>309</v>
      </c>
      <c r="C107" t="s">
        <v>299</v>
      </c>
      <c r="D107">
        <v>6383</v>
      </c>
      <c r="E107">
        <v>1.3126923079999999</v>
      </c>
      <c r="F107" t="s">
        <v>310</v>
      </c>
      <c r="G107">
        <v>86</v>
      </c>
      <c r="H107">
        <v>20</v>
      </c>
      <c r="I107">
        <v>3167</v>
      </c>
      <c r="J107">
        <v>18</v>
      </c>
      <c r="K107">
        <v>6</v>
      </c>
      <c r="L107">
        <v>367739</v>
      </c>
      <c r="M107">
        <v>0</v>
      </c>
      <c r="N107">
        <v>3</v>
      </c>
      <c r="O107">
        <v>24902</v>
      </c>
      <c r="P107">
        <v>15371</v>
      </c>
      <c r="Q107">
        <v>5</v>
      </c>
      <c r="R107">
        <v>229775</v>
      </c>
      <c r="S107">
        <v>0</v>
      </c>
      <c r="T107">
        <v>0</v>
      </c>
    </row>
    <row r="108" spans="1:20">
      <c r="A108">
        <v>104</v>
      </c>
      <c r="B108" t="s">
        <v>303</v>
      </c>
      <c r="C108" t="s">
        <v>299</v>
      </c>
      <c r="D108">
        <v>10731</v>
      </c>
      <c r="E108">
        <v>1.311082474</v>
      </c>
      <c r="F108" t="s">
        <v>304</v>
      </c>
      <c r="G108">
        <v>86</v>
      </c>
      <c r="H108">
        <v>20</v>
      </c>
      <c r="I108">
        <v>3216</v>
      </c>
      <c r="J108">
        <v>18</v>
      </c>
      <c r="K108">
        <v>6</v>
      </c>
      <c r="L108">
        <v>367738</v>
      </c>
      <c r="M108">
        <v>0</v>
      </c>
      <c r="N108">
        <v>3</v>
      </c>
      <c r="O108">
        <v>21923</v>
      </c>
      <c r="P108">
        <v>15374</v>
      </c>
      <c r="Q108">
        <v>5</v>
      </c>
      <c r="R108">
        <v>229774</v>
      </c>
      <c r="S108">
        <v>0</v>
      </c>
      <c r="T108">
        <v>0</v>
      </c>
    </row>
    <row r="109" spans="1:20">
      <c r="A109">
        <v>105</v>
      </c>
      <c r="B109" t="s">
        <v>38</v>
      </c>
      <c r="C109" t="s">
        <v>20</v>
      </c>
      <c r="D109">
        <v>11595</v>
      </c>
      <c r="E109">
        <v>1.3088737859999999</v>
      </c>
      <c r="F109" t="s">
        <v>39</v>
      </c>
      <c r="G109">
        <v>85</v>
      </c>
      <c r="H109">
        <v>20</v>
      </c>
      <c r="I109">
        <v>3098</v>
      </c>
      <c r="J109">
        <v>18</v>
      </c>
      <c r="K109">
        <v>6</v>
      </c>
      <c r="L109">
        <v>498483</v>
      </c>
      <c r="M109">
        <v>0</v>
      </c>
      <c r="N109">
        <v>3</v>
      </c>
      <c r="O109">
        <v>19145</v>
      </c>
      <c r="P109">
        <v>12829</v>
      </c>
      <c r="Q109">
        <v>5</v>
      </c>
      <c r="R109">
        <v>283216</v>
      </c>
      <c r="S109">
        <v>0</v>
      </c>
      <c r="T109">
        <v>0</v>
      </c>
    </row>
    <row r="110" spans="1:20">
      <c r="A110">
        <v>106</v>
      </c>
      <c r="B110" t="s">
        <v>30</v>
      </c>
      <c r="C110" t="s">
        <v>20</v>
      </c>
      <c r="D110">
        <v>19869</v>
      </c>
      <c r="E110">
        <v>1.300266304</v>
      </c>
      <c r="F110" t="s">
        <v>31</v>
      </c>
      <c r="G110">
        <v>85</v>
      </c>
      <c r="H110">
        <v>21</v>
      </c>
      <c r="I110">
        <v>3231</v>
      </c>
      <c r="J110">
        <v>19</v>
      </c>
      <c r="K110">
        <v>6</v>
      </c>
      <c r="L110">
        <v>498482</v>
      </c>
      <c r="M110">
        <v>0</v>
      </c>
      <c r="N110">
        <v>3</v>
      </c>
      <c r="O110">
        <v>18748</v>
      </c>
      <c r="P110">
        <v>14553</v>
      </c>
      <c r="Q110">
        <v>5</v>
      </c>
      <c r="R110">
        <v>283214</v>
      </c>
      <c r="S110">
        <v>0</v>
      </c>
      <c r="T110">
        <v>0</v>
      </c>
    </row>
    <row r="111" spans="1:20">
      <c r="A111">
        <v>107</v>
      </c>
      <c r="B111" t="s">
        <v>140</v>
      </c>
      <c r="C111" t="s">
        <v>134</v>
      </c>
      <c r="D111">
        <v>13045</v>
      </c>
      <c r="E111">
        <v>1.298958904</v>
      </c>
      <c r="F111" t="s">
        <v>141</v>
      </c>
      <c r="G111">
        <v>85</v>
      </c>
      <c r="H111">
        <v>22</v>
      </c>
      <c r="I111">
        <v>3372</v>
      </c>
      <c r="J111">
        <v>20</v>
      </c>
      <c r="K111">
        <v>6</v>
      </c>
      <c r="L111">
        <v>498479</v>
      </c>
      <c r="M111">
        <v>0</v>
      </c>
      <c r="N111">
        <v>3</v>
      </c>
      <c r="O111">
        <v>21614</v>
      </c>
      <c r="P111">
        <v>15232</v>
      </c>
      <c r="Q111">
        <v>5</v>
      </c>
      <c r="R111">
        <v>283213</v>
      </c>
      <c r="S111">
        <v>0</v>
      </c>
      <c r="T111">
        <v>0</v>
      </c>
    </row>
    <row r="112" spans="1:20">
      <c r="A112">
        <v>108</v>
      </c>
      <c r="B112" t="s">
        <v>107</v>
      </c>
      <c r="C112" t="s">
        <v>108</v>
      </c>
      <c r="D112">
        <v>7496</v>
      </c>
      <c r="E112">
        <v>1.294448276</v>
      </c>
      <c r="F112" t="s">
        <v>109</v>
      </c>
      <c r="G112">
        <v>86</v>
      </c>
      <c r="H112">
        <v>20</v>
      </c>
      <c r="I112">
        <v>3344</v>
      </c>
      <c r="J112">
        <v>18</v>
      </c>
      <c r="K112">
        <v>7</v>
      </c>
      <c r="L112">
        <v>762465</v>
      </c>
      <c r="M112">
        <v>0</v>
      </c>
      <c r="N112">
        <v>3</v>
      </c>
      <c r="O112">
        <v>28033</v>
      </c>
      <c r="P112">
        <v>12092</v>
      </c>
      <c r="Q112">
        <v>5</v>
      </c>
      <c r="R112">
        <v>314534</v>
      </c>
      <c r="S112">
        <v>0</v>
      </c>
      <c r="T112">
        <v>0</v>
      </c>
    </row>
    <row r="113" spans="1:20">
      <c r="A113">
        <v>109</v>
      </c>
      <c r="B113" t="s">
        <v>67</v>
      </c>
      <c r="C113" t="s">
        <v>65</v>
      </c>
      <c r="D113">
        <v>2426</v>
      </c>
      <c r="E113">
        <v>1.294333333</v>
      </c>
      <c r="F113" t="s">
        <v>66</v>
      </c>
      <c r="G113">
        <v>85</v>
      </c>
      <c r="H113">
        <v>20</v>
      </c>
      <c r="I113">
        <v>3114</v>
      </c>
      <c r="J113">
        <v>18</v>
      </c>
      <c r="K113">
        <v>6</v>
      </c>
      <c r="L113">
        <v>435194</v>
      </c>
      <c r="M113">
        <v>0</v>
      </c>
      <c r="N113">
        <v>3</v>
      </c>
      <c r="O113">
        <v>18180</v>
      </c>
      <c r="P113">
        <v>13534</v>
      </c>
      <c r="Q113">
        <v>5</v>
      </c>
      <c r="R113">
        <v>245560</v>
      </c>
      <c r="S113">
        <v>0</v>
      </c>
      <c r="T113">
        <v>0</v>
      </c>
    </row>
    <row r="114" spans="1:20">
      <c r="A114">
        <v>110</v>
      </c>
      <c r="B114" t="s">
        <v>271</v>
      </c>
      <c r="C114" t="s">
        <v>257</v>
      </c>
      <c r="D114">
        <v>10631</v>
      </c>
      <c r="E114">
        <v>1.28504</v>
      </c>
      <c r="F114" t="s">
        <v>272</v>
      </c>
      <c r="G114">
        <v>85</v>
      </c>
      <c r="H114">
        <v>19</v>
      </c>
      <c r="I114">
        <v>2903</v>
      </c>
      <c r="J114">
        <v>17</v>
      </c>
      <c r="K114">
        <v>6</v>
      </c>
      <c r="L114">
        <v>498485</v>
      </c>
      <c r="M114">
        <v>0</v>
      </c>
      <c r="N114">
        <v>3</v>
      </c>
      <c r="O114">
        <v>15517</v>
      </c>
      <c r="P114">
        <v>11815</v>
      </c>
      <c r="Q114">
        <v>5</v>
      </c>
      <c r="R114">
        <v>283216</v>
      </c>
      <c r="S114">
        <v>0</v>
      </c>
      <c r="T114">
        <v>0</v>
      </c>
    </row>
    <row r="115" spans="1:20">
      <c r="A115">
        <v>111</v>
      </c>
      <c r="B115" t="s">
        <v>267</v>
      </c>
      <c r="C115" t="s">
        <v>257</v>
      </c>
      <c r="D115">
        <v>13261</v>
      </c>
      <c r="E115">
        <v>1.275118644</v>
      </c>
      <c r="F115" t="s">
        <v>268</v>
      </c>
      <c r="G115">
        <v>85</v>
      </c>
      <c r="H115">
        <v>19</v>
      </c>
      <c r="I115">
        <v>3001</v>
      </c>
      <c r="J115">
        <v>17</v>
      </c>
      <c r="K115">
        <v>6</v>
      </c>
      <c r="L115">
        <v>498485</v>
      </c>
      <c r="M115">
        <v>0</v>
      </c>
      <c r="N115">
        <v>3</v>
      </c>
      <c r="O115">
        <v>16946</v>
      </c>
      <c r="P115">
        <v>11815</v>
      </c>
      <c r="Q115">
        <v>5</v>
      </c>
      <c r="R115">
        <v>283217</v>
      </c>
      <c r="S115">
        <v>0</v>
      </c>
      <c r="T115">
        <v>0</v>
      </c>
    </row>
    <row r="116" spans="1:20">
      <c r="A116">
        <v>112</v>
      </c>
      <c r="B116" t="s">
        <v>80</v>
      </c>
      <c r="C116" t="s">
        <v>74</v>
      </c>
      <c r="D116">
        <v>504</v>
      </c>
      <c r="E116">
        <v>1.264857143</v>
      </c>
      <c r="F116" t="s">
        <v>81</v>
      </c>
      <c r="G116">
        <v>81</v>
      </c>
      <c r="H116">
        <v>21</v>
      </c>
      <c r="I116">
        <v>3203</v>
      </c>
      <c r="J116">
        <v>19</v>
      </c>
      <c r="K116">
        <v>6</v>
      </c>
      <c r="L116">
        <v>498482</v>
      </c>
      <c r="M116">
        <v>0</v>
      </c>
      <c r="N116">
        <v>3</v>
      </c>
      <c r="O116">
        <v>17055</v>
      </c>
      <c r="P116">
        <v>165712</v>
      </c>
      <c r="Q116">
        <v>5</v>
      </c>
      <c r="R116">
        <v>283214</v>
      </c>
      <c r="S116">
        <v>0</v>
      </c>
      <c r="T116">
        <v>0</v>
      </c>
    </row>
    <row r="117" spans="1:20">
      <c r="A117">
        <v>113</v>
      </c>
      <c r="B117" t="s">
        <v>265</v>
      </c>
      <c r="C117" t="s">
        <v>257</v>
      </c>
      <c r="D117">
        <v>14176</v>
      </c>
      <c r="E117">
        <v>1.254320755</v>
      </c>
      <c r="F117" t="s">
        <v>266</v>
      </c>
      <c r="G117">
        <v>85</v>
      </c>
      <c r="H117">
        <v>21</v>
      </c>
      <c r="I117">
        <v>3238</v>
      </c>
      <c r="J117">
        <v>19</v>
      </c>
      <c r="K117">
        <v>6</v>
      </c>
      <c r="L117">
        <v>498484</v>
      </c>
      <c r="M117">
        <v>0</v>
      </c>
      <c r="N117">
        <v>3</v>
      </c>
      <c r="O117">
        <v>17353</v>
      </c>
      <c r="P117">
        <v>14647</v>
      </c>
      <c r="Q117">
        <v>5</v>
      </c>
      <c r="R117">
        <v>283216</v>
      </c>
      <c r="S117">
        <v>0</v>
      </c>
      <c r="T117">
        <v>0</v>
      </c>
    </row>
    <row r="118" spans="1:20">
      <c r="A118">
        <v>114</v>
      </c>
      <c r="B118" t="s">
        <v>186</v>
      </c>
      <c r="C118" t="s">
        <v>180</v>
      </c>
      <c r="D118">
        <v>2642</v>
      </c>
      <c r="E118">
        <v>1.2397</v>
      </c>
      <c r="F118" t="s">
        <v>187</v>
      </c>
      <c r="G118">
        <v>85</v>
      </c>
      <c r="H118">
        <v>21</v>
      </c>
      <c r="I118">
        <v>3254</v>
      </c>
      <c r="J118">
        <v>19</v>
      </c>
      <c r="K118">
        <v>6</v>
      </c>
      <c r="L118">
        <v>498485</v>
      </c>
      <c r="M118">
        <v>0</v>
      </c>
      <c r="N118">
        <v>3</v>
      </c>
      <c r="O118">
        <v>19016</v>
      </c>
      <c r="P118">
        <v>14556</v>
      </c>
      <c r="Q118">
        <v>5</v>
      </c>
      <c r="R118">
        <v>283217</v>
      </c>
      <c r="S118">
        <v>0</v>
      </c>
      <c r="T118">
        <v>0</v>
      </c>
    </row>
    <row r="119" spans="1:20">
      <c r="A119">
        <v>115</v>
      </c>
      <c r="B119" t="s">
        <v>236</v>
      </c>
      <c r="C119" t="s">
        <v>222</v>
      </c>
      <c r="D119">
        <v>396</v>
      </c>
      <c r="E119">
        <v>1.2215</v>
      </c>
      <c r="F119" t="s">
        <v>237</v>
      </c>
      <c r="G119">
        <v>85</v>
      </c>
      <c r="H119">
        <v>20</v>
      </c>
      <c r="I119">
        <v>3144</v>
      </c>
      <c r="J119">
        <v>18</v>
      </c>
      <c r="K119">
        <v>6</v>
      </c>
      <c r="L119">
        <v>498484</v>
      </c>
      <c r="M119">
        <v>0</v>
      </c>
      <c r="N119">
        <v>3</v>
      </c>
      <c r="O119">
        <v>18646</v>
      </c>
      <c r="P119">
        <v>12833</v>
      </c>
      <c r="Q119">
        <v>5</v>
      </c>
      <c r="R119">
        <v>283217</v>
      </c>
      <c r="S119">
        <v>0</v>
      </c>
      <c r="T119">
        <v>0</v>
      </c>
    </row>
    <row r="120" spans="1:20">
      <c r="A120">
        <v>116</v>
      </c>
      <c r="B120" t="s">
        <v>19</v>
      </c>
      <c r="C120" t="s">
        <v>20</v>
      </c>
      <c r="D120">
        <v>34813</v>
      </c>
      <c r="E120">
        <v>1.219303797</v>
      </c>
      <c r="F120" t="s">
        <v>21</v>
      </c>
      <c r="G120">
        <v>85</v>
      </c>
      <c r="H120">
        <v>20</v>
      </c>
      <c r="I120">
        <v>3096</v>
      </c>
      <c r="J120">
        <v>18</v>
      </c>
      <c r="K120">
        <v>6</v>
      </c>
      <c r="L120">
        <v>498483</v>
      </c>
      <c r="M120">
        <v>0</v>
      </c>
      <c r="N120">
        <v>3</v>
      </c>
      <c r="O120">
        <v>18571</v>
      </c>
      <c r="P120">
        <v>13533</v>
      </c>
      <c r="Q120">
        <v>5</v>
      </c>
      <c r="R120">
        <v>283216</v>
      </c>
      <c r="S120">
        <v>0</v>
      </c>
      <c r="T120">
        <v>0</v>
      </c>
    </row>
    <row r="121" spans="1:20">
      <c r="A121">
        <v>117</v>
      </c>
      <c r="B121" t="s">
        <v>194</v>
      </c>
      <c r="C121" t="s">
        <v>180</v>
      </c>
      <c r="D121">
        <v>1684</v>
      </c>
      <c r="E121">
        <v>1.2054374999999999</v>
      </c>
      <c r="F121" t="s">
        <v>195</v>
      </c>
      <c r="G121">
        <v>85</v>
      </c>
      <c r="H121">
        <v>20</v>
      </c>
      <c r="I121">
        <v>3164</v>
      </c>
      <c r="J121">
        <v>18</v>
      </c>
      <c r="K121">
        <v>6</v>
      </c>
      <c r="L121">
        <v>498485</v>
      </c>
      <c r="M121">
        <v>0</v>
      </c>
      <c r="N121">
        <v>3</v>
      </c>
      <c r="O121">
        <v>18945</v>
      </c>
      <c r="P121">
        <v>12834</v>
      </c>
      <c r="Q121">
        <v>5</v>
      </c>
      <c r="R121">
        <v>283217</v>
      </c>
      <c r="S121">
        <v>0</v>
      </c>
      <c r="T121">
        <v>0</v>
      </c>
    </row>
    <row r="122" spans="1:20">
      <c r="A122">
        <v>118</v>
      </c>
      <c r="B122" t="s">
        <v>82</v>
      </c>
      <c r="C122" t="s">
        <v>74</v>
      </c>
      <c r="D122">
        <v>465</v>
      </c>
      <c r="E122">
        <v>1.162888889</v>
      </c>
      <c r="F122" t="s">
        <v>83</v>
      </c>
      <c r="G122">
        <v>83</v>
      </c>
      <c r="H122">
        <v>22</v>
      </c>
      <c r="I122">
        <v>3363</v>
      </c>
      <c r="J122">
        <v>20</v>
      </c>
      <c r="K122">
        <v>6</v>
      </c>
      <c r="L122">
        <v>498483</v>
      </c>
      <c r="M122">
        <v>0</v>
      </c>
      <c r="N122">
        <v>3</v>
      </c>
      <c r="O122">
        <v>18306</v>
      </c>
      <c r="P122">
        <v>120314</v>
      </c>
      <c r="Q122">
        <v>5</v>
      </c>
      <c r="R122">
        <v>283214</v>
      </c>
      <c r="S122">
        <v>0</v>
      </c>
      <c r="T122">
        <v>0</v>
      </c>
    </row>
    <row r="123" spans="1:20">
      <c r="A123">
        <v>119</v>
      </c>
      <c r="B123" t="s">
        <v>26</v>
      </c>
      <c r="C123" t="s">
        <v>20</v>
      </c>
      <c r="D123">
        <v>23827</v>
      </c>
      <c r="E123">
        <v>1.154394444</v>
      </c>
      <c r="F123" t="s">
        <v>27</v>
      </c>
      <c r="G123">
        <v>85</v>
      </c>
      <c r="H123">
        <v>21</v>
      </c>
      <c r="I123">
        <v>3297</v>
      </c>
      <c r="J123">
        <v>19</v>
      </c>
      <c r="K123">
        <v>6</v>
      </c>
      <c r="L123">
        <v>498482</v>
      </c>
      <c r="M123">
        <v>0</v>
      </c>
      <c r="N123">
        <v>3</v>
      </c>
      <c r="O123">
        <v>20120</v>
      </c>
      <c r="P123">
        <v>14554</v>
      </c>
      <c r="Q123">
        <v>5</v>
      </c>
      <c r="R123">
        <v>283214</v>
      </c>
      <c r="S123">
        <v>0</v>
      </c>
      <c r="T123">
        <v>0</v>
      </c>
    </row>
    <row r="124" spans="1:20">
      <c r="A124">
        <v>120</v>
      </c>
      <c r="B124" t="s">
        <v>71</v>
      </c>
      <c r="C124" t="s">
        <v>69</v>
      </c>
      <c r="D124">
        <v>418</v>
      </c>
      <c r="E124">
        <v>1.118333333</v>
      </c>
      <c r="F124" t="s">
        <v>72</v>
      </c>
      <c r="G124">
        <v>86</v>
      </c>
      <c r="H124">
        <v>20</v>
      </c>
      <c r="I124">
        <v>3111</v>
      </c>
      <c r="J124">
        <v>18</v>
      </c>
      <c r="K124">
        <v>7</v>
      </c>
      <c r="L124">
        <v>431890</v>
      </c>
      <c r="M124">
        <v>0</v>
      </c>
      <c r="N124">
        <v>3</v>
      </c>
      <c r="O124">
        <v>17505</v>
      </c>
      <c r="P124">
        <v>13004</v>
      </c>
      <c r="Q124">
        <v>4</v>
      </c>
      <c r="R124">
        <v>242827</v>
      </c>
      <c r="S124">
        <v>0</v>
      </c>
      <c r="T124">
        <v>0</v>
      </c>
    </row>
    <row r="125" spans="1:20">
      <c r="A125">
        <v>121</v>
      </c>
      <c r="B125" t="s">
        <v>53</v>
      </c>
      <c r="C125" t="s">
        <v>41</v>
      </c>
      <c r="D125">
        <v>12832</v>
      </c>
      <c r="E125">
        <v>1.1130217389999999</v>
      </c>
      <c r="F125" t="s">
        <v>54</v>
      </c>
      <c r="G125">
        <v>86</v>
      </c>
      <c r="H125">
        <v>19</v>
      </c>
      <c r="I125">
        <v>2978</v>
      </c>
      <c r="J125">
        <v>17</v>
      </c>
      <c r="K125">
        <v>6</v>
      </c>
      <c r="L125">
        <v>367735</v>
      </c>
      <c r="M125">
        <v>0</v>
      </c>
      <c r="N125">
        <v>3</v>
      </c>
      <c r="O125">
        <v>20074</v>
      </c>
      <c r="P125">
        <v>11814</v>
      </c>
      <c r="Q125">
        <v>5</v>
      </c>
      <c r="R125">
        <v>229771</v>
      </c>
      <c r="S125">
        <v>0</v>
      </c>
      <c r="T125">
        <v>0</v>
      </c>
    </row>
    <row r="126" spans="1:20">
      <c r="A126">
        <v>122</v>
      </c>
      <c r="B126" t="s">
        <v>245</v>
      </c>
      <c r="C126" t="s">
        <v>241</v>
      </c>
      <c r="D126">
        <v>10160</v>
      </c>
      <c r="E126">
        <v>1.0904285709999999</v>
      </c>
      <c r="F126" t="s">
        <v>242</v>
      </c>
      <c r="G126">
        <v>85</v>
      </c>
      <c r="H126">
        <v>23</v>
      </c>
      <c r="I126">
        <v>3516</v>
      </c>
      <c r="J126">
        <v>21</v>
      </c>
      <c r="K126">
        <v>6</v>
      </c>
      <c r="L126">
        <v>498485</v>
      </c>
      <c r="M126">
        <v>0</v>
      </c>
      <c r="N126">
        <v>3</v>
      </c>
      <c r="O126">
        <v>21654</v>
      </c>
      <c r="P126">
        <v>16254</v>
      </c>
      <c r="Q126">
        <v>5</v>
      </c>
      <c r="R126">
        <v>283217</v>
      </c>
      <c r="S126">
        <v>0</v>
      </c>
      <c r="T126">
        <v>0</v>
      </c>
    </row>
    <row r="127" spans="1:20">
      <c r="A127">
        <v>123</v>
      </c>
      <c r="B127" t="s">
        <v>142</v>
      </c>
      <c r="C127" t="s">
        <v>134</v>
      </c>
      <c r="D127">
        <v>12295</v>
      </c>
      <c r="E127">
        <v>1.0846750000000001</v>
      </c>
      <c r="F127" t="s">
        <v>137</v>
      </c>
      <c r="G127">
        <v>85</v>
      </c>
      <c r="H127">
        <v>22</v>
      </c>
      <c r="I127">
        <v>3389</v>
      </c>
      <c r="J127">
        <v>20</v>
      </c>
      <c r="K127">
        <v>6</v>
      </c>
      <c r="L127">
        <v>498479</v>
      </c>
      <c r="M127">
        <v>0</v>
      </c>
      <c r="N127">
        <v>3</v>
      </c>
      <c r="O127">
        <v>22957</v>
      </c>
      <c r="P127">
        <v>15227</v>
      </c>
      <c r="Q127">
        <v>5</v>
      </c>
      <c r="R127">
        <v>283213</v>
      </c>
      <c r="S127">
        <v>0</v>
      </c>
      <c r="T127">
        <v>0</v>
      </c>
    </row>
    <row r="128" spans="1:20">
      <c r="A128">
        <v>124</v>
      </c>
      <c r="B128" t="s">
        <v>301</v>
      </c>
      <c r="C128" t="s">
        <v>299</v>
      </c>
      <c r="D128">
        <v>13791</v>
      </c>
      <c r="E128">
        <v>1.0804370860000001</v>
      </c>
      <c r="F128" t="s">
        <v>302</v>
      </c>
      <c r="G128">
        <v>86</v>
      </c>
      <c r="H128">
        <v>20</v>
      </c>
      <c r="I128">
        <v>3117</v>
      </c>
      <c r="J128">
        <v>18</v>
      </c>
      <c r="K128">
        <v>6</v>
      </c>
      <c r="L128">
        <v>367739</v>
      </c>
      <c r="M128">
        <v>0</v>
      </c>
      <c r="N128">
        <v>3</v>
      </c>
      <c r="O128">
        <v>27836</v>
      </c>
      <c r="P128">
        <v>15372</v>
      </c>
      <c r="Q128">
        <v>5</v>
      </c>
      <c r="R128">
        <v>229775</v>
      </c>
      <c r="S128">
        <v>0</v>
      </c>
      <c r="T128">
        <v>0</v>
      </c>
    </row>
    <row r="129" spans="1:20">
      <c r="A129">
        <v>125</v>
      </c>
      <c r="B129" t="s">
        <v>148</v>
      </c>
      <c r="C129" t="s">
        <v>134</v>
      </c>
      <c r="D129">
        <v>10294</v>
      </c>
      <c r="E129">
        <v>1.080239583</v>
      </c>
      <c r="F129" t="s">
        <v>147</v>
      </c>
      <c r="G129">
        <v>85</v>
      </c>
      <c r="H129">
        <v>22</v>
      </c>
      <c r="I129">
        <v>3367</v>
      </c>
      <c r="J129">
        <v>20</v>
      </c>
      <c r="K129">
        <v>6</v>
      </c>
      <c r="L129">
        <v>498482</v>
      </c>
      <c r="M129">
        <v>0</v>
      </c>
      <c r="N129">
        <v>3</v>
      </c>
      <c r="O129">
        <v>22708</v>
      </c>
      <c r="P129">
        <v>15232</v>
      </c>
      <c r="Q129">
        <v>5</v>
      </c>
      <c r="R129">
        <v>283214</v>
      </c>
      <c r="S129">
        <v>0</v>
      </c>
      <c r="T129">
        <v>0</v>
      </c>
    </row>
    <row r="130" spans="1:20">
      <c r="A130">
        <v>126</v>
      </c>
      <c r="B130" t="s">
        <v>288</v>
      </c>
      <c r="C130" t="s">
        <v>278</v>
      </c>
      <c r="D130">
        <v>36707</v>
      </c>
      <c r="E130">
        <v>1.06484</v>
      </c>
      <c r="F130" t="s">
        <v>289</v>
      </c>
      <c r="G130">
        <v>86</v>
      </c>
      <c r="H130">
        <v>20</v>
      </c>
      <c r="I130">
        <v>3042</v>
      </c>
      <c r="J130">
        <v>18</v>
      </c>
      <c r="K130">
        <v>7</v>
      </c>
      <c r="L130">
        <v>437179</v>
      </c>
      <c r="M130">
        <v>0</v>
      </c>
      <c r="N130">
        <v>3</v>
      </c>
      <c r="O130">
        <v>16614</v>
      </c>
      <c r="P130">
        <v>11815</v>
      </c>
      <c r="Q130">
        <v>5</v>
      </c>
      <c r="R130">
        <v>248533</v>
      </c>
      <c r="S130">
        <v>0</v>
      </c>
      <c r="T130">
        <v>0</v>
      </c>
    </row>
    <row r="131" spans="1:20">
      <c r="A131">
        <v>127</v>
      </c>
      <c r="B131" t="s">
        <v>156</v>
      </c>
      <c r="C131" t="s">
        <v>152</v>
      </c>
      <c r="D131">
        <v>962</v>
      </c>
      <c r="E131">
        <v>1.0367500000000001</v>
      </c>
      <c r="F131" t="s">
        <v>157</v>
      </c>
      <c r="G131">
        <v>85</v>
      </c>
      <c r="H131">
        <v>21</v>
      </c>
      <c r="I131">
        <v>3182</v>
      </c>
      <c r="J131">
        <v>19</v>
      </c>
      <c r="K131">
        <v>6</v>
      </c>
      <c r="L131">
        <v>498484</v>
      </c>
      <c r="M131">
        <v>0</v>
      </c>
      <c r="N131">
        <v>3</v>
      </c>
      <c r="O131">
        <v>17841</v>
      </c>
      <c r="P131">
        <v>14554</v>
      </c>
      <c r="Q131">
        <v>5</v>
      </c>
      <c r="R131">
        <v>283217</v>
      </c>
      <c r="S131">
        <v>0</v>
      </c>
      <c r="T131">
        <v>0</v>
      </c>
    </row>
    <row r="132" spans="1:20">
      <c r="A132">
        <v>128</v>
      </c>
      <c r="B132" t="s">
        <v>280</v>
      </c>
      <c r="C132" t="s">
        <v>278</v>
      </c>
      <c r="D132">
        <v>89237</v>
      </c>
      <c r="E132">
        <v>1.017816327</v>
      </c>
      <c r="F132" t="s">
        <v>281</v>
      </c>
      <c r="G132">
        <v>84</v>
      </c>
      <c r="H132">
        <v>20</v>
      </c>
      <c r="I132">
        <v>3023</v>
      </c>
      <c r="J132">
        <v>18</v>
      </c>
      <c r="K132">
        <v>7</v>
      </c>
      <c r="L132">
        <v>437179</v>
      </c>
      <c r="M132">
        <v>0</v>
      </c>
      <c r="N132">
        <v>3</v>
      </c>
      <c r="O132">
        <v>17271</v>
      </c>
      <c r="P132">
        <v>11815</v>
      </c>
      <c r="Q132">
        <v>5</v>
      </c>
      <c r="R132">
        <v>248534</v>
      </c>
      <c r="S132">
        <v>0</v>
      </c>
      <c r="T132">
        <v>0</v>
      </c>
    </row>
    <row r="133" spans="1:20">
      <c r="A133">
        <v>129</v>
      </c>
      <c r="B133" t="s">
        <v>136</v>
      </c>
      <c r="C133" t="s">
        <v>134</v>
      </c>
      <c r="D133">
        <v>23603</v>
      </c>
      <c r="E133">
        <v>1.0116049380000001</v>
      </c>
      <c r="F133" t="s">
        <v>137</v>
      </c>
      <c r="G133">
        <v>85</v>
      </c>
      <c r="H133">
        <v>22</v>
      </c>
      <c r="I133">
        <v>3362</v>
      </c>
      <c r="J133">
        <v>20</v>
      </c>
      <c r="K133">
        <v>6</v>
      </c>
      <c r="L133">
        <v>498482</v>
      </c>
      <c r="M133">
        <v>0</v>
      </c>
      <c r="N133">
        <v>3</v>
      </c>
      <c r="O133">
        <v>22037</v>
      </c>
      <c r="P133">
        <v>15227</v>
      </c>
      <c r="Q133">
        <v>5</v>
      </c>
      <c r="R133">
        <v>283214</v>
      </c>
      <c r="S133">
        <v>0</v>
      </c>
      <c r="T133">
        <v>0</v>
      </c>
    </row>
    <row r="134" spans="1:20">
      <c r="A134">
        <v>130</v>
      </c>
      <c r="B134" t="s">
        <v>292</v>
      </c>
      <c r="C134" t="s">
        <v>278</v>
      </c>
      <c r="D134">
        <v>30292</v>
      </c>
      <c r="E134">
        <v>1.0109999999999999</v>
      </c>
      <c r="F134" t="s">
        <v>293</v>
      </c>
      <c r="G134">
        <v>86</v>
      </c>
      <c r="H134">
        <v>22</v>
      </c>
      <c r="I134">
        <v>3320</v>
      </c>
      <c r="J134">
        <v>20</v>
      </c>
      <c r="K134">
        <v>7</v>
      </c>
      <c r="L134">
        <v>437178</v>
      </c>
      <c r="M134">
        <v>0</v>
      </c>
      <c r="N134">
        <v>3</v>
      </c>
      <c r="O134">
        <v>17429</v>
      </c>
      <c r="P134">
        <v>14556</v>
      </c>
      <c r="Q134">
        <v>5</v>
      </c>
      <c r="R134">
        <v>248533</v>
      </c>
      <c r="S134">
        <v>0</v>
      </c>
      <c r="T134">
        <v>0</v>
      </c>
    </row>
    <row r="135" spans="1:20">
      <c r="A135">
        <v>131</v>
      </c>
      <c r="B135" t="s">
        <v>355</v>
      </c>
      <c r="C135" t="s">
        <v>341</v>
      </c>
      <c r="D135">
        <v>3583</v>
      </c>
      <c r="E135">
        <v>1.00875</v>
      </c>
      <c r="F135" t="s">
        <v>344</v>
      </c>
      <c r="G135">
        <v>85</v>
      </c>
      <c r="H135">
        <v>22</v>
      </c>
      <c r="I135">
        <v>3456</v>
      </c>
      <c r="J135">
        <v>20</v>
      </c>
      <c r="K135">
        <v>6</v>
      </c>
      <c r="L135">
        <v>498485</v>
      </c>
      <c r="M135">
        <v>0</v>
      </c>
      <c r="N135">
        <v>3</v>
      </c>
      <c r="O135">
        <v>20562</v>
      </c>
      <c r="P135">
        <v>18775</v>
      </c>
      <c r="Q135">
        <v>5</v>
      </c>
      <c r="R135">
        <v>283215</v>
      </c>
      <c r="S135">
        <v>0</v>
      </c>
      <c r="T135">
        <v>0</v>
      </c>
    </row>
    <row r="136" spans="1:20">
      <c r="A136">
        <v>132</v>
      </c>
      <c r="B136" t="s">
        <v>143</v>
      </c>
      <c r="C136" t="s">
        <v>134</v>
      </c>
      <c r="D136">
        <v>11966</v>
      </c>
      <c r="E136">
        <v>1.008349057</v>
      </c>
      <c r="F136" t="s">
        <v>144</v>
      </c>
      <c r="G136">
        <v>85</v>
      </c>
      <c r="H136">
        <v>22</v>
      </c>
      <c r="I136">
        <v>3368</v>
      </c>
      <c r="J136">
        <v>20</v>
      </c>
      <c r="K136">
        <v>6</v>
      </c>
      <c r="L136">
        <v>498482</v>
      </c>
      <c r="M136">
        <v>0</v>
      </c>
      <c r="N136">
        <v>3</v>
      </c>
      <c r="O136">
        <v>20826</v>
      </c>
      <c r="P136">
        <v>15232</v>
      </c>
      <c r="Q136">
        <v>5</v>
      </c>
      <c r="R136">
        <v>283214</v>
      </c>
      <c r="S136">
        <v>0</v>
      </c>
      <c r="T136">
        <v>0</v>
      </c>
    </row>
    <row r="137" spans="1:20">
      <c r="A137">
        <v>133</v>
      </c>
      <c r="B137" t="s">
        <v>238</v>
      </c>
      <c r="C137" t="s">
        <v>222</v>
      </c>
      <c r="D137">
        <v>371</v>
      </c>
      <c r="E137">
        <v>1.0074000000000001</v>
      </c>
      <c r="F137" t="s">
        <v>239</v>
      </c>
      <c r="G137">
        <v>85</v>
      </c>
      <c r="H137">
        <v>20</v>
      </c>
      <c r="I137">
        <v>3151</v>
      </c>
      <c r="J137">
        <v>18</v>
      </c>
      <c r="K137">
        <v>6</v>
      </c>
      <c r="L137">
        <v>498485</v>
      </c>
      <c r="M137">
        <v>0</v>
      </c>
      <c r="N137">
        <v>3</v>
      </c>
      <c r="O137">
        <v>18073</v>
      </c>
      <c r="P137">
        <v>12834</v>
      </c>
      <c r="Q137">
        <v>5</v>
      </c>
      <c r="R137">
        <v>283215</v>
      </c>
      <c r="S137">
        <v>0</v>
      </c>
      <c r="T137">
        <v>0</v>
      </c>
    </row>
    <row r="138" spans="1:20">
      <c r="A138">
        <v>134</v>
      </c>
      <c r="B138" t="s">
        <v>298</v>
      </c>
      <c r="C138" t="s">
        <v>299</v>
      </c>
      <c r="D138">
        <v>21682</v>
      </c>
      <c r="E138">
        <v>0.99093710700000004</v>
      </c>
      <c r="F138" t="s">
        <v>300</v>
      </c>
      <c r="G138">
        <v>86</v>
      </c>
      <c r="H138">
        <v>20</v>
      </c>
      <c r="I138">
        <v>3157</v>
      </c>
      <c r="J138">
        <v>18</v>
      </c>
      <c r="K138">
        <v>6</v>
      </c>
      <c r="L138">
        <v>367739</v>
      </c>
      <c r="M138">
        <v>0</v>
      </c>
      <c r="N138">
        <v>3</v>
      </c>
      <c r="O138">
        <v>21347</v>
      </c>
      <c r="P138">
        <v>15375</v>
      </c>
      <c r="Q138">
        <v>5</v>
      </c>
      <c r="R138">
        <v>229774</v>
      </c>
      <c r="S138">
        <v>0</v>
      </c>
      <c r="T138">
        <v>0</v>
      </c>
    </row>
    <row r="139" spans="1:20">
      <c r="A139">
        <v>135</v>
      </c>
      <c r="B139" t="s">
        <v>230</v>
      </c>
      <c r="C139" t="s">
        <v>222</v>
      </c>
      <c r="D139">
        <v>973</v>
      </c>
      <c r="E139">
        <v>0.94879999999999998</v>
      </c>
      <c r="F139" t="s">
        <v>231</v>
      </c>
      <c r="G139">
        <v>85</v>
      </c>
      <c r="H139">
        <v>20</v>
      </c>
      <c r="I139">
        <v>3140</v>
      </c>
      <c r="J139">
        <v>18</v>
      </c>
      <c r="K139">
        <v>6</v>
      </c>
      <c r="L139">
        <v>498485</v>
      </c>
      <c r="M139">
        <v>0</v>
      </c>
      <c r="N139">
        <v>3</v>
      </c>
      <c r="O139">
        <v>18341</v>
      </c>
      <c r="P139">
        <v>12833</v>
      </c>
      <c r="Q139">
        <v>5</v>
      </c>
      <c r="R139">
        <v>283216</v>
      </c>
      <c r="S139">
        <v>0</v>
      </c>
      <c r="T139">
        <v>0</v>
      </c>
    </row>
    <row r="140" spans="1:20">
      <c r="A140">
        <v>136</v>
      </c>
      <c r="B140" t="s">
        <v>296</v>
      </c>
      <c r="C140" t="s">
        <v>278</v>
      </c>
      <c r="D140">
        <v>20076</v>
      </c>
      <c r="E140">
        <v>0.94472973000000005</v>
      </c>
      <c r="F140" t="s">
        <v>297</v>
      </c>
      <c r="G140">
        <v>85</v>
      </c>
      <c r="H140">
        <v>21</v>
      </c>
      <c r="I140">
        <v>3181</v>
      </c>
      <c r="J140">
        <v>19</v>
      </c>
      <c r="K140">
        <v>7</v>
      </c>
      <c r="L140">
        <v>437179</v>
      </c>
      <c r="M140">
        <v>0</v>
      </c>
      <c r="N140">
        <v>3</v>
      </c>
      <c r="O140">
        <v>17371</v>
      </c>
      <c r="P140">
        <v>13535</v>
      </c>
      <c r="Q140">
        <v>5</v>
      </c>
      <c r="R140">
        <v>248532</v>
      </c>
      <c r="S140">
        <v>0</v>
      </c>
      <c r="T140">
        <v>0</v>
      </c>
    </row>
    <row r="141" spans="1:20">
      <c r="A141">
        <v>137</v>
      </c>
      <c r="B141" t="s">
        <v>273</v>
      </c>
      <c r="C141" t="s">
        <v>257</v>
      </c>
      <c r="D141">
        <v>8722</v>
      </c>
      <c r="E141">
        <v>0.932708333</v>
      </c>
      <c r="F141" t="s">
        <v>274</v>
      </c>
      <c r="G141">
        <v>85</v>
      </c>
      <c r="H141">
        <v>20</v>
      </c>
      <c r="I141">
        <v>3137</v>
      </c>
      <c r="J141">
        <v>18</v>
      </c>
      <c r="K141">
        <v>6</v>
      </c>
      <c r="L141">
        <v>498485</v>
      </c>
      <c r="M141">
        <v>0</v>
      </c>
      <c r="N141">
        <v>3</v>
      </c>
      <c r="O141">
        <v>16079</v>
      </c>
      <c r="P141">
        <v>12834</v>
      </c>
      <c r="Q141">
        <v>5</v>
      </c>
      <c r="R141">
        <v>283217</v>
      </c>
      <c r="S141">
        <v>0</v>
      </c>
      <c r="T141">
        <v>0</v>
      </c>
    </row>
    <row r="142" spans="1:20">
      <c r="A142">
        <v>138</v>
      </c>
      <c r="B142" t="s">
        <v>64</v>
      </c>
      <c r="C142" t="s">
        <v>65</v>
      </c>
      <c r="D142">
        <v>4044</v>
      </c>
      <c r="E142">
        <v>0.92118181799999999</v>
      </c>
      <c r="F142" t="s">
        <v>66</v>
      </c>
      <c r="G142">
        <v>86</v>
      </c>
      <c r="H142">
        <v>24</v>
      </c>
      <c r="I142">
        <v>3770</v>
      </c>
      <c r="J142">
        <v>22</v>
      </c>
      <c r="K142">
        <v>6</v>
      </c>
      <c r="L142">
        <v>435195</v>
      </c>
      <c r="M142">
        <v>0</v>
      </c>
      <c r="N142">
        <v>3</v>
      </c>
      <c r="O142">
        <v>26768</v>
      </c>
      <c r="P142">
        <v>16957</v>
      </c>
      <c r="Q142">
        <v>5</v>
      </c>
      <c r="R142">
        <v>245558</v>
      </c>
      <c r="S142">
        <v>0</v>
      </c>
      <c r="T142">
        <v>0</v>
      </c>
    </row>
    <row r="143" spans="1:20">
      <c r="A143">
        <v>139</v>
      </c>
      <c r="B143" t="s">
        <v>228</v>
      </c>
      <c r="C143" t="s">
        <v>222</v>
      </c>
      <c r="D143">
        <v>1306</v>
      </c>
      <c r="E143">
        <v>0.91249999999999998</v>
      </c>
      <c r="F143" t="s">
        <v>229</v>
      </c>
      <c r="G143">
        <v>85</v>
      </c>
      <c r="H143">
        <v>22</v>
      </c>
      <c r="I143">
        <v>3423</v>
      </c>
      <c r="J143">
        <v>20</v>
      </c>
      <c r="K143">
        <v>6</v>
      </c>
      <c r="L143">
        <v>498485</v>
      </c>
      <c r="M143">
        <v>0</v>
      </c>
      <c r="N143">
        <v>3</v>
      </c>
      <c r="O143">
        <v>18042</v>
      </c>
      <c r="P143">
        <v>15665</v>
      </c>
      <c r="Q143">
        <v>5</v>
      </c>
      <c r="R143">
        <v>283217</v>
      </c>
      <c r="S143">
        <v>0</v>
      </c>
      <c r="T143">
        <v>0</v>
      </c>
    </row>
    <row r="144" spans="1:20">
      <c r="A144">
        <v>140</v>
      </c>
      <c r="B144" t="s">
        <v>305</v>
      </c>
      <c r="C144" t="s">
        <v>299</v>
      </c>
      <c r="D144">
        <v>9577</v>
      </c>
      <c r="E144">
        <v>0.91214666700000002</v>
      </c>
      <c r="F144" t="s">
        <v>306</v>
      </c>
      <c r="G144">
        <v>86</v>
      </c>
      <c r="H144">
        <v>20</v>
      </c>
      <c r="I144">
        <v>3119</v>
      </c>
      <c r="J144">
        <v>18</v>
      </c>
      <c r="K144">
        <v>6</v>
      </c>
      <c r="L144">
        <v>367739</v>
      </c>
      <c r="M144">
        <v>0</v>
      </c>
      <c r="N144">
        <v>3</v>
      </c>
      <c r="O144">
        <v>30574</v>
      </c>
      <c r="P144">
        <v>15375</v>
      </c>
      <c r="Q144">
        <v>5</v>
      </c>
      <c r="R144">
        <v>229776</v>
      </c>
      <c r="S144">
        <v>0</v>
      </c>
      <c r="T144">
        <v>0</v>
      </c>
    </row>
    <row r="145" spans="1:20">
      <c r="A145">
        <v>141</v>
      </c>
      <c r="B145" t="s">
        <v>286</v>
      </c>
      <c r="C145" t="s">
        <v>278</v>
      </c>
      <c r="D145">
        <v>42498</v>
      </c>
      <c r="E145">
        <v>0.90744776100000002</v>
      </c>
      <c r="F145" t="s">
        <v>287</v>
      </c>
      <c r="G145">
        <v>86</v>
      </c>
      <c r="H145">
        <v>21</v>
      </c>
      <c r="I145">
        <v>3186</v>
      </c>
      <c r="J145">
        <v>19</v>
      </c>
      <c r="K145">
        <v>7</v>
      </c>
      <c r="L145">
        <v>437178</v>
      </c>
      <c r="M145">
        <v>0</v>
      </c>
      <c r="N145">
        <v>3</v>
      </c>
      <c r="O145">
        <v>15863</v>
      </c>
      <c r="P145">
        <v>13537</v>
      </c>
      <c r="Q145">
        <v>5</v>
      </c>
      <c r="R145">
        <v>248534</v>
      </c>
      <c r="S145">
        <v>0</v>
      </c>
      <c r="T145">
        <v>0</v>
      </c>
    </row>
    <row r="146" spans="1:20">
      <c r="A146">
        <v>142</v>
      </c>
      <c r="B146" t="s">
        <v>175</v>
      </c>
      <c r="C146" t="s">
        <v>161</v>
      </c>
      <c r="D146">
        <v>375</v>
      </c>
      <c r="E146">
        <v>0.90033333299999996</v>
      </c>
      <c r="F146" t="s">
        <v>176</v>
      </c>
      <c r="G146">
        <v>85</v>
      </c>
      <c r="H146">
        <v>22</v>
      </c>
      <c r="I146">
        <v>3438</v>
      </c>
      <c r="J146">
        <v>20</v>
      </c>
      <c r="K146">
        <v>6</v>
      </c>
      <c r="L146">
        <v>498485</v>
      </c>
      <c r="M146">
        <v>0</v>
      </c>
      <c r="N146">
        <v>3</v>
      </c>
      <c r="O146">
        <v>21337</v>
      </c>
      <c r="P146">
        <v>15666</v>
      </c>
      <c r="Q146">
        <v>5</v>
      </c>
      <c r="R146">
        <v>283217</v>
      </c>
      <c r="S146">
        <v>0</v>
      </c>
      <c r="T146">
        <v>0</v>
      </c>
    </row>
    <row r="147" spans="1:20">
      <c r="A147">
        <v>143</v>
      </c>
      <c r="B147" t="s">
        <v>311</v>
      </c>
      <c r="C147" t="s">
        <v>299</v>
      </c>
      <c r="D147">
        <v>4669</v>
      </c>
      <c r="E147">
        <v>0.88859574500000005</v>
      </c>
      <c r="F147" t="s">
        <v>312</v>
      </c>
      <c r="G147">
        <v>86</v>
      </c>
      <c r="H147">
        <v>20</v>
      </c>
      <c r="I147">
        <v>3203</v>
      </c>
      <c r="J147">
        <v>18</v>
      </c>
      <c r="K147">
        <v>6</v>
      </c>
      <c r="L147">
        <v>367739</v>
      </c>
      <c r="M147">
        <v>0</v>
      </c>
      <c r="N147">
        <v>3</v>
      </c>
      <c r="O147">
        <v>24120</v>
      </c>
      <c r="P147">
        <v>15375</v>
      </c>
      <c r="Q147">
        <v>5</v>
      </c>
      <c r="R147">
        <v>229775</v>
      </c>
      <c r="S147">
        <v>0</v>
      </c>
      <c r="T147">
        <v>0</v>
      </c>
    </row>
    <row r="148" spans="1:20">
      <c r="A148">
        <v>144</v>
      </c>
      <c r="B148" t="s">
        <v>158</v>
      </c>
      <c r="C148" t="s">
        <v>152</v>
      </c>
      <c r="D148">
        <v>894</v>
      </c>
      <c r="E148">
        <v>0.88649999999999995</v>
      </c>
      <c r="F148" t="s">
        <v>159</v>
      </c>
      <c r="G148">
        <v>85</v>
      </c>
      <c r="H148">
        <v>21</v>
      </c>
      <c r="I148">
        <v>3182</v>
      </c>
      <c r="J148">
        <v>19</v>
      </c>
      <c r="K148">
        <v>6</v>
      </c>
      <c r="L148">
        <v>498485</v>
      </c>
      <c r="M148">
        <v>0</v>
      </c>
      <c r="N148">
        <v>3</v>
      </c>
      <c r="O148">
        <v>25525</v>
      </c>
      <c r="P148">
        <v>14555</v>
      </c>
      <c r="Q148">
        <v>5</v>
      </c>
      <c r="R148">
        <v>283215</v>
      </c>
      <c r="S148">
        <v>0</v>
      </c>
      <c r="T148">
        <v>0</v>
      </c>
    </row>
    <row r="149" spans="1:20">
      <c r="A149">
        <v>145</v>
      </c>
      <c r="B149" t="s">
        <v>106</v>
      </c>
      <c r="C149" t="s">
        <v>95</v>
      </c>
      <c r="D149">
        <v>1142</v>
      </c>
      <c r="E149">
        <v>0.87833333300000005</v>
      </c>
      <c r="F149" t="s">
        <v>96</v>
      </c>
      <c r="G149">
        <v>85</v>
      </c>
      <c r="H149">
        <v>19</v>
      </c>
      <c r="I149">
        <v>2899</v>
      </c>
      <c r="J149">
        <v>17</v>
      </c>
      <c r="K149">
        <v>6</v>
      </c>
      <c r="L149">
        <v>498484</v>
      </c>
      <c r="M149">
        <v>0</v>
      </c>
      <c r="N149">
        <v>3</v>
      </c>
      <c r="O149">
        <v>17373</v>
      </c>
      <c r="P149">
        <v>11813</v>
      </c>
      <c r="Q149">
        <v>5</v>
      </c>
      <c r="R149">
        <v>283214</v>
      </c>
      <c r="S149">
        <v>0</v>
      </c>
      <c r="T149">
        <v>0</v>
      </c>
    </row>
    <row r="150" spans="1:20">
      <c r="A150">
        <v>146</v>
      </c>
      <c r="B150" t="s">
        <v>226</v>
      </c>
      <c r="C150" t="s">
        <v>222</v>
      </c>
      <c r="D150">
        <v>1801</v>
      </c>
      <c r="E150">
        <v>0.85790476199999999</v>
      </c>
      <c r="F150" t="s">
        <v>227</v>
      </c>
      <c r="G150">
        <v>85</v>
      </c>
      <c r="H150">
        <v>21</v>
      </c>
      <c r="I150">
        <v>3258</v>
      </c>
      <c r="J150">
        <v>19</v>
      </c>
      <c r="K150">
        <v>6</v>
      </c>
      <c r="L150">
        <v>498485</v>
      </c>
      <c r="M150">
        <v>0</v>
      </c>
      <c r="N150">
        <v>3</v>
      </c>
      <c r="O150">
        <v>18241</v>
      </c>
      <c r="P150">
        <v>14555</v>
      </c>
      <c r="Q150">
        <v>5</v>
      </c>
      <c r="R150">
        <v>283217</v>
      </c>
      <c r="S150">
        <v>0</v>
      </c>
      <c r="T150">
        <v>0</v>
      </c>
    </row>
    <row r="151" spans="1:20">
      <c r="A151">
        <v>147</v>
      </c>
      <c r="B151" t="s">
        <v>263</v>
      </c>
      <c r="C151" t="s">
        <v>257</v>
      </c>
      <c r="D151">
        <v>18030</v>
      </c>
      <c r="E151">
        <v>0.84227586200000004</v>
      </c>
      <c r="F151" t="s">
        <v>264</v>
      </c>
      <c r="G151">
        <v>85</v>
      </c>
      <c r="H151">
        <v>19</v>
      </c>
      <c r="I151">
        <v>2935</v>
      </c>
      <c r="J151">
        <v>17</v>
      </c>
      <c r="K151">
        <v>6</v>
      </c>
      <c r="L151">
        <v>498485</v>
      </c>
      <c r="M151">
        <v>0</v>
      </c>
      <c r="N151">
        <v>3</v>
      </c>
      <c r="O151">
        <v>18825</v>
      </c>
      <c r="P151">
        <v>11815</v>
      </c>
      <c r="Q151">
        <v>5</v>
      </c>
      <c r="R151">
        <v>283216</v>
      </c>
      <c r="S151">
        <v>0</v>
      </c>
      <c r="T151">
        <v>0</v>
      </c>
    </row>
    <row r="152" spans="1:20">
      <c r="A152">
        <v>148</v>
      </c>
      <c r="B152" t="s">
        <v>259</v>
      </c>
      <c r="C152" t="s">
        <v>257</v>
      </c>
      <c r="D152">
        <v>48938</v>
      </c>
      <c r="E152">
        <v>0.83432125599999996</v>
      </c>
      <c r="F152" t="s">
        <v>260</v>
      </c>
      <c r="G152">
        <v>85</v>
      </c>
      <c r="H152">
        <v>20</v>
      </c>
      <c r="I152">
        <v>3112</v>
      </c>
      <c r="J152">
        <v>18</v>
      </c>
      <c r="K152">
        <v>6</v>
      </c>
      <c r="L152">
        <v>498485</v>
      </c>
      <c r="M152">
        <v>0</v>
      </c>
      <c r="N152">
        <v>3</v>
      </c>
      <c r="O152">
        <v>17468</v>
      </c>
      <c r="P152">
        <v>13537</v>
      </c>
      <c r="Q152">
        <v>5</v>
      </c>
      <c r="R152">
        <v>283216</v>
      </c>
      <c r="S152">
        <v>0</v>
      </c>
      <c r="T152">
        <v>0</v>
      </c>
    </row>
    <row r="153" spans="1:20">
      <c r="A153">
        <v>149</v>
      </c>
      <c r="B153" t="s">
        <v>133</v>
      </c>
      <c r="C153" t="s">
        <v>134</v>
      </c>
      <c r="D153">
        <v>50642</v>
      </c>
      <c r="E153">
        <v>0.82657201599999996</v>
      </c>
      <c r="F153" t="s">
        <v>135</v>
      </c>
      <c r="G153">
        <v>85</v>
      </c>
      <c r="H153">
        <v>24</v>
      </c>
      <c r="I153">
        <v>3691</v>
      </c>
      <c r="J153">
        <v>22</v>
      </c>
      <c r="K153">
        <v>6</v>
      </c>
      <c r="L153">
        <v>498484</v>
      </c>
      <c r="M153">
        <v>0</v>
      </c>
      <c r="N153">
        <v>3</v>
      </c>
      <c r="O153">
        <v>20378</v>
      </c>
      <c r="P153">
        <v>17045</v>
      </c>
      <c r="Q153">
        <v>5</v>
      </c>
      <c r="R153">
        <v>283212</v>
      </c>
      <c r="S153">
        <v>0</v>
      </c>
      <c r="T153">
        <v>0</v>
      </c>
    </row>
    <row r="154" spans="1:20">
      <c r="A154">
        <v>150</v>
      </c>
      <c r="B154" t="s">
        <v>145</v>
      </c>
      <c r="C154" t="s">
        <v>134</v>
      </c>
      <c r="D154">
        <v>10538</v>
      </c>
      <c r="E154">
        <v>0.81982716</v>
      </c>
      <c r="F154" t="s">
        <v>137</v>
      </c>
      <c r="G154">
        <v>85</v>
      </c>
      <c r="H154">
        <v>23</v>
      </c>
      <c r="I154">
        <v>3636</v>
      </c>
      <c r="J154">
        <v>21</v>
      </c>
      <c r="K154">
        <v>6</v>
      </c>
      <c r="L154">
        <v>498485</v>
      </c>
      <c r="M154">
        <v>0</v>
      </c>
      <c r="N154">
        <v>3</v>
      </c>
      <c r="O154">
        <v>23919</v>
      </c>
      <c r="P154">
        <v>16248</v>
      </c>
      <c r="Q154">
        <v>5</v>
      </c>
      <c r="R154">
        <v>283212</v>
      </c>
      <c r="S154">
        <v>0</v>
      </c>
      <c r="T154">
        <v>0</v>
      </c>
    </row>
    <row r="155" spans="1:20">
      <c r="A155">
        <v>151</v>
      </c>
      <c r="B155" t="s">
        <v>324</v>
      </c>
      <c r="C155" t="s">
        <v>320</v>
      </c>
      <c r="D155">
        <v>100752</v>
      </c>
      <c r="E155">
        <v>0.81470163900000003</v>
      </c>
      <c r="F155" t="s">
        <v>325</v>
      </c>
      <c r="G155">
        <v>85</v>
      </c>
      <c r="H155">
        <v>24</v>
      </c>
      <c r="I155">
        <v>3735</v>
      </c>
      <c r="J155">
        <v>22</v>
      </c>
      <c r="K155">
        <v>6</v>
      </c>
      <c r="L155">
        <v>498485</v>
      </c>
      <c r="M155">
        <v>0</v>
      </c>
      <c r="N155">
        <v>3</v>
      </c>
      <c r="O155">
        <v>19636</v>
      </c>
      <c r="P155">
        <v>17063</v>
      </c>
      <c r="Q155">
        <v>5</v>
      </c>
      <c r="R155">
        <v>283217</v>
      </c>
      <c r="S155">
        <v>0</v>
      </c>
      <c r="T155">
        <v>0</v>
      </c>
    </row>
    <row r="156" spans="1:20">
      <c r="A156">
        <v>152</v>
      </c>
      <c r="B156" t="s">
        <v>315</v>
      </c>
      <c r="C156" t="s">
        <v>299</v>
      </c>
      <c r="D156">
        <v>4123</v>
      </c>
      <c r="E156">
        <v>0.81339393900000001</v>
      </c>
      <c r="F156" t="s">
        <v>316</v>
      </c>
      <c r="G156">
        <v>84</v>
      </c>
      <c r="H156">
        <v>18</v>
      </c>
      <c r="I156">
        <v>2864</v>
      </c>
      <c r="J156">
        <v>16</v>
      </c>
      <c r="K156">
        <v>6</v>
      </c>
      <c r="L156">
        <v>367739</v>
      </c>
      <c r="M156">
        <v>0</v>
      </c>
      <c r="N156">
        <v>3</v>
      </c>
      <c r="O156">
        <v>17080</v>
      </c>
      <c r="P156">
        <v>11076</v>
      </c>
      <c r="Q156">
        <v>5</v>
      </c>
      <c r="R156">
        <v>229773</v>
      </c>
      <c r="S156">
        <v>0</v>
      </c>
      <c r="T156">
        <v>0</v>
      </c>
    </row>
    <row r="157" spans="1:20">
      <c r="A157">
        <v>153</v>
      </c>
      <c r="B157" t="s">
        <v>261</v>
      </c>
      <c r="C157" t="s">
        <v>257</v>
      </c>
      <c r="D157">
        <v>18734</v>
      </c>
      <c r="E157">
        <v>0.80068108100000002</v>
      </c>
      <c r="F157" t="s">
        <v>262</v>
      </c>
      <c r="G157">
        <v>85</v>
      </c>
      <c r="H157">
        <v>20</v>
      </c>
      <c r="I157">
        <v>3116</v>
      </c>
      <c r="J157">
        <v>18</v>
      </c>
      <c r="K157">
        <v>6</v>
      </c>
      <c r="L157">
        <v>498484</v>
      </c>
      <c r="M157">
        <v>0</v>
      </c>
      <c r="N157">
        <v>3</v>
      </c>
      <c r="O157">
        <v>17191</v>
      </c>
      <c r="P157">
        <v>13537</v>
      </c>
      <c r="Q157">
        <v>5</v>
      </c>
      <c r="R157">
        <v>283217</v>
      </c>
      <c r="S157">
        <v>0</v>
      </c>
      <c r="T157">
        <v>0</v>
      </c>
    </row>
    <row r="158" spans="1:20">
      <c r="A158">
        <v>154</v>
      </c>
      <c r="B158" t="s">
        <v>76</v>
      </c>
      <c r="C158" t="s">
        <v>74</v>
      </c>
      <c r="D158">
        <v>1005</v>
      </c>
      <c r="E158">
        <v>0.77612499999999995</v>
      </c>
      <c r="F158" t="s">
        <v>77</v>
      </c>
      <c r="G158">
        <v>83</v>
      </c>
      <c r="H158">
        <v>22</v>
      </c>
      <c r="I158">
        <v>3362</v>
      </c>
      <c r="J158">
        <v>20</v>
      </c>
      <c r="K158">
        <v>6</v>
      </c>
      <c r="L158">
        <v>498482</v>
      </c>
      <c r="M158">
        <v>0</v>
      </c>
      <c r="N158">
        <v>3</v>
      </c>
      <c r="O158">
        <v>18265</v>
      </c>
      <c r="P158">
        <v>163989</v>
      </c>
      <c r="Q158">
        <v>5</v>
      </c>
      <c r="R158">
        <v>283215</v>
      </c>
      <c r="S158">
        <v>0</v>
      </c>
      <c r="T158">
        <v>0</v>
      </c>
    </row>
    <row r="159" spans="1:20">
      <c r="A159">
        <v>155</v>
      </c>
      <c r="B159" t="s">
        <v>269</v>
      </c>
      <c r="C159" t="s">
        <v>257</v>
      </c>
      <c r="D159">
        <v>11480</v>
      </c>
      <c r="E159">
        <v>0.77551136399999998</v>
      </c>
      <c r="F159" t="s">
        <v>270</v>
      </c>
      <c r="G159">
        <v>85</v>
      </c>
      <c r="H159">
        <v>19</v>
      </c>
      <c r="I159">
        <v>2948</v>
      </c>
      <c r="J159">
        <v>17</v>
      </c>
      <c r="K159">
        <v>6</v>
      </c>
      <c r="L159">
        <v>498485</v>
      </c>
      <c r="M159">
        <v>0</v>
      </c>
      <c r="N159">
        <v>3</v>
      </c>
      <c r="O159">
        <v>17033</v>
      </c>
      <c r="P159">
        <v>11815</v>
      </c>
      <c r="Q159">
        <v>5</v>
      </c>
      <c r="R159">
        <v>283217</v>
      </c>
      <c r="S159">
        <v>0</v>
      </c>
      <c r="T159">
        <v>0</v>
      </c>
    </row>
    <row r="160" spans="1:20">
      <c r="A160">
        <v>156</v>
      </c>
      <c r="B160" t="s">
        <v>294</v>
      </c>
      <c r="C160" t="s">
        <v>278</v>
      </c>
      <c r="D160">
        <v>29674</v>
      </c>
      <c r="E160">
        <v>0.761263158</v>
      </c>
      <c r="F160" t="s">
        <v>295</v>
      </c>
      <c r="G160">
        <v>86</v>
      </c>
      <c r="H160">
        <v>21</v>
      </c>
      <c r="I160">
        <v>3187</v>
      </c>
      <c r="J160">
        <v>19</v>
      </c>
      <c r="K160">
        <v>7</v>
      </c>
      <c r="L160">
        <v>437179</v>
      </c>
      <c r="M160">
        <v>0</v>
      </c>
      <c r="N160">
        <v>3</v>
      </c>
      <c r="O160">
        <v>17884</v>
      </c>
      <c r="P160">
        <v>13536</v>
      </c>
      <c r="Q160">
        <v>5</v>
      </c>
      <c r="R160">
        <v>248532</v>
      </c>
      <c r="S160">
        <v>0</v>
      </c>
      <c r="T160">
        <v>0</v>
      </c>
    </row>
    <row r="161" spans="1:20">
      <c r="A161">
        <v>157</v>
      </c>
      <c r="B161" t="s">
        <v>188</v>
      </c>
      <c r="C161" t="s">
        <v>180</v>
      </c>
      <c r="D161">
        <v>2197</v>
      </c>
      <c r="E161">
        <v>0.76069230799999998</v>
      </c>
      <c r="F161" t="s">
        <v>189</v>
      </c>
      <c r="G161">
        <v>85</v>
      </c>
      <c r="H161">
        <v>21</v>
      </c>
      <c r="I161">
        <v>3302</v>
      </c>
      <c r="J161">
        <v>19</v>
      </c>
      <c r="K161">
        <v>6</v>
      </c>
      <c r="L161">
        <v>498485</v>
      </c>
      <c r="M161">
        <v>0</v>
      </c>
      <c r="N161">
        <v>3</v>
      </c>
      <c r="O161">
        <v>18271</v>
      </c>
      <c r="P161">
        <v>14556</v>
      </c>
      <c r="Q161">
        <v>5</v>
      </c>
      <c r="R161">
        <v>283217</v>
      </c>
      <c r="S161">
        <v>0</v>
      </c>
      <c r="T161">
        <v>0</v>
      </c>
    </row>
    <row r="162" spans="1:20">
      <c r="A162">
        <v>158</v>
      </c>
      <c r="B162" t="s">
        <v>224</v>
      </c>
      <c r="C162" t="s">
        <v>222</v>
      </c>
      <c r="D162">
        <v>2307</v>
      </c>
      <c r="E162">
        <v>0.72750000000000004</v>
      </c>
      <c r="F162" t="s">
        <v>225</v>
      </c>
      <c r="G162">
        <v>85</v>
      </c>
      <c r="H162">
        <v>22</v>
      </c>
      <c r="I162">
        <v>3440</v>
      </c>
      <c r="J162">
        <v>20</v>
      </c>
      <c r="K162">
        <v>6</v>
      </c>
      <c r="L162">
        <v>498484</v>
      </c>
      <c r="M162">
        <v>0</v>
      </c>
      <c r="N162">
        <v>3</v>
      </c>
      <c r="O162">
        <v>18077</v>
      </c>
      <c r="P162">
        <v>15666</v>
      </c>
      <c r="Q162">
        <v>5</v>
      </c>
      <c r="R162">
        <v>283217</v>
      </c>
      <c r="S162">
        <v>0</v>
      </c>
      <c r="T162">
        <v>0</v>
      </c>
    </row>
    <row r="163" spans="1:20">
      <c r="A163">
        <v>159</v>
      </c>
      <c r="B163" t="s">
        <v>120</v>
      </c>
      <c r="C163" t="s">
        <v>108</v>
      </c>
      <c r="D163">
        <v>2988</v>
      </c>
      <c r="E163">
        <v>0.66746666700000001</v>
      </c>
      <c r="F163" t="s">
        <v>121</v>
      </c>
      <c r="G163">
        <v>86</v>
      </c>
      <c r="H163">
        <v>20</v>
      </c>
      <c r="I163">
        <v>3321</v>
      </c>
      <c r="J163">
        <v>18</v>
      </c>
      <c r="K163">
        <v>7</v>
      </c>
      <c r="L163">
        <v>762467</v>
      </c>
      <c r="M163">
        <v>0</v>
      </c>
      <c r="N163">
        <v>3</v>
      </c>
      <c r="O163">
        <v>36096</v>
      </c>
      <c r="P163">
        <v>12091</v>
      </c>
      <c r="Q163">
        <v>5</v>
      </c>
      <c r="R163">
        <v>314535</v>
      </c>
      <c r="S163">
        <v>0</v>
      </c>
      <c r="T163">
        <v>0</v>
      </c>
    </row>
    <row r="164" spans="1:20">
      <c r="A164">
        <v>160</v>
      </c>
      <c r="B164" t="s">
        <v>313</v>
      </c>
      <c r="C164" t="s">
        <v>299</v>
      </c>
      <c r="D164">
        <v>4305</v>
      </c>
      <c r="E164">
        <v>0.66047058800000003</v>
      </c>
      <c r="F164" t="s">
        <v>314</v>
      </c>
      <c r="G164">
        <v>86</v>
      </c>
      <c r="H164">
        <v>20</v>
      </c>
      <c r="I164">
        <v>3238</v>
      </c>
      <c r="J164">
        <v>18</v>
      </c>
      <c r="K164">
        <v>6</v>
      </c>
      <c r="L164">
        <v>367739</v>
      </c>
      <c r="M164">
        <v>0</v>
      </c>
      <c r="N164">
        <v>3</v>
      </c>
      <c r="O164">
        <v>19176</v>
      </c>
      <c r="P164">
        <v>15374</v>
      </c>
      <c r="Q164">
        <v>5</v>
      </c>
      <c r="R164">
        <v>229775</v>
      </c>
      <c r="S164">
        <v>0</v>
      </c>
      <c r="T164">
        <v>0</v>
      </c>
    </row>
    <row r="165" spans="1:20">
      <c r="A165">
        <v>161</v>
      </c>
      <c r="B165" t="s">
        <v>234</v>
      </c>
      <c r="C165" t="s">
        <v>222</v>
      </c>
      <c r="D165">
        <v>502</v>
      </c>
      <c r="E165">
        <v>0.6431</v>
      </c>
      <c r="F165" t="s">
        <v>235</v>
      </c>
      <c r="G165">
        <v>85</v>
      </c>
      <c r="H165">
        <v>20</v>
      </c>
      <c r="I165">
        <v>3154</v>
      </c>
      <c r="J165">
        <v>18</v>
      </c>
      <c r="K165">
        <v>6</v>
      </c>
      <c r="L165">
        <v>498485</v>
      </c>
      <c r="M165">
        <v>0</v>
      </c>
      <c r="N165">
        <v>3</v>
      </c>
      <c r="O165">
        <v>19430</v>
      </c>
      <c r="P165">
        <v>12834</v>
      </c>
      <c r="Q165">
        <v>5</v>
      </c>
      <c r="R165">
        <v>283216</v>
      </c>
      <c r="S165">
        <v>0</v>
      </c>
      <c r="T165">
        <v>0</v>
      </c>
    </row>
    <row r="166" spans="1:20">
      <c r="A166">
        <v>162</v>
      </c>
      <c r="B166" t="s">
        <v>196</v>
      </c>
      <c r="C166" t="s">
        <v>180</v>
      </c>
      <c r="D166">
        <v>1469</v>
      </c>
      <c r="E166">
        <v>0.62580000000000002</v>
      </c>
      <c r="F166" t="s">
        <v>197</v>
      </c>
      <c r="G166">
        <v>85</v>
      </c>
      <c r="H166">
        <v>21</v>
      </c>
      <c r="I166">
        <v>3286</v>
      </c>
      <c r="J166">
        <v>19</v>
      </c>
      <c r="K166">
        <v>6</v>
      </c>
      <c r="L166">
        <v>498485</v>
      </c>
      <c r="M166">
        <v>0</v>
      </c>
      <c r="N166">
        <v>3</v>
      </c>
      <c r="O166">
        <v>17608</v>
      </c>
      <c r="P166">
        <v>14555</v>
      </c>
      <c r="Q166">
        <v>5</v>
      </c>
      <c r="R166">
        <v>283216</v>
      </c>
      <c r="S166">
        <v>0</v>
      </c>
      <c r="T166">
        <v>0</v>
      </c>
    </row>
    <row r="167" spans="1:20">
      <c r="A167">
        <v>163</v>
      </c>
      <c r="B167" t="s">
        <v>275</v>
      </c>
      <c r="C167" t="s">
        <v>257</v>
      </c>
      <c r="D167">
        <v>7241</v>
      </c>
      <c r="E167">
        <v>0.35296875</v>
      </c>
      <c r="F167" t="s">
        <v>276</v>
      </c>
      <c r="G167">
        <v>85</v>
      </c>
      <c r="H167">
        <v>19</v>
      </c>
      <c r="I167">
        <v>2924</v>
      </c>
      <c r="J167">
        <v>17</v>
      </c>
      <c r="K167">
        <v>6</v>
      </c>
      <c r="L167">
        <v>498485</v>
      </c>
      <c r="M167">
        <v>0</v>
      </c>
      <c r="N167">
        <v>3</v>
      </c>
      <c r="O167">
        <v>17716</v>
      </c>
      <c r="P167">
        <v>11815</v>
      </c>
      <c r="Q167">
        <v>5</v>
      </c>
      <c r="R167">
        <v>283216</v>
      </c>
      <c r="S167">
        <v>0</v>
      </c>
      <c r="T167">
        <v>0</v>
      </c>
    </row>
    <row r="168" spans="1:20">
      <c r="A168">
        <v>164</v>
      </c>
      <c r="B168" t="s">
        <v>173</v>
      </c>
      <c r="C168" t="s">
        <v>161</v>
      </c>
      <c r="D168">
        <v>400</v>
      </c>
      <c r="E168">
        <v>0.324333333</v>
      </c>
      <c r="F168" t="s">
        <v>174</v>
      </c>
      <c r="G168">
        <v>85</v>
      </c>
      <c r="H168">
        <v>22</v>
      </c>
      <c r="I168">
        <v>3419</v>
      </c>
      <c r="J168">
        <v>20</v>
      </c>
      <c r="K168">
        <v>6</v>
      </c>
      <c r="L168">
        <v>498485</v>
      </c>
      <c r="M168">
        <v>0</v>
      </c>
      <c r="N168">
        <v>3</v>
      </c>
      <c r="O168">
        <v>22495</v>
      </c>
      <c r="P168">
        <v>15666</v>
      </c>
      <c r="Q168">
        <v>5</v>
      </c>
      <c r="R168">
        <v>283216</v>
      </c>
      <c r="S168">
        <v>0</v>
      </c>
      <c r="T168">
        <v>0</v>
      </c>
    </row>
    <row r="169" spans="1:20">
      <c r="A169">
        <v>165</v>
      </c>
      <c r="B169" t="s">
        <v>177</v>
      </c>
      <c r="C169" t="s">
        <v>161</v>
      </c>
      <c r="D169">
        <v>226</v>
      </c>
      <c r="E169">
        <v>0.17399999999999999</v>
      </c>
      <c r="F169" t="s">
        <v>178</v>
      </c>
      <c r="G169">
        <v>85</v>
      </c>
      <c r="H169">
        <v>22</v>
      </c>
      <c r="I169">
        <v>3403</v>
      </c>
      <c r="J169">
        <v>20</v>
      </c>
      <c r="K169">
        <v>6</v>
      </c>
      <c r="L169">
        <v>498485</v>
      </c>
      <c r="M169">
        <v>0</v>
      </c>
      <c r="N169">
        <v>3</v>
      </c>
      <c r="O169">
        <v>19602</v>
      </c>
      <c r="P169">
        <v>15666</v>
      </c>
      <c r="Q169">
        <v>5</v>
      </c>
      <c r="R169">
        <v>283217</v>
      </c>
      <c r="S169">
        <v>0</v>
      </c>
      <c r="T169">
        <v>0</v>
      </c>
    </row>
    <row r="170" spans="1:20">
      <c r="A170">
        <v>166</v>
      </c>
      <c r="B170" t="s">
        <v>86</v>
      </c>
      <c r="C170" t="s">
        <v>74</v>
      </c>
      <c r="D170">
        <v>429</v>
      </c>
      <c r="E170">
        <v>0</v>
      </c>
      <c r="F170" t="s">
        <v>87</v>
      </c>
      <c r="G170">
        <v>83</v>
      </c>
      <c r="H170">
        <v>22</v>
      </c>
      <c r="I170">
        <v>3360</v>
      </c>
      <c r="J170">
        <v>20</v>
      </c>
      <c r="K170">
        <v>6</v>
      </c>
      <c r="L170">
        <v>498480</v>
      </c>
      <c r="M170">
        <v>0</v>
      </c>
      <c r="N170">
        <v>3</v>
      </c>
      <c r="O170">
        <v>16642</v>
      </c>
      <c r="P170">
        <v>169393</v>
      </c>
      <c r="Q170">
        <v>5</v>
      </c>
      <c r="R170">
        <v>283214</v>
      </c>
      <c r="S170">
        <v>0</v>
      </c>
      <c r="T170">
        <v>0</v>
      </c>
    </row>
    <row r="171" spans="1:20">
      <c r="A171">
        <v>167</v>
      </c>
      <c r="B171" t="s">
        <v>90</v>
      </c>
      <c r="C171" t="s">
        <v>74</v>
      </c>
      <c r="D171">
        <v>303</v>
      </c>
      <c r="E171">
        <v>0</v>
      </c>
      <c r="F171" t="s">
        <v>91</v>
      </c>
      <c r="G171">
        <v>83</v>
      </c>
      <c r="H171">
        <v>22</v>
      </c>
      <c r="I171">
        <v>3360</v>
      </c>
      <c r="J171">
        <v>20</v>
      </c>
      <c r="K171">
        <v>6</v>
      </c>
      <c r="L171">
        <v>498482</v>
      </c>
      <c r="M171">
        <v>0</v>
      </c>
      <c r="N171">
        <v>3</v>
      </c>
      <c r="O171">
        <v>16816</v>
      </c>
      <c r="P171">
        <v>142288</v>
      </c>
      <c r="Q171">
        <v>5</v>
      </c>
      <c r="R171">
        <v>283212</v>
      </c>
      <c r="S171">
        <v>0</v>
      </c>
      <c r="T171">
        <v>0</v>
      </c>
    </row>
    <row r="172" spans="1:20">
      <c r="A172">
        <v>168</v>
      </c>
      <c r="B172" t="s">
        <v>232</v>
      </c>
      <c r="C172" t="s">
        <v>222</v>
      </c>
      <c r="D172">
        <v>582</v>
      </c>
      <c r="E172">
        <v>0</v>
      </c>
      <c r="F172" t="s">
        <v>233</v>
      </c>
      <c r="G172">
        <v>85</v>
      </c>
      <c r="H172">
        <v>21</v>
      </c>
      <c r="I172">
        <v>3279</v>
      </c>
      <c r="J172">
        <v>19</v>
      </c>
      <c r="K172">
        <v>6</v>
      </c>
      <c r="L172">
        <v>498485</v>
      </c>
      <c r="M172">
        <v>0</v>
      </c>
      <c r="N172">
        <v>3</v>
      </c>
      <c r="O172">
        <v>19276</v>
      </c>
      <c r="P172">
        <v>14556</v>
      </c>
      <c r="Q172">
        <v>5</v>
      </c>
      <c r="R172">
        <v>283215</v>
      </c>
      <c r="S172">
        <v>0</v>
      </c>
      <c r="T172">
        <v>0</v>
      </c>
    </row>
    <row r="173" spans="1:20" s="3" customFormat="1">
      <c r="B173" s="3" t="s">
        <v>362</v>
      </c>
      <c r="E173" s="4">
        <f>AVERAGE(E4:E172)</f>
        <v>1.8456004931005912</v>
      </c>
      <c r="G173" s="5">
        <f>AVERAGE(G4:G172)</f>
        <v>84.798816568047343</v>
      </c>
      <c r="H173" s="5"/>
      <c r="I173" s="5">
        <f t="shared" ref="I173:T173" si="0">AVERAGE(I4:I172)</f>
        <v>3358.3017751479292</v>
      </c>
      <c r="J173" s="5"/>
      <c r="K173" s="5"/>
      <c r="L173" s="5">
        <f t="shared" si="0"/>
        <v>513667.65680473374</v>
      </c>
      <c r="M173" s="5"/>
      <c r="N173" s="5"/>
      <c r="O173" s="5">
        <f t="shared" si="0"/>
        <v>22609.781065088759</v>
      </c>
      <c r="P173" s="5">
        <f t="shared" si="0"/>
        <v>39562.065088757394</v>
      </c>
      <c r="Q173" s="5"/>
      <c r="R173" s="5">
        <f t="shared" si="0"/>
        <v>308796.05325443787</v>
      </c>
      <c r="T173" s="5">
        <f t="shared" si="0"/>
        <v>898.41420118343194</v>
      </c>
    </row>
    <row r="174" spans="1:20">
      <c r="B174" s="3" t="s">
        <v>363</v>
      </c>
      <c r="E174" s="6">
        <f>MAX(E4:E172)/E173-1</f>
        <v>5.998264276740219</v>
      </c>
      <c r="G174" s="6">
        <f>MAX(G4:G172)/G173-1</f>
        <v>1.4165096643639519E-2</v>
      </c>
      <c r="H174" s="3"/>
      <c r="I174" s="6">
        <f>MAX(I4:I172)/I173-1</f>
        <v>0.9557503880694842</v>
      </c>
      <c r="J174" s="3"/>
      <c r="K174" s="3"/>
      <c r="L174" s="6">
        <f>MAX(L4:L172)/L173-1</f>
        <v>0.92129480399651498</v>
      </c>
      <c r="M174" s="3"/>
      <c r="N174" s="3"/>
      <c r="O174" s="6">
        <f>MAX(O4:O172)/O173-1</f>
        <v>2.9820376739082128</v>
      </c>
      <c r="P174" s="6">
        <f>MAX(P4:P172)/P173-1</f>
        <v>24.036913461867798</v>
      </c>
      <c r="Q174" s="3"/>
      <c r="R174" s="6">
        <f>MAX(R4:R172)/R173-1</f>
        <v>4.3380863603259483</v>
      </c>
      <c r="T174" s="6">
        <f>MAX(T4:T172)/T173-1</f>
        <v>41.25</v>
      </c>
    </row>
    <row r="175" spans="1:20">
      <c r="B175" s="3" t="s">
        <v>364</v>
      </c>
      <c r="E175" s="6">
        <f>MIN(E4:E172)/E173-1</f>
        <v>-1</v>
      </c>
      <c r="G175" s="6">
        <f>MIN(G4:G172)/G173-1</f>
        <v>-0.12734631219035664</v>
      </c>
      <c r="H175" s="3"/>
      <c r="I175" s="6">
        <f>MIN(I4:I172)/I173-1</f>
        <v>-0.14718801592098008</v>
      </c>
      <c r="J175" s="3"/>
      <c r="K175" s="3"/>
      <c r="L175" s="6">
        <f>MIN(L4:L172)/L173-1</f>
        <v>-0.28409936828124793</v>
      </c>
      <c r="M175" s="3"/>
      <c r="N175" s="3"/>
      <c r="O175" s="6">
        <f>MIN(O4:O172)/O173-1</f>
        <v>-0.31370410198445298</v>
      </c>
      <c r="P175" s="6">
        <f>MIN(P4:P172)/P173-1</f>
        <v>-0.72003483703009374</v>
      </c>
      <c r="Q175" s="3"/>
      <c r="R175" s="6">
        <f>MIN(R4:R172)/R173-1</f>
        <v>-0.25591341735615969</v>
      </c>
      <c r="T175" s="6">
        <f>MIN(T4:T172)/T173-1</f>
        <v>-1</v>
      </c>
    </row>
  </sheetData>
  <sortState ref="B4:T172">
    <sortCondition descending="1" ref="E4:E172"/>
  </sortState>
  <phoneticPr fontId="7" type="noConversion"/>
  <conditionalFormatting sqref="E4:E172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:G17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:I172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4:L17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:O17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4:P17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4:R17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4:T17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000000000000011" right="0.75000000000000011" top="1" bottom="1" header="0.5" footer="0.5"/>
  <pageSetup paperSize="8" scale="64" fitToHeight="3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24 Nov 2015</vt:lpstr>
    </vt:vector>
  </TitlesOfParts>
  <Company>GDS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Cronk</dc:creator>
  <cp:lastModifiedBy>Paul Cronk</cp:lastModifiedBy>
  <cp:lastPrinted>2015-11-25T10:54:29Z</cp:lastPrinted>
  <dcterms:created xsi:type="dcterms:W3CDTF">2015-11-24T17:32:55Z</dcterms:created>
  <dcterms:modified xsi:type="dcterms:W3CDTF">2015-12-03T14:53:21Z</dcterms:modified>
</cp:coreProperties>
</file>