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e\PythonProjects\ExcelExtractorPro\"/>
    </mc:Choice>
  </mc:AlternateContent>
  <xr:revisionPtr revIDLastSave="0" documentId="13_ncr:1_{7D8D12F1-F4E0-42B8-8568-97E6F3C05455}" xr6:coauthVersionLast="45" xr6:coauthVersionMax="45" xr10:uidLastSave="{00000000-0000-0000-0000-000000000000}"/>
  <bookViews>
    <workbookView xWindow="9600" yWindow="5540" windowWidth="28800" windowHeight="15460" xr2:uid="{518FEAFD-939C-4A7D-A483-F0BB88014974}"/>
  </bookViews>
  <sheets>
    <sheet name="target_data" sheetId="1" r:id="rId1"/>
    <sheet name="target_data_explained" sheetId="3" r:id="rId2"/>
    <sheet name="dropdowns" sheetId="2" r:id="rId3"/>
  </sheets>
  <definedNames>
    <definedName name="is_target_cell_or_range">dropdowns!$C$2:$C$3</definedName>
    <definedName name="pandas_data_types">dropdowns!$A$2:$A$7</definedName>
    <definedName name="sql_dtypes_equiv_to_pandas">dropdowns!$B$2:$B$7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13" i="1"/>
  <c r="I14" i="1"/>
  <c r="I15" i="1"/>
  <c r="I11" i="1"/>
  <c r="I8" i="1"/>
  <c r="I9" i="1"/>
  <c r="I10" i="1"/>
  <c r="I7" i="1"/>
  <c r="I2" i="1"/>
  <c r="I3" i="1"/>
  <c r="I4" i="1"/>
  <c r="I5" i="1"/>
  <c r="I6" i="1"/>
</calcChain>
</file>

<file path=xl/sharedStrings.xml><?xml version="1.0" encoding="utf-8"?>
<sst xmlns="http://schemas.openxmlformats.org/spreadsheetml/2006/main" count="139" uniqueCount="79">
  <si>
    <t>sql_table</t>
  </si>
  <si>
    <t>column_name</t>
  </si>
  <si>
    <t>data_type</t>
  </si>
  <si>
    <t>cell_position</t>
  </si>
  <si>
    <t>B1</t>
  </si>
  <si>
    <t>VARCHAR</t>
  </si>
  <si>
    <t>object</t>
  </si>
  <si>
    <t>cell_or_range</t>
  </si>
  <si>
    <t>cell</t>
  </si>
  <si>
    <t>range_start</t>
  </si>
  <si>
    <t>range_end</t>
  </si>
  <si>
    <t>source_sheet</t>
  </si>
  <si>
    <t>Country Template</t>
  </si>
  <si>
    <t>countries_stats</t>
  </si>
  <si>
    <t>country_name</t>
  </si>
  <si>
    <t>country_capital</t>
  </si>
  <si>
    <t>country_pop</t>
  </si>
  <si>
    <t>country_unemp_pc</t>
  </si>
  <si>
    <t>country_unemp_pc_date</t>
  </si>
  <si>
    <t>B2</t>
  </si>
  <si>
    <t>B3</t>
  </si>
  <si>
    <t>B4</t>
  </si>
  <si>
    <t>B5</t>
  </si>
  <si>
    <t>INT</t>
  </si>
  <si>
    <t>FLOAT</t>
  </si>
  <si>
    <t>pandas_data_types</t>
  </si>
  <si>
    <t>int64</t>
  </si>
  <si>
    <t>float64</t>
  </si>
  <si>
    <t>bool</t>
  </si>
  <si>
    <t>datetime64</t>
  </si>
  <si>
    <t>timedelta[ns]</t>
  </si>
  <si>
    <t>DATETIME</t>
  </si>
  <si>
    <t>BIT</t>
  </si>
  <si>
    <t>TIME</t>
  </si>
  <si>
    <t>range</t>
  </si>
  <si>
    <t>sql_dtypes_equiv_to_pandas</t>
  </si>
  <si>
    <t>is_target_cell_or_range</t>
  </si>
  <si>
    <t>This is the sheet name of the workbooks you are targeting for extraction</t>
  </si>
  <si>
    <t>This is the name of the SQL table it will be inserted into</t>
  </si>
  <si>
    <t>This will be the column name in the given SQL table</t>
  </si>
  <si>
    <t>Whether the target is a single cell or a range of cells</t>
  </si>
  <si>
    <t>The cell value IF and ONLY IF it's a specific cell</t>
  </si>
  <si>
    <t>The starting cell IF AND ONLY IF the target is a range</t>
  </si>
  <si>
    <t>As range_start but end cell</t>
  </si>
  <si>
    <t>The Pandas datatype that will be passed through</t>
  </si>
  <si>
    <t>pandas_data_type</t>
  </si>
  <si>
    <t>sql_data_type</t>
  </si>
  <si>
    <t>Figures</t>
  </si>
  <si>
    <t>country_lf_year</t>
  </si>
  <si>
    <t>country_lf_year_num</t>
  </si>
  <si>
    <t>country_lf_gdp</t>
  </si>
  <si>
    <t>country_lf_int_rate</t>
  </si>
  <si>
    <t>A2</t>
  </si>
  <si>
    <t>A51</t>
  </si>
  <si>
    <t>C2</t>
  </si>
  <si>
    <t>D2</t>
  </si>
  <si>
    <t>B51</t>
  </si>
  <si>
    <t>C51</t>
  </si>
  <si>
    <t>D51</t>
  </si>
  <si>
    <t>Historic Figures</t>
  </si>
  <si>
    <t>countries_figs_live</t>
  </si>
  <si>
    <t>countries_figs_hist</t>
  </si>
  <si>
    <t>country_hf_date</t>
  </si>
  <si>
    <t>country_hf_year</t>
  </si>
  <si>
    <t>country_hf_year_num</t>
  </si>
  <si>
    <t>country_hf_gdp</t>
  </si>
  <si>
    <t>country_hf_int_rate</t>
  </si>
  <si>
    <t>AY1</t>
  </si>
  <si>
    <t>AY2</t>
  </si>
  <si>
    <t>AY3</t>
  </si>
  <si>
    <t>AY4</t>
  </si>
  <si>
    <t>AY5</t>
  </si>
  <si>
    <t>is_target_a_cell_or_range_of_cells</t>
  </si>
  <si>
    <t>range_data_start</t>
  </si>
  <si>
    <t>range_data_end</t>
  </si>
  <si>
    <t>Column Name:</t>
  </si>
  <si>
    <t>Description:</t>
  </si>
  <si>
    <t>Data Hints:</t>
  </si>
  <si>
    <t>Try to keep cells to their own tables and ranges to their own tables. If you have a table where one column is 'Country Name' and it = 'England' and you try to include a range in the same table, say 'Year' which runs from 1900 to 2000, then you will end up with the 'Country Name' column containing 100x instances of 'England'. This is very data inefficient and if you begin working with hundreds or thousands of mixed cell/range tables then you will soon get into millions of rows/columns of data where there should only be thousands (think: GB of data vs MB or even 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</si>
</sst>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NumberFormat="1"/>
    <xf numFmtId="0" fontId="0" fillId="2" borderId="0" xfId="0" applyFill="1" applyAlignment="1">
      <alignment horizontal="center" vertical="center"/>
    </xf>
  </cellXfs>
  <cellStyles count="1">
    <cellStyle name="Normal" xfId="0" builtinId="0"/>
  </cellStyles>
  <dxfs count="13">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ill>
        <patternFill patternType="solid">
          <fgColor indexed="64"/>
          <bgColor theme="9" tint="0.79998168889431442"/>
        </patternFill>
      </fill>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3491B0-F0FB-4A54-A8DF-FE4522A53DC6}" name="Table1" displayName="Table1" ref="A1:I15" totalsRowShown="0" headerRowDxfId="12">
  <autoFilter ref="A1:I15" xr:uid="{1CBFAB26-4B89-4259-9A52-23CEBACB033B}"/>
  <tableColumns count="9">
    <tableColumn id="1" xr3:uid="{A93C40C7-C2F4-4A55-81DC-2E3E4884ACA4}" name="source_sheet"/>
    <tableColumn id="2" xr3:uid="{F7A916CE-56BF-450D-8D09-4C0D3640E4FB}" name="sql_table"/>
    <tableColumn id="3" xr3:uid="{5E08581E-A626-41E4-A3A6-E7092DE71F3F}" name="column_name"/>
    <tableColumn id="4" xr3:uid="{E3D9983E-E54B-4F32-A9BF-A27EB1329ADE}" name="is_target_a_cell_or_range_of_cells"/>
    <tableColumn id="5" xr3:uid="{3D4629AB-F2BC-47C5-8349-7E109F964BFA}" name="cell_position"/>
    <tableColumn id="6" xr3:uid="{54F89EEC-33E3-407A-A390-2297247EA74B}" name="range_data_start"/>
    <tableColumn id="7" xr3:uid="{F060C16F-F16D-4308-A0EB-522EA932101E}" name="range_data_end"/>
    <tableColumn id="8" xr3:uid="{00410D75-8C08-440A-93CF-CB2178D50F9C}" name="pandas_data_type"/>
    <tableColumn id="9" xr3:uid="{BED36B27-E0F9-4923-B084-ABAE4CD0BE78}" name="sql_data_type" dataDxfId="11">
      <calculatedColumnFormula>VLOOKUP(Table1[[#This Row],[pandas_data_type]],dropdowns!$A:$B,2,FALSE)</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A8898D-2440-4B38-9D6F-270BCC333A09}" name="Table14" displayName="Table14" ref="A1:I3" totalsRowShown="0" headerRowDxfId="10" dataDxfId="9">
  <autoFilter ref="A1:I3" xr:uid="{F4CE9BD4-6AF0-4706-926F-73D72B4AED87}"/>
  <tableColumns count="9">
    <tableColumn id="10" xr3:uid="{16A9238A-7273-426F-BA0A-63D65111F5AB}" name="Column Name:" dataDxfId="8"/>
    <tableColumn id="1" xr3:uid="{DD34C9AB-37EC-4A87-B81F-3817399BA0B6}" name="source_sheet" dataDxfId="7"/>
    <tableColumn id="2" xr3:uid="{A82271DE-EAEE-4809-9384-22B8DDA8F2C5}" name="sql_table" dataDxfId="6"/>
    <tableColumn id="3" xr3:uid="{0D585A85-E0A8-45F1-A20C-81CD7492AF5A}" name="column_name" dataDxfId="5"/>
    <tableColumn id="4" xr3:uid="{E21C8092-DDA8-499C-B514-74BA8F80BD88}" name="cell_or_range" dataDxfId="4"/>
    <tableColumn id="5" xr3:uid="{5DF34191-0074-479E-9DD3-59ECF34F700E}" name="cell_position" dataDxfId="3"/>
    <tableColumn id="6" xr3:uid="{4C52C704-FBB5-4ACD-90ED-C5AE28D00D4B}" name="range_start" dataDxfId="2"/>
    <tableColumn id="7" xr3:uid="{6FD1D3B0-53B5-491F-B2DB-3442AD8000D2}" name="range_end" dataDxfId="1"/>
    <tableColumn id="8" xr3:uid="{93E92658-BB13-4E8D-A8D1-80B37BD475F0}" name="data_type"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65E04-E192-4369-A61B-92257F0E8A2E}">
  <sheetPr>
    <tabColor theme="9" tint="0.39997558519241921"/>
  </sheetPr>
  <dimension ref="A1:I15"/>
  <sheetViews>
    <sheetView showGridLines="0" tabSelected="1" workbookViewId="0"/>
  </sheetViews>
  <sheetFormatPr defaultColWidth="30.6328125" defaultRowHeight="14.5" x14ac:dyDescent="0.35"/>
  <sheetData>
    <row r="1" spans="1:9" s="1" customFormat="1" ht="30" customHeight="1" x14ac:dyDescent="0.35">
      <c r="A1" s="1" t="s">
        <v>11</v>
      </c>
      <c r="B1" s="1" t="s">
        <v>0</v>
      </c>
      <c r="C1" s="1" t="s">
        <v>1</v>
      </c>
      <c r="D1" s="1" t="s">
        <v>72</v>
      </c>
      <c r="E1" s="1" t="s">
        <v>3</v>
      </c>
      <c r="F1" s="1" t="s">
        <v>73</v>
      </c>
      <c r="G1" s="1" t="s">
        <v>74</v>
      </c>
      <c r="H1" s="1" t="s">
        <v>45</v>
      </c>
      <c r="I1" s="1" t="s">
        <v>46</v>
      </c>
    </row>
    <row r="2" spans="1:9" x14ac:dyDescent="0.35">
      <c r="A2" t="s">
        <v>12</v>
      </c>
      <c r="B2" t="s">
        <v>13</v>
      </c>
      <c r="C2" t="s">
        <v>14</v>
      </c>
      <c r="D2" t="s">
        <v>8</v>
      </c>
      <c r="E2" t="s">
        <v>4</v>
      </c>
      <c r="H2" t="s">
        <v>6</v>
      </c>
      <c r="I2" t="str">
        <f>VLOOKUP(Table1[[#This Row],[pandas_data_type]],dropdowns!$A:$B,2,FALSE)</f>
        <v>VARCHAR</v>
      </c>
    </row>
    <row r="3" spans="1:9" x14ac:dyDescent="0.35">
      <c r="A3" t="s">
        <v>12</v>
      </c>
      <c r="B3" t="s">
        <v>13</v>
      </c>
      <c r="C3" t="s">
        <v>15</v>
      </c>
      <c r="D3" t="s">
        <v>8</v>
      </c>
      <c r="E3" t="s">
        <v>19</v>
      </c>
      <c r="H3" t="s">
        <v>6</v>
      </c>
      <c r="I3" t="str">
        <f>VLOOKUP(Table1[[#This Row],[pandas_data_type]],dropdowns!$A:$B,2,FALSE)</f>
        <v>VARCHAR</v>
      </c>
    </row>
    <row r="4" spans="1:9" x14ac:dyDescent="0.35">
      <c r="A4" t="s">
        <v>12</v>
      </c>
      <c r="B4" t="s">
        <v>13</v>
      </c>
      <c r="C4" t="s">
        <v>16</v>
      </c>
      <c r="D4" t="s">
        <v>8</v>
      </c>
      <c r="E4" t="s">
        <v>20</v>
      </c>
      <c r="H4" t="s">
        <v>26</v>
      </c>
      <c r="I4" t="str">
        <f>VLOOKUP(Table1[[#This Row],[pandas_data_type]],dropdowns!$A:$B,2,FALSE)</f>
        <v>INT</v>
      </c>
    </row>
    <row r="5" spans="1:9" x14ac:dyDescent="0.35">
      <c r="A5" t="s">
        <v>12</v>
      </c>
      <c r="B5" t="s">
        <v>13</v>
      </c>
      <c r="C5" t="s">
        <v>17</v>
      </c>
      <c r="D5" t="s">
        <v>8</v>
      </c>
      <c r="E5" t="s">
        <v>21</v>
      </c>
      <c r="H5" t="s">
        <v>27</v>
      </c>
      <c r="I5" t="str">
        <f>VLOOKUP(Table1[[#This Row],[pandas_data_type]],dropdowns!$A:$B,2,FALSE)</f>
        <v>FLOAT</v>
      </c>
    </row>
    <row r="6" spans="1:9" x14ac:dyDescent="0.35">
      <c r="A6" t="s">
        <v>12</v>
      </c>
      <c r="B6" t="s">
        <v>13</v>
      </c>
      <c r="C6" t="s">
        <v>18</v>
      </c>
      <c r="D6" t="s">
        <v>8</v>
      </c>
      <c r="E6" t="s">
        <v>22</v>
      </c>
      <c r="H6" t="s">
        <v>29</v>
      </c>
      <c r="I6" t="str">
        <f>VLOOKUP(Table1[[#This Row],[pandas_data_type]],dropdowns!$A:$B,2,FALSE)</f>
        <v>DATETIME</v>
      </c>
    </row>
    <row r="7" spans="1:9" x14ac:dyDescent="0.35">
      <c r="A7" t="s">
        <v>47</v>
      </c>
      <c r="B7" t="s">
        <v>60</v>
      </c>
      <c r="C7" t="s">
        <v>48</v>
      </c>
      <c r="D7" t="s">
        <v>34</v>
      </c>
      <c r="F7" t="s">
        <v>52</v>
      </c>
      <c r="G7" t="s">
        <v>53</v>
      </c>
      <c r="H7" t="s">
        <v>26</v>
      </c>
      <c r="I7" s="3" t="str">
        <f>VLOOKUP(Table1[[#This Row],[pandas_data_type]],dropdowns!$A:$B,2,FALSE)</f>
        <v>INT</v>
      </c>
    </row>
    <row r="8" spans="1:9" x14ac:dyDescent="0.35">
      <c r="A8" t="s">
        <v>47</v>
      </c>
      <c r="B8" t="s">
        <v>60</v>
      </c>
      <c r="C8" t="s">
        <v>49</v>
      </c>
      <c r="D8" t="s">
        <v>34</v>
      </c>
      <c r="F8" t="s">
        <v>19</v>
      </c>
      <c r="G8" t="s">
        <v>56</v>
      </c>
      <c r="H8" t="s">
        <v>26</v>
      </c>
      <c r="I8" s="3" t="str">
        <f>VLOOKUP(Table1[[#This Row],[pandas_data_type]],dropdowns!$A:$B,2,FALSE)</f>
        <v>INT</v>
      </c>
    </row>
    <row r="9" spans="1:9" x14ac:dyDescent="0.35">
      <c r="A9" t="s">
        <v>47</v>
      </c>
      <c r="B9" t="s">
        <v>60</v>
      </c>
      <c r="C9" t="s">
        <v>50</v>
      </c>
      <c r="D9" t="s">
        <v>34</v>
      </c>
      <c r="F9" t="s">
        <v>54</v>
      </c>
      <c r="G9" t="s">
        <v>57</v>
      </c>
      <c r="H9" t="s">
        <v>27</v>
      </c>
      <c r="I9" s="3" t="str">
        <f>VLOOKUP(Table1[[#This Row],[pandas_data_type]],dropdowns!$A:$B,2,FALSE)</f>
        <v>FLOAT</v>
      </c>
    </row>
    <row r="10" spans="1:9" x14ac:dyDescent="0.35">
      <c r="A10" t="s">
        <v>47</v>
      </c>
      <c r="B10" t="s">
        <v>60</v>
      </c>
      <c r="C10" t="s">
        <v>51</v>
      </c>
      <c r="D10" t="s">
        <v>34</v>
      </c>
      <c r="F10" t="s">
        <v>55</v>
      </c>
      <c r="G10" t="s">
        <v>58</v>
      </c>
      <c r="H10" t="s">
        <v>27</v>
      </c>
      <c r="I10" s="3" t="str">
        <f>VLOOKUP(Table1[[#This Row],[pandas_data_type]],dropdowns!$A:$B,2,FALSE)</f>
        <v>FLOAT</v>
      </c>
    </row>
    <row r="11" spans="1:9" x14ac:dyDescent="0.35">
      <c r="A11" t="s">
        <v>59</v>
      </c>
      <c r="B11" t="s">
        <v>61</v>
      </c>
      <c r="C11" t="s">
        <v>62</v>
      </c>
      <c r="D11" t="s">
        <v>34</v>
      </c>
      <c r="F11" t="s">
        <v>4</v>
      </c>
      <c r="G11" t="s">
        <v>67</v>
      </c>
      <c r="H11" t="s">
        <v>29</v>
      </c>
      <c r="I11" s="3" t="str">
        <f>VLOOKUP(Table1[[#This Row],[pandas_data_type]],dropdowns!$A:$B,2,FALSE)</f>
        <v>DATETIME</v>
      </c>
    </row>
    <row r="12" spans="1:9" x14ac:dyDescent="0.35">
      <c r="A12" t="s">
        <v>59</v>
      </c>
      <c r="B12" t="s">
        <v>61</v>
      </c>
      <c r="C12" t="s">
        <v>63</v>
      </c>
      <c r="D12" t="s">
        <v>34</v>
      </c>
      <c r="F12" t="s">
        <v>19</v>
      </c>
      <c r="G12" t="s">
        <v>68</v>
      </c>
      <c r="H12" t="s">
        <v>26</v>
      </c>
      <c r="I12" s="3" t="str">
        <f>VLOOKUP(Table1[[#This Row],[pandas_data_type]],dropdowns!$A:$B,2,FALSE)</f>
        <v>INT</v>
      </c>
    </row>
    <row r="13" spans="1:9" x14ac:dyDescent="0.35">
      <c r="A13" t="s">
        <v>59</v>
      </c>
      <c r="B13" t="s">
        <v>61</v>
      </c>
      <c r="C13" t="s">
        <v>64</v>
      </c>
      <c r="D13" t="s">
        <v>34</v>
      </c>
      <c r="F13" t="s">
        <v>20</v>
      </c>
      <c r="G13" t="s">
        <v>69</v>
      </c>
      <c r="H13" t="s">
        <v>26</v>
      </c>
      <c r="I13" s="3" t="str">
        <f>VLOOKUP(Table1[[#This Row],[pandas_data_type]],dropdowns!$A:$B,2,FALSE)</f>
        <v>INT</v>
      </c>
    </row>
    <row r="14" spans="1:9" x14ac:dyDescent="0.35">
      <c r="A14" t="s">
        <v>59</v>
      </c>
      <c r="B14" t="s">
        <v>61</v>
      </c>
      <c r="C14" t="s">
        <v>65</v>
      </c>
      <c r="D14" t="s">
        <v>34</v>
      </c>
      <c r="F14" t="s">
        <v>21</v>
      </c>
      <c r="G14" t="s">
        <v>70</v>
      </c>
      <c r="H14" t="s">
        <v>27</v>
      </c>
      <c r="I14" s="3" t="str">
        <f>VLOOKUP(Table1[[#This Row],[pandas_data_type]],dropdowns!$A:$B,2,FALSE)</f>
        <v>FLOAT</v>
      </c>
    </row>
    <row r="15" spans="1:9" x14ac:dyDescent="0.35">
      <c r="A15" t="s">
        <v>59</v>
      </c>
      <c r="B15" t="s">
        <v>61</v>
      </c>
      <c r="C15" t="s">
        <v>66</v>
      </c>
      <c r="D15" t="s">
        <v>34</v>
      </c>
      <c r="F15" t="s">
        <v>22</v>
      </c>
      <c r="G15" t="s">
        <v>71</v>
      </c>
      <c r="H15" t="s">
        <v>27</v>
      </c>
      <c r="I15" s="3" t="str">
        <f>VLOOKUP(Table1[[#This Row],[pandas_data_type]],dropdowns!$A:$B,2,FALSE)</f>
        <v>FLOAT</v>
      </c>
    </row>
  </sheetData>
  <phoneticPr fontId="1" type="noConversion"/>
  <dataValidations count="2">
    <dataValidation type="list" allowBlank="1" showInputMessage="1" showErrorMessage="1" sqref="H2:H15" xr:uid="{B8EBBD32-1EB1-4524-B24A-2106857AC088}">
      <formula1>pandas_data_types</formula1>
    </dataValidation>
    <dataValidation type="list" allowBlank="1" showInputMessage="1" showErrorMessage="1" sqref="D2:D15" xr:uid="{8BB07F2B-3D92-455D-8DBB-2781E1FDE3F1}">
      <formula1>is_target_cell_or_range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BE89-4535-4EED-A872-DA3B807C9EE5}">
  <sheetPr>
    <tabColor theme="9" tint="0.79998168889431442"/>
  </sheetPr>
  <dimension ref="A1:I3"/>
  <sheetViews>
    <sheetView showGridLines="0" workbookViewId="0">
      <selection activeCell="C3" sqref="C3"/>
    </sheetView>
  </sheetViews>
  <sheetFormatPr defaultRowHeight="14.5" x14ac:dyDescent="0.35"/>
  <cols>
    <col min="1" max="1" width="21.54296875" customWidth="1"/>
    <col min="2" max="2" width="13.54296875" bestFit="1" customWidth="1"/>
    <col min="3" max="3" width="22" bestFit="1" customWidth="1"/>
    <col min="4" max="4" width="16.6328125" bestFit="1" customWidth="1"/>
    <col min="5" max="5" width="15.90625" bestFit="1" customWidth="1"/>
    <col min="6" max="6" width="15.08984375" bestFit="1" customWidth="1"/>
    <col min="7" max="7" width="14.26953125" bestFit="1" customWidth="1"/>
    <col min="8" max="8" width="13.90625" bestFit="1" customWidth="1"/>
  </cols>
  <sheetData>
    <row r="1" spans="1:9" s="1" customFormat="1" ht="30" customHeight="1" x14ac:dyDescent="0.35">
      <c r="A1" s="4" t="s">
        <v>75</v>
      </c>
      <c r="B1" s="1" t="s">
        <v>11</v>
      </c>
      <c r="C1" s="1" t="s">
        <v>0</v>
      </c>
      <c r="D1" s="1" t="s">
        <v>1</v>
      </c>
      <c r="E1" s="1" t="s">
        <v>7</v>
      </c>
      <c r="F1" s="1" t="s">
        <v>3</v>
      </c>
      <c r="G1" s="1" t="s">
        <v>9</v>
      </c>
      <c r="H1" s="1" t="s">
        <v>10</v>
      </c>
      <c r="I1" s="1" t="s">
        <v>2</v>
      </c>
    </row>
    <row r="2" spans="1:9" s="2" customFormat="1" ht="105.5" customHeight="1" x14ac:dyDescent="0.35">
      <c r="A2" s="4" t="s">
        <v>76</v>
      </c>
      <c r="B2" s="2" t="s">
        <v>37</v>
      </c>
      <c r="C2" s="2" t="s">
        <v>38</v>
      </c>
      <c r="D2" s="2" t="s">
        <v>39</v>
      </c>
      <c r="E2" s="2" t="s">
        <v>40</v>
      </c>
      <c r="F2" s="2" t="s">
        <v>41</v>
      </c>
      <c r="G2" s="2" t="s">
        <v>42</v>
      </c>
      <c r="H2" s="2" t="s">
        <v>43</v>
      </c>
      <c r="I2" s="2" t="s">
        <v>44</v>
      </c>
    </row>
    <row r="3" spans="1:9" ht="409.5" x14ac:dyDescent="0.35">
      <c r="A3" s="4" t="s">
        <v>77</v>
      </c>
      <c r="B3" s="2"/>
      <c r="C3" s="2"/>
      <c r="D3" s="2"/>
      <c r="E3" s="2" t="s">
        <v>78</v>
      </c>
      <c r="F3" s="2"/>
      <c r="G3" s="2"/>
      <c r="H3" s="2"/>
      <c r="I3"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643B-A25E-4E34-A909-2EBD9639882C}">
  <sheetPr>
    <tabColor theme="5" tint="0.39997558519241921"/>
  </sheetPr>
  <dimension ref="A1:C7"/>
  <sheetViews>
    <sheetView workbookViewId="0">
      <selection activeCell="A5" sqref="A5"/>
    </sheetView>
  </sheetViews>
  <sheetFormatPr defaultRowHeight="14.5" x14ac:dyDescent="0.35"/>
  <cols>
    <col min="1" max="1" width="17.26953125" bestFit="1" customWidth="1"/>
    <col min="2" max="2" width="25.453125" bestFit="1" customWidth="1"/>
    <col min="3" max="3" width="10.453125" bestFit="1" customWidth="1"/>
  </cols>
  <sheetData>
    <row r="1" spans="1:3" x14ac:dyDescent="0.35">
      <c r="A1" t="s">
        <v>25</v>
      </c>
      <c r="B1" t="s">
        <v>35</v>
      </c>
      <c r="C1" t="s">
        <v>36</v>
      </c>
    </row>
    <row r="2" spans="1:3" x14ac:dyDescent="0.35">
      <c r="A2" t="s">
        <v>6</v>
      </c>
      <c r="B2" t="s">
        <v>5</v>
      </c>
      <c r="C2" t="s">
        <v>8</v>
      </c>
    </row>
    <row r="3" spans="1:3" x14ac:dyDescent="0.35">
      <c r="A3" t="s">
        <v>26</v>
      </c>
      <c r="B3" t="s">
        <v>23</v>
      </c>
      <c r="C3" t="s">
        <v>34</v>
      </c>
    </row>
    <row r="4" spans="1:3" x14ac:dyDescent="0.35">
      <c r="A4" t="s">
        <v>27</v>
      </c>
      <c r="B4" t="s">
        <v>24</v>
      </c>
    </row>
    <row r="5" spans="1:3" x14ac:dyDescent="0.35">
      <c r="A5" t="s">
        <v>28</v>
      </c>
      <c r="B5" t="s">
        <v>32</v>
      </c>
    </row>
    <row r="6" spans="1:3" x14ac:dyDescent="0.35">
      <c r="A6" t="s">
        <v>29</v>
      </c>
      <c r="B6" t="s">
        <v>31</v>
      </c>
    </row>
    <row r="7" spans="1:3" x14ac:dyDescent="0.35">
      <c r="A7" t="s">
        <v>30</v>
      </c>
      <c r="B7"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target_data</vt:lpstr>
      <vt:lpstr>target_data_explained</vt:lpstr>
      <vt:lpstr>dropdowns</vt:lpstr>
      <vt:lpstr>is_target_cell_or_range</vt:lpstr>
      <vt:lpstr>pandas_data_types</vt:lpstr>
      <vt:lpstr>sql_dtypes_equiv_to_pandas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2020-09-23T08:58:59Z</dcterms:created>
  <dcterms:modified xsi:type="dcterms:W3CDTF">2020-09-23T12:12:57Z</dcterms:modified>
</cp:coreProperties>
</file>