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tuberlinde-my.sharepoint.com/personal/duc_doviet_campus_tu-berlin_de/Documents/Uni/Masterarbeit/Skript/Schiene/"/>
    </mc:Choice>
  </mc:AlternateContent>
  <xr:revisionPtr revIDLastSave="0" documentId="13_ncr:40009_{140EF982-CE9E-453F-8C30-36E5F68983DD}" xr6:coauthVersionLast="47" xr6:coauthVersionMax="47" xr10:uidLastSave="{00000000-0000-0000-0000-000000000000}"/>
  <bookViews>
    <workbookView xWindow="12795" yWindow="0" windowWidth="25605" windowHeight="15600"/>
  </bookViews>
  <sheets>
    <sheet name="BVWP-Schiene_" sheetId="1" r:id="rId1"/>
  </sheets>
  <calcPr calcId="0"/>
</workbook>
</file>

<file path=xl/sharedStrings.xml><?xml version="1.0" encoding="utf-8"?>
<sst xmlns="http://schemas.openxmlformats.org/spreadsheetml/2006/main" count="73" uniqueCount="70">
  <si>
    <t>name</t>
  </si>
  <si>
    <t>project-name</t>
  </si>
  <si>
    <t>nkv</t>
  </si>
  <si>
    <t>nkv_670</t>
  </si>
  <si>
    <t>nkv_1000</t>
  </si>
  <si>
    <t>nkv_1500</t>
  </si>
  <si>
    <t>nkv_2000</t>
  </si>
  <si>
    <t>ABS Ulm - Friedrichshafen - Lindau (Südbahn)</t>
  </si>
  <si>
    <t>2-001-v01</t>
  </si>
  <si>
    <t>2-001-v02</t>
  </si>
  <si>
    <t>ABS/NBS Hanau - Würzburg / Fulda - Erfurt</t>
  </si>
  <si>
    <t>2-002-v02</t>
  </si>
  <si>
    <t>ABS/NBS Hamburg / Bremerhaven – Hannover (Y-Trasse)</t>
  </si>
  <si>
    <t>2-003-v01</t>
  </si>
  <si>
    <t>"optimiertes Alpha" (Bezeichnung noch offen)</t>
  </si>
  <si>
    <t>2-003-v02</t>
  </si>
  <si>
    <t>2-003-v03</t>
  </si>
  <si>
    <t>Korridor Mittelrhein: Zielnetz I</t>
  </si>
  <si>
    <t>2-004-v03</t>
  </si>
  <si>
    <t>ABS/NBS Karlsruhe - Basel (Antragstrasse)</t>
  </si>
  <si>
    <t>2-005-v01</t>
  </si>
  <si>
    <t>ABS/NBS Karlsruhe - Basel (BAB-Trasse)</t>
  </si>
  <si>
    <t>2-005-v02</t>
  </si>
  <si>
    <t>ABS Löhne - Braunschweig - Wolfsburg</t>
  </si>
  <si>
    <t>2-006-v01</t>
  </si>
  <si>
    <t>ABS Hameln - Braunschweig - Wolfsburg / Magdeburg</t>
  </si>
  <si>
    <t>2-006-v02</t>
  </si>
  <si>
    <t>ABS/NBS Hanau - Fulda - Erfurt / Aschaffenburg - Nantenbach</t>
  </si>
  <si>
    <t>2-007-v01</t>
  </si>
  <si>
    <t>ABS München - Mühldorf - Freilassing</t>
  </si>
  <si>
    <t>2-008-v01</t>
  </si>
  <si>
    <t>2-008-v02</t>
  </si>
  <si>
    <t>ABS/NBS Nürnberg - Erfurt (VDE 8.1)</t>
  </si>
  <si>
    <t>2-010-v01</t>
  </si>
  <si>
    <t>2-010-v02</t>
  </si>
  <si>
    <t>ABS/NBS Hamburg - Lübeck - Puttgarden (Hinterlandanbindung FBQ)</t>
  </si>
  <si>
    <t>2-011-v01</t>
  </si>
  <si>
    <t>ABS/NBS Hannover - Bielefeld</t>
  </si>
  <si>
    <t>2-016-v01</t>
  </si>
  <si>
    <t>ABS Nürnberg - Marktredwitz - Hof / Grenze D/CZ (- Prag) (Franken-Sachsen-Magistrale)</t>
  </si>
  <si>
    <t>2-017-v01</t>
  </si>
  <si>
    <t>ABS Uelzen - Stendal - Magdeburg - Halle (Ostkorridor Nord)</t>
  </si>
  <si>
    <t>2-018-v01</t>
  </si>
  <si>
    <t>ABS Hof - Marktredwitz - Regensburg - Obertraubling (Ostkorridor Süd)</t>
  </si>
  <si>
    <t>2-019-v01</t>
  </si>
  <si>
    <t>ABS Berlin - Angermünde - Grenze D/PL (- Stettin)</t>
  </si>
  <si>
    <t>2-027-v01</t>
  </si>
  <si>
    <t>ABS Hannover - Berlin (Lehrter Stammbahn)</t>
  </si>
  <si>
    <t>2-032-v01</t>
  </si>
  <si>
    <t>ABS Stuttgart - Singen - Grenze D/CH (Gäubahn)</t>
  </si>
  <si>
    <t>2-040-v01</t>
  </si>
  <si>
    <t>ABS/NBS Ulm - Augsburg</t>
  </si>
  <si>
    <t>2-041-v01</t>
  </si>
  <si>
    <t>2-041-v02</t>
  </si>
  <si>
    <t>2-041-v03</t>
  </si>
  <si>
    <t>CO2-Em gesamt in t/a</t>
  </si>
  <si>
    <t>Barwert NOx in Mio. €</t>
  </si>
  <si>
    <t>Barwert CO in Mio. €</t>
  </si>
  <si>
    <t>Barwert HC in Mio. €</t>
  </si>
  <si>
    <t>Barwert PM in Mio. €</t>
  </si>
  <si>
    <t>Barwert SO2 in Mio. €</t>
  </si>
  <si>
    <t>Gesamtnutzen in Mio. €</t>
  </si>
  <si>
    <t>Investitionskosten in Mio. €</t>
  </si>
  <si>
    <t>Barwert CO2-EM gesamt in Mio. €</t>
  </si>
  <si>
    <t>Jährlicher Nutzen CO2-Em gesamt in Tsd. €/a</t>
  </si>
  <si>
    <t>Jährlicher Nutzen NOx in Tsd. €/a</t>
  </si>
  <si>
    <t>Jährlicher Nutzen CO in Tsd. €/a</t>
  </si>
  <si>
    <t>Jährlicher Nutzen HC in Tsd. €/a</t>
  </si>
  <si>
    <t>Jährlicher Nutzen PM in Tsd. €/a</t>
  </si>
  <si>
    <t xml:space="preserve">Jährlicher Nutzen SO2 in Tsd. €/a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</si>
</sst>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G2" sqref="G2"/>
    </sheetView>
  </sheetViews>
  <sheetFormatPr baseColWidth="10" defaultRowHeight="15" x14ac:dyDescent="0.25"/>
  <cols>
    <col min="1" max="1" width="18.42578125" customWidth="1"/>
    <col min="4" max="4" width="15.42578125" customWidth="1"/>
    <col min="5" max="5" width="12.85546875" customWidth="1"/>
  </cols>
  <sheetData>
    <row r="1" spans="1:22" ht="49.5" customHeight="1" x14ac:dyDescent="0.25">
      <c r="A1" s="4" t="s">
        <v>0</v>
      </c>
      <c r="B1" s="4" t="s">
        <v>1</v>
      </c>
      <c r="C1" s="4" t="s">
        <v>55</v>
      </c>
      <c r="D1" s="4" t="s">
        <v>64</v>
      </c>
      <c r="E1" s="4" t="s">
        <v>63</v>
      </c>
      <c r="F1" s="4" t="s">
        <v>65</v>
      </c>
      <c r="G1" s="4" t="s">
        <v>56</v>
      </c>
      <c r="H1" s="4" t="s">
        <v>66</v>
      </c>
      <c r="I1" s="4" t="s">
        <v>57</v>
      </c>
      <c r="J1" s="4" t="s">
        <v>67</v>
      </c>
      <c r="K1" s="4" t="s">
        <v>58</v>
      </c>
      <c r="L1" s="4" t="s">
        <v>68</v>
      </c>
      <c r="M1" s="4" t="s">
        <v>59</v>
      </c>
      <c r="N1" s="4" t="s">
        <v>69</v>
      </c>
      <c r="O1" s="4" t="s">
        <v>60</v>
      </c>
      <c r="P1" s="4" t="s">
        <v>61</v>
      </c>
      <c r="Q1" s="4" t="s">
        <v>62</v>
      </c>
      <c r="R1" t="s">
        <v>2</v>
      </c>
      <c r="S1" t="s">
        <v>3</v>
      </c>
      <c r="T1" t="s">
        <v>4</v>
      </c>
      <c r="U1" t="s">
        <v>5</v>
      </c>
      <c r="V1" t="s">
        <v>6</v>
      </c>
    </row>
    <row r="2" spans="1:22" x14ac:dyDescent="0.25">
      <c r="A2" t="s">
        <v>7</v>
      </c>
      <c r="B2" t="s">
        <v>8</v>
      </c>
      <c r="C2" s="1">
        <v>-5214</v>
      </c>
      <c r="D2">
        <v>779</v>
      </c>
      <c r="E2">
        <v>14.9</v>
      </c>
      <c r="F2" s="1">
        <v>2457</v>
      </c>
      <c r="G2">
        <v>47.1</v>
      </c>
      <c r="H2">
        <v>16</v>
      </c>
      <c r="I2">
        <v>0.3</v>
      </c>
      <c r="J2">
        <v>-28</v>
      </c>
      <c r="K2">
        <v>-0.5</v>
      </c>
      <c r="L2">
        <v>237</v>
      </c>
      <c r="M2">
        <v>4.5</v>
      </c>
      <c r="N2">
        <v>-94</v>
      </c>
      <c r="O2">
        <v>-1.8</v>
      </c>
      <c r="P2">
        <v>442.1</v>
      </c>
      <c r="Q2">
        <v>382.6</v>
      </c>
      <c r="R2" s="3">
        <v>1.1555148980658601</v>
      </c>
      <c r="S2" s="3">
        <v>1.46510265515438</v>
      </c>
      <c r="T2" s="3">
        <v>1.5537339798475001</v>
      </c>
      <c r="U2" s="3">
        <v>1.6880238657461599</v>
      </c>
      <c r="V2" s="3">
        <v>1.82231375164482</v>
      </c>
    </row>
    <row r="3" spans="1:22" x14ac:dyDescent="0.25">
      <c r="A3" t="s">
        <v>7</v>
      </c>
      <c r="B3" t="s">
        <v>9</v>
      </c>
      <c r="C3" s="1">
        <v>-16883</v>
      </c>
      <c r="D3" s="1">
        <v>2471</v>
      </c>
      <c r="E3">
        <v>42.6</v>
      </c>
      <c r="F3" s="1">
        <v>2618</v>
      </c>
      <c r="G3">
        <v>45.1</v>
      </c>
      <c r="H3">
        <v>17</v>
      </c>
      <c r="I3">
        <v>0.3</v>
      </c>
      <c r="J3">
        <v>-14</v>
      </c>
      <c r="K3">
        <v>-0.2</v>
      </c>
      <c r="L3">
        <v>264</v>
      </c>
      <c r="M3">
        <v>4.5999999999999996</v>
      </c>
      <c r="N3">
        <v>-64</v>
      </c>
      <c r="O3">
        <v>-1.1000000000000001</v>
      </c>
      <c r="P3">
        <v>516.29999999999995</v>
      </c>
      <c r="Q3">
        <v>193.9</v>
      </c>
      <c r="R3" s="3">
        <v>2.66271273852501</v>
      </c>
      <c r="S3" s="3">
        <v>3.9290426988671698</v>
      </c>
      <c r="T3" s="3">
        <v>4.4290515907595402</v>
      </c>
      <c r="U3" s="3">
        <v>5.1866408208995001</v>
      </c>
      <c r="V3" s="3">
        <v>5.9442300510394599</v>
      </c>
    </row>
    <row r="4" spans="1:22" x14ac:dyDescent="0.25">
      <c r="A4" t="s">
        <v>10</v>
      </c>
      <c r="B4" t="s">
        <v>11</v>
      </c>
      <c r="C4" s="1">
        <v>-53316</v>
      </c>
      <c r="D4" s="1">
        <v>7614</v>
      </c>
      <c r="E4">
        <v>212.5</v>
      </c>
      <c r="F4" s="1">
        <v>1153</v>
      </c>
      <c r="G4">
        <v>32.200000000000003</v>
      </c>
      <c r="H4">
        <v>6</v>
      </c>
      <c r="I4">
        <v>0.2</v>
      </c>
      <c r="J4">
        <v>-113</v>
      </c>
      <c r="K4">
        <v>-3.2</v>
      </c>
      <c r="L4">
        <v>86</v>
      </c>
      <c r="M4">
        <v>2.4</v>
      </c>
      <c r="N4">
        <v>-78</v>
      </c>
      <c r="O4">
        <v>-2.2000000000000002</v>
      </c>
      <c r="P4" s="2">
        <v>5860.7</v>
      </c>
      <c r="Q4" s="2">
        <v>3178.8</v>
      </c>
      <c r="R4" s="3">
        <v>1.8436831508745399</v>
      </c>
      <c r="S4" s="3">
        <v>2.1618209864490101</v>
      </c>
      <c r="T4" s="3">
        <v>2.3139603754181799</v>
      </c>
      <c r="U4" s="3">
        <v>2.5444746011290298</v>
      </c>
      <c r="V4" s="3">
        <v>2.7749888268398801</v>
      </c>
    </row>
    <row r="5" spans="1:22" x14ac:dyDescent="0.25">
      <c r="A5" t="s">
        <v>12</v>
      </c>
      <c r="B5" t="s">
        <v>13</v>
      </c>
      <c r="C5" s="1">
        <v>-74699</v>
      </c>
      <c r="D5" s="1">
        <v>10737</v>
      </c>
      <c r="E5">
        <v>213.6</v>
      </c>
      <c r="F5">
        <v>991</v>
      </c>
      <c r="G5">
        <v>19.7</v>
      </c>
      <c r="H5">
        <v>4</v>
      </c>
      <c r="I5">
        <v>0.1</v>
      </c>
      <c r="J5">
        <v>-8</v>
      </c>
      <c r="K5">
        <v>-0.2</v>
      </c>
      <c r="L5">
        <v>144</v>
      </c>
      <c r="M5">
        <v>2.9</v>
      </c>
      <c r="N5">
        <v>115</v>
      </c>
      <c r="O5">
        <v>2.2999999999999998</v>
      </c>
      <c r="P5" s="2">
        <v>4398.6000000000004</v>
      </c>
      <c r="Q5" s="2">
        <v>2036.5</v>
      </c>
      <c r="R5" s="3">
        <v>2.1598821507488299</v>
      </c>
      <c r="S5" s="3">
        <v>2.6567047927055301</v>
      </c>
      <c r="T5" s="3">
        <v>2.8954104828263501</v>
      </c>
      <c r="U5" s="3">
        <v>3.25708577088818</v>
      </c>
      <c r="V5" s="3">
        <v>3.6187610589500201</v>
      </c>
    </row>
    <row r="6" spans="1:22" x14ac:dyDescent="0.25">
      <c r="A6" t="s">
        <v>14</v>
      </c>
      <c r="B6" t="s">
        <v>15</v>
      </c>
      <c r="C6" s="1">
        <v>-38533</v>
      </c>
      <c r="D6" s="1">
        <v>5539</v>
      </c>
      <c r="E6">
        <v>91.3</v>
      </c>
      <c r="F6">
        <v>352</v>
      </c>
      <c r="G6">
        <v>5.8</v>
      </c>
      <c r="H6">
        <v>4</v>
      </c>
      <c r="I6">
        <v>0.1</v>
      </c>
      <c r="J6">
        <v>2</v>
      </c>
      <c r="K6">
        <v>0</v>
      </c>
      <c r="L6">
        <v>50</v>
      </c>
      <c r="M6">
        <v>0.8</v>
      </c>
      <c r="N6">
        <v>3</v>
      </c>
      <c r="O6">
        <v>0</v>
      </c>
      <c r="P6">
        <v>731.6</v>
      </c>
      <c r="Q6" s="2">
        <v>1126.3</v>
      </c>
      <c r="R6" s="3">
        <v>0.64956050785758601</v>
      </c>
      <c r="S6" s="3">
        <v>1.0300709984171501</v>
      </c>
      <c r="T6" s="3">
        <v>1.2145566655542801</v>
      </c>
      <c r="U6" s="3">
        <v>1.4940804036408499</v>
      </c>
      <c r="V6" s="3">
        <v>1.77360414172741</v>
      </c>
    </row>
    <row r="7" spans="1:22" x14ac:dyDescent="0.25">
      <c r="B7" t="s">
        <v>16</v>
      </c>
      <c r="C7" s="1">
        <v>-58243</v>
      </c>
      <c r="D7" s="1">
        <v>8380</v>
      </c>
      <c r="E7">
        <v>143.19999999999999</v>
      </c>
      <c r="F7" s="1">
        <v>1064</v>
      </c>
      <c r="G7">
        <v>18.2</v>
      </c>
      <c r="H7">
        <v>5</v>
      </c>
      <c r="I7">
        <v>0.1</v>
      </c>
      <c r="J7">
        <v>5</v>
      </c>
      <c r="K7">
        <v>0.1</v>
      </c>
      <c r="L7">
        <v>135</v>
      </c>
      <c r="M7">
        <v>2.2999999999999998</v>
      </c>
      <c r="N7">
        <v>79</v>
      </c>
      <c r="O7">
        <v>1.4</v>
      </c>
      <c r="P7" s="2">
        <v>2301.5</v>
      </c>
      <c r="Q7" s="2">
        <v>2346</v>
      </c>
      <c r="R7" s="3">
        <v>0.98103154305200302</v>
      </c>
      <c r="S7" s="3">
        <v>1.2724990445953399</v>
      </c>
      <c r="T7" s="3">
        <v>1.41141782050151</v>
      </c>
      <c r="U7" s="3">
        <v>1.6219008142987299</v>
      </c>
      <c r="V7" s="3">
        <v>1.83238380809595</v>
      </c>
    </row>
    <row r="8" spans="1:22" x14ac:dyDescent="0.25">
      <c r="A8" t="s">
        <v>17</v>
      </c>
      <c r="B8" t="s">
        <v>18</v>
      </c>
      <c r="C8" s="1">
        <v>-65133</v>
      </c>
      <c r="D8" s="1">
        <v>9351</v>
      </c>
      <c r="E8">
        <v>223.9</v>
      </c>
      <c r="F8">
        <v>906</v>
      </c>
      <c r="G8">
        <v>21.7</v>
      </c>
      <c r="H8">
        <v>4</v>
      </c>
      <c r="I8">
        <v>0.1</v>
      </c>
      <c r="J8">
        <v>-54</v>
      </c>
      <c r="K8">
        <v>-1.3</v>
      </c>
      <c r="L8">
        <v>130</v>
      </c>
      <c r="M8">
        <v>3.1</v>
      </c>
      <c r="N8">
        <v>58</v>
      </c>
      <c r="O8">
        <v>1.4</v>
      </c>
      <c r="P8" s="2">
        <v>6772.3</v>
      </c>
      <c r="Q8" s="2">
        <v>3097.2</v>
      </c>
      <c r="R8" s="3">
        <v>2.1865878858323602</v>
      </c>
      <c r="S8" s="3">
        <v>2.5286944381354401</v>
      </c>
      <c r="T8" s="3">
        <v>2.69321901428208</v>
      </c>
      <c r="U8" s="3">
        <v>2.9424986751103299</v>
      </c>
      <c r="V8" s="3">
        <v>3.1917783359385798</v>
      </c>
    </row>
    <row r="9" spans="1:22" x14ac:dyDescent="0.25">
      <c r="A9" t="s">
        <v>19</v>
      </c>
      <c r="B9" t="s">
        <v>20</v>
      </c>
      <c r="C9" s="1">
        <v>-182938</v>
      </c>
      <c r="D9" s="1">
        <v>26195</v>
      </c>
      <c r="E9">
        <v>570.5</v>
      </c>
      <c r="F9">
        <v>950</v>
      </c>
      <c r="G9">
        <v>20.7</v>
      </c>
      <c r="H9">
        <v>14</v>
      </c>
      <c r="I9">
        <v>0.3</v>
      </c>
      <c r="J9">
        <v>-189</v>
      </c>
      <c r="K9">
        <v>-4.0999999999999996</v>
      </c>
      <c r="L9">
        <v>45</v>
      </c>
      <c r="M9">
        <v>1</v>
      </c>
      <c r="N9">
        <v>-297</v>
      </c>
      <c r="O9">
        <v>-6.5</v>
      </c>
      <c r="P9" s="2">
        <v>6905.6</v>
      </c>
      <c r="Q9" s="2">
        <v>2148</v>
      </c>
      <c r="R9" s="3">
        <v>3.21489757914338</v>
      </c>
      <c r="S9" s="3">
        <v>4.44744108392731</v>
      </c>
      <c r="T9" s="3">
        <v>5.05190072561484</v>
      </c>
      <c r="U9" s="3">
        <v>5.9677486675656501</v>
      </c>
      <c r="V9" s="3">
        <v>6.88359660951647</v>
      </c>
    </row>
    <row r="10" spans="1:22" x14ac:dyDescent="0.25">
      <c r="A10" t="s">
        <v>21</v>
      </c>
      <c r="B10" t="s">
        <v>22</v>
      </c>
      <c r="C10" s="1">
        <v>-189701</v>
      </c>
      <c r="D10" s="1">
        <v>27159</v>
      </c>
      <c r="E10">
        <v>578.6</v>
      </c>
      <c r="F10" s="1">
        <v>1008</v>
      </c>
      <c r="G10">
        <v>21.5</v>
      </c>
      <c r="H10">
        <v>14</v>
      </c>
      <c r="I10">
        <v>0.3</v>
      </c>
      <c r="J10">
        <v>-198</v>
      </c>
      <c r="K10">
        <v>-4.2</v>
      </c>
      <c r="L10">
        <v>48</v>
      </c>
      <c r="M10">
        <v>1</v>
      </c>
      <c r="N10">
        <v>-312</v>
      </c>
      <c r="O10">
        <v>-6.6</v>
      </c>
      <c r="P10" s="2">
        <v>7112.4</v>
      </c>
      <c r="Q10" s="2">
        <v>4356.7</v>
      </c>
      <c r="R10" s="3">
        <v>1.6325200266256501</v>
      </c>
      <c r="S10" s="3">
        <v>2.2489340635074102</v>
      </c>
      <c r="T10" s="3">
        <v>2.5511843431005499</v>
      </c>
      <c r="U10" s="3">
        <v>3.0091393121810701</v>
      </c>
      <c r="V10" s="3">
        <v>3.4670942812616001</v>
      </c>
    </row>
    <row r="11" spans="1:22" x14ac:dyDescent="0.25">
      <c r="A11" t="s">
        <v>23</v>
      </c>
      <c r="B11" t="s">
        <v>24</v>
      </c>
      <c r="C11" s="1">
        <v>-17281</v>
      </c>
      <c r="D11" s="1">
        <v>2480</v>
      </c>
      <c r="E11">
        <v>50</v>
      </c>
      <c r="F11">
        <v>416</v>
      </c>
      <c r="G11">
        <v>8.4</v>
      </c>
      <c r="H11">
        <v>4</v>
      </c>
      <c r="I11">
        <v>0.1</v>
      </c>
      <c r="J11">
        <v>-13</v>
      </c>
      <c r="K11">
        <v>-0.3</v>
      </c>
      <c r="L11">
        <v>47</v>
      </c>
      <c r="M11">
        <v>0.9</v>
      </c>
      <c r="N11">
        <v>-22</v>
      </c>
      <c r="O11">
        <v>-0.4</v>
      </c>
      <c r="P11">
        <v>540</v>
      </c>
      <c r="Q11" s="2">
        <v>1035.7</v>
      </c>
      <c r="R11" s="3">
        <v>0.52138650188278401</v>
      </c>
      <c r="S11" s="3">
        <v>0.75285747104240597</v>
      </c>
      <c r="T11" s="3">
        <v>0.86272818982996602</v>
      </c>
      <c r="U11" s="3">
        <v>1.0291989758717199</v>
      </c>
      <c r="V11" s="3">
        <v>1.19566976191348</v>
      </c>
    </row>
    <row r="12" spans="1:22" x14ac:dyDescent="0.25">
      <c r="A12" t="s">
        <v>25</v>
      </c>
      <c r="B12" t="s">
        <v>26</v>
      </c>
      <c r="C12" s="1">
        <v>-14531</v>
      </c>
      <c r="D12" s="1">
        <v>2086</v>
      </c>
      <c r="E12">
        <v>41.1</v>
      </c>
      <c r="F12">
        <v>331</v>
      </c>
      <c r="G12">
        <v>6.5</v>
      </c>
      <c r="H12">
        <v>2</v>
      </c>
      <c r="I12">
        <v>0</v>
      </c>
      <c r="J12">
        <v>-5</v>
      </c>
      <c r="K12">
        <v>-0.1</v>
      </c>
      <c r="L12">
        <v>31</v>
      </c>
      <c r="M12">
        <v>0.6</v>
      </c>
      <c r="N12">
        <v>-12</v>
      </c>
      <c r="O12">
        <v>-0.2</v>
      </c>
      <c r="P12">
        <v>424.6</v>
      </c>
      <c r="Q12">
        <v>517.5</v>
      </c>
      <c r="R12" s="3">
        <v>0.82048309178743895</v>
      </c>
      <c r="S12" s="3">
        <v>1.20059970014992</v>
      </c>
      <c r="T12" s="3">
        <v>1.3813493253373299</v>
      </c>
      <c r="U12" s="3">
        <v>1.65521239380309</v>
      </c>
      <c r="V12" s="3">
        <v>1.92907546226886</v>
      </c>
    </row>
    <row r="13" spans="1:22" x14ac:dyDescent="0.25">
      <c r="A13" t="s">
        <v>27</v>
      </c>
      <c r="B13" t="s">
        <v>28</v>
      </c>
      <c r="C13" s="1">
        <v>-42180</v>
      </c>
      <c r="D13" s="1">
        <v>6029</v>
      </c>
      <c r="E13">
        <v>161.19999999999999</v>
      </c>
      <c r="F13">
        <v>739</v>
      </c>
      <c r="G13">
        <v>19.8</v>
      </c>
      <c r="H13">
        <v>4</v>
      </c>
      <c r="I13">
        <v>0.1</v>
      </c>
      <c r="J13">
        <v>-62</v>
      </c>
      <c r="K13">
        <v>-1.7</v>
      </c>
      <c r="L13">
        <v>68</v>
      </c>
      <c r="M13">
        <v>1.8</v>
      </c>
      <c r="N13">
        <v>-23</v>
      </c>
      <c r="O13">
        <v>-0.6</v>
      </c>
      <c r="P13" s="2">
        <v>3872.7</v>
      </c>
      <c r="Q13" s="2">
        <v>2785.3</v>
      </c>
      <c r="R13" s="3">
        <v>1.39040677844397</v>
      </c>
      <c r="S13" s="3">
        <v>1.66479559559609</v>
      </c>
      <c r="T13" s="3">
        <v>1.79651173587442</v>
      </c>
      <c r="U13" s="3">
        <v>1.99608164538705</v>
      </c>
      <c r="V13" s="3">
        <v>2.19565155489967</v>
      </c>
    </row>
    <row r="14" spans="1:22" x14ac:dyDescent="0.25">
      <c r="A14" t="s">
        <v>29</v>
      </c>
      <c r="B14" t="s">
        <v>30</v>
      </c>
      <c r="C14" s="1">
        <v>-18288</v>
      </c>
      <c r="D14" s="1">
        <v>2640</v>
      </c>
      <c r="E14">
        <v>52.5</v>
      </c>
      <c r="F14" s="1">
        <v>4190</v>
      </c>
      <c r="G14">
        <v>83.3</v>
      </c>
      <c r="H14">
        <v>18</v>
      </c>
      <c r="I14">
        <v>0.4</v>
      </c>
      <c r="J14">
        <v>-41</v>
      </c>
      <c r="K14">
        <v>-0.8</v>
      </c>
      <c r="L14">
        <v>254</v>
      </c>
      <c r="M14">
        <v>5.0999999999999996</v>
      </c>
      <c r="N14">
        <v>-107</v>
      </c>
      <c r="O14">
        <v>-2.1</v>
      </c>
      <c r="P14">
        <v>759</v>
      </c>
      <c r="Q14">
        <v>859.1</v>
      </c>
      <c r="R14" s="3">
        <v>0.88348271446862903</v>
      </c>
      <c r="S14" s="3">
        <v>1.2658435652386799</v>
      </c>
      <c r="T14" s="3">
        <v>1.4049225532734699</v>
      </c>
      <c r="U14" s="3">
        <v>1.6156482927201199</v>
      </c>
      <c r="V14" s="3">
        <v>1.8263740321667801</v>
      </c>
    </row>
    <row r="15" spans="1:22" x14ac:dyDescent="0.25">
      <c r="A15" t="s">
        <v>29</v>
      </c>
      <c r="B15" t="s">
        <v>31</v>
      </c>
      <c r="C15" s="1">
        <v>-19250</v>
      </c>
      <c r="D15" s="1">
        <v>2779</v>
      </c>
      <c r="E15">
        <v>56.2</v>
      </c>
      <c r="F15" s="1">
        <v>4176</v>
      </c>
      <c r="G15">
        <v>84.5</v>
      </c>
      <c r="H15">
        <v>17</v>
      </c>
      <c r="I15">
        <v>0.3</v>
      </c>
      <c r="J15">
        <v>-42</v>
      </c>
      <c r="K15">
        <v>-0.8</v>
      </c>
      <c r="L15">
        <v>252</v>
      </c>
      <c r="M15">
        <v>5.0999999999999996</v>
      </c>
      <c r="N15">
        <v>-108</v>
      </c>
      <c r="O15">
        <v>-2.2000000000000002</v>
      </c>
      <c r="P15">
        <v>780.3</v>
      </c>
      <c r="Q15">
        <v>661.5</v>
      </c>
      <c r="R15" s="3">
        <v>1.17959183673469</v>
      </c>
      <c r="S15" s="3">
        <v>1.7035264680584801</v>
      </c>
      <c r="T15" s="3">
        <v>1.89688013136289</v>
      </c>
      <c r="U15" s="3">
        <v>2.1898402272786499</v>
      </c>
      <c r="V15" s="3">
        <v>2.48280032319441</v>
      </c>
    </row>
    <row r="16" spans="1:22" x14ac:dyDescent="0.25">
      <c r="A16" t="s">
        <v>32</v>
      </c>
      <c r="B16" t="s">
        <v>33</v>
      </c>
      <c r="C16" s="1">
        <v>-30743</v>
      </c>
      <c r="D16" s="1">
        <v>4406</v>
      </c>
      <c r="E16">
        <v>100.9</v>
      </c>
      <c r="F16">
        <v>528</v>
      </c>
      <c r="G16">
        <v>12.1</v>
      </c>
      <c r="H16">
        <v>4</v>
      </c>
      <c r="I16">
        <v>0.1</v>
      </c>
      <c r="J16">
        <v>-23</v>
      </c>
      <c r="K16">
        <v>-0.5</v>
      </c>
      <c r="L16">
        <v>33</v>
      </c>
      <c r="M16">
        <v>0.8</v>
      </c>
      <c r="N16">
        <v>-38</v>
      </c>
      <c r="O16">
        <v>-0.9</v>
      </c>
      <c r="P16" s="2">
        <v>1148.2</v>
      </c>
      <c r="Q16" s="2">
        <v>1167.5</v>
      </c>
      <c r="R16" s="3">
        <v>0.98346895074946405</v>
      </c>
      <c r="S16" s="3">
        <v>1.3927431145241</v>
      </c>
      <c r="T16" s="3">
        <v>1.58943217898545</v>
      </c>
      <c r="U16" s="3">
        <v>1.8874459130177901</v>
      </c>
      <c r="V16" s="3">
        <v>2.1854596470501302</v>
      </c>
    </row>
    <row r="17" spans="1:22" x14ac:dyDescent="0.25">
      <c r="A17" t="s">
        <v>32</v>
      </c>
      <c r="B17" t="s">
        <v>34</v>
      </c>
      <c r="C17" s="1">
        <v>-21121</v>
      </c>
      <c r="D17" s="1">
        <v>3021</v>
      </c>
      <c r="E17">
        <v>61.6</v>
      </c>
      <c r="F17">
        <v>376</v>
      </c>
      <c r="G17">
        <v>7.7</v>
      </c>
      <c r="H17">
        <v>3</v>
      </c>
      <c r="I17">
        <v>0.1</v>
      </c>
      <c r="J17">
        <v>-28</v>
      </c>
      <c r="K17">
        <v>-0.6</v>
      </c>
      <c r="L17">
        <v>18</v>
      </c>
      <c r="M17">
        <v>0.4</v>
      </c>
      <c r="N17">
        <v>-46</v>
      </c>
      <c r="O17">
        <v>-0.9</v>
      </c>
      <c r="P17">
        <v>869.8</v>
      </c>
      <c r="Q17">
        <v>765.3</v>
      </c>
      <c r="R17" s="3">
        <v>1.1365477590487301</v>
      </c>
      <c r="S17" s="3">
        <v>1.5172278619608199</v>
      </c>
      <c r="T17" s="3">
        <v>1.7004149826302</v>
      </c>
      <c r="U17" s="3">
        <v>1.9779712260686499</v>
      </c>
      <c r="V17" s="3">
        <v>2.2555274695071099</v>
      </c>
    </row>
    <row r="18" spans="1:22" x14ac:dyDescent="0.25">
      <c r="A18" t="s">
        <v>35</v>
      </c>
      <c r="B18" t="s">
        <v>36</v>
      </c>
      <c r="C18" s="1">
        <v>-66664</v>
      </c>
      <c r="D18" s="1">
        <v>9597</v>
      </c>
      <c r="E18">
        <v>195.5</v>
      </c>
      <c r="F18" s="1">
        <v>4173</v>
      </c>
      <c r="G18">
        <v>85</v>
      </c>
      <c r="H18">
        <v>19</v>
      </c>
      <c r="I18">
        <v>0.4</v>
      </c>
      <c r="J18">
        <v>-22</v>
      </c>
      <c r="K18">
        <v>-0.4</v>
      </c>
      <c r="L18">
        <v>279</v>
      </c>
      <c r="M18">
        <v>5.7</v>
      </c>
      <c r="N18">
        <v>-69</v>
      </c>
      <c r="O18">
        <v>-1.4</v>
      </c>
      <c r="P18" s="2">
        <v>1737.2</v>
      </c>
      <c r="Q18" s="2">
        <v>1000.1</v>
      </c>
      <c r="R18" s="3">
        <v>1.7370262973702599</v>
      </c>
      <c r="S18" s="3">
        <v>2.7295718703991598</v>
      </c>
      <c r="T18" s="3">
        <v>3.1744584162273402</v>
      </c>
      <c r="U18" s="3">
        <v>3.84852894020942</v>
      </c>
      <c r="V18" s="3">
        <v>4.5225994641915097</v>
      </c>
    </row>
    <row r="19" spans="1:22" x14ac:dyDescent="0.25">
      <c r="A19" t="s">
        <v>37</v>
      </c>
      <c r="B19" t="s">
        <v>38</v>
      </c>
      <c r="C19" s="1">
        <v>-27920</v>
      </c>
      <c r="D19" s="1">
        <v>4018</v>
      </c>
      <c r="E19">
        <v>98</v>
      </c>
      <c r="F19">
        <v>620</v>
      </c>
      <c r="G19">
        <v>15.1</v>
      </c>
      <c r="H19">
        <v>2</v>
      </c>
      <c r="I19">
        <v>0</v>
      </c>
      <c r="J19">
        <v>-7</v>
      </c>
      <c r="K19">
        <v>-0.2</v>
      </c>
      <c r="L19">
        <v>83</v>
      </c>
      <c r="M19">
        <v>2</v>
      </c>
      <c r="N19">
        <v>68</v>
      </c>
      <c r="O19">
        <v>1.7</v>
      </c>
      <c r="P19" s="2">
        <v>2691.2</v>
      </c>
      <c r="Q19" s="2">
        <v>1354.9</v>
      </c>
      <c r="R19" s="3">
        <v>1.9862720495977499</v>
      </c>
      <c r="S19" s="3">
        <v>2.3342147658180599</v>
      </c>
      <c r="T19" s="3">
        <v>2.4988280086836698</v>
      </c>
      <c r="U19" s="3">
        <v>2.7482420130255099</v>
      </c>
      <c r="V19" s="3">
        <v>2.9976560173673499</v>
      </c>
    </row>
    <row r="20" spans="1:22" x14ac:dyDescent="0.25">
      <c r="A20" t="s">
        <v>39</v>
      </c>
      <c r="B20" t="s">
        <v>40</v>
      </c>
      <c r="C20" s="1">
        <v>-36455</v>
      </c>
      <c r="D20" s="1">
        <v>5295</v>
      </c>
      <c r="E20">
        <v>99</v>
      </c>
      <c r="F20" s="1">
        <v>3616</v>
      </c>
      <c r="G20">
        <v>67.599999999999994</v>
      </c>
      <c r="H20">
        <v>23</v>
      </c>
      <c r="I20">
        <v>0.4</v>
      </c>
      <c r="J20">
        <v>-6</v>
      </c>
      <c r="K20">
        <v>-0.1</v>
      </c>
      <c r="L20">
        <v>356</v>
      </c>
      <c r="M20">
        <v>6.7</v>
      </c>
      <c r="N20">
        <v>-68</v>
      </c>
      <c r="O20">
        <v>-1.3</v>
      </c>
      <c r="P20">
        <v>901.9</v>
      </c>
      <c r="Q20">
        <v>695.1</v>
      </c>
      <c r="R20" s="3">
        <v>1.2975111494748901</v>
      </c>
      <c r="S20" s="3">
        <v>2.0610678691728799</v>
      </c>
      <c r="T20" s="3">
        <v>2.38520877670789</v>
      </c>
      <c r="U20" s="3">
        <v>2.8763313638821502</v>
      </c>
      <c r="V20" s="3">
        <v>3.3674539510564001</v>
      </c>
    </row>
    <row r="21" spans="1:22" x14ac:dyDescent="0.25">
      <c r="A21" t="s">
        <v>41</v>
      </c>
      <c r="B21" t="s">
        <v>42</v>
      </c>
      <c r="C21" s="1">
        <v>-37870</v>
      </c>
      <c r="D21" s="1">
        <v>5433</v>
      </c>
      <c r="E21">
        <v>105.6</v>
      </c>
      <c r="F21">
        <v>269</v>
      </c>
      <c r="G21">
        <v>5.2</v>
      </c>
      <c r="H21">
        <v>3</v>
      </c>
      <c r="I21">
        <v>0.1</v>
      </c>
      <c r="J21">
        <v>-14</v>
      </c>
      <c r="K21">
        <v>-0.3</v>
      </c>
      <c r="L21">
        <v>24</v>
      </c>
      <c r="M21">
        <v>0.5</v>
      </c>
      <c r="N21">
        <v>-24</v>
      </c>
      <c r="O21">
        <v>-0.5</v>
      </c>
      <c r="P21" s="2">
        <v>1106.8</v>
      </c>
      <c r="Q21">
        <v>331.6</v>
      </c>
      <c r="R21" s="3">
        <v>3.3377563329312401</v>
      </c>
      <c r="S21" s="3">
        <v>4.8243209517074899</v>
      </c>
      <c r="T21" s="3">
        <v>5.5490828168545301</v>
      </c>
      <c r="U21" s="3">
        <v>6.6472068549561101</v>
      </c>
      <c r="V21" s="3">
        <v>7.7453308930576901</v>
      </c>
    </row>
    <row r="22" spans="1:22" x14ac:dyDescent="0.25">
      <c r="A22" t="s">
        <v>43</v>
      </c>
      <c r="B22" t="s">
        <v>44</v>
      </c>
      <c r="C22" s="1">
        <v>-39723</v>
      </c>
      <c r="D22" s="1">
        <v>5729</v>
      </c>
      <c r="E22">
        <v>93.1</v>
      </c>
      <c r="F22" s="1">
        <v>4322</v>
      </c>
      <c r="G22">
        <v>70.2</v>
      </c>
      <c r="H22">
        <v>21</v>
      </c>
      <c r="I22">
        <v>0.3</v>
      </c>
      <c r="J22">
        <v>-37</v>
      </c>
      <c r="K22">
        <v>-0.6</v>
      </c>
      <c r="L22">
        <v>289</v>
      </c>
      <c r="M22">
        <v>4.7</v>
      </c>
      <c r="N22">
        <v>-122</v>
      </c>
      <c r="O22">
        <v>-2</v>
      </c>
      <c r="P22">
        <v>833.4</v>
      </c>
      <c r="Q22">
        <v>490.7</v>
      </c>
      <c r="R22" s="3">
        <v>1.6983900550234301</v>
      </c>
      <c r="S22" s="3">
        <v>2.72302059689535</v>
      </c>
      <c r="T22" s="3">
        <v>3.1548175372268998</v>
      </c>
      <c r="U22" s="3">
        <v>3.8090553256080302</v>
      </c>
      <c r="V22" s="3">
        <v>4.4632931139891596</v>
      </c>
    </row>
    <row r="23" spans="1:22" x14ac:dyDescent="0.25">
      <c r="A23" t="s">
        <v>45</v>
      </c>
      <c r="B23" t="s">
        <v>46</v>
      </c>
      <c r="C23" s="1">
        <v>-15602</v>
      </c>
      <c r="D23" s="1">
        <v>2254</v>
      </c>
      <c r="E23">
        <v>46</v>
      </c>
      <c r="F23">
        <v>474</v>
      </c>
      <c r="G23">
        <v>9.6999999999999993</v>
      </c>
      <c r="H23">
        <v>2</v>
      </c>
      <c r="I23">
        <v>0</v>
      </c>
      <c r="J23">
        <v>9</v>
      </c>
      <c r="K23">
        <v>0.2</v>
      </c>
      <c r="L23">
        <v>50</v>
      </c>
      <c r="M23">
        <v>1</v>
      </c>
      <c r="N23">
        <v>19</v>
      </c>
      <c r="O23">
        <v>0.4</v>
      </c>
      <c r="P23">
        <v>685.6</v>
      </c>
      <c r="Q23">
        <v>110.8</v>
      </c>
      <c r="R23" s="3">
        <v>6.1877256317689504</v>
      </c>
      <c r="S23" s="3">
        <v>8.2080480517863794</v>
      </c>
      <c r="T23" s="3">
        <v>9.1529005352919199</v>
      </c>
      <c r="U23" s="3">
        <v>10.584495207270001</v>
      </c>
      <c r="V23" s="3">
        <v>12.016089879248099</v>
      </c>
    </row>
    <row r="24" spans="1:22" x14ac:dyDescent="0.25">
      <c r="A24" t="s">
        <v>47</v>
      </c>
      <c r="B24" t="s">
        <v>48</v>
      </c>
      <c r="C24" s="1">
        <v>-7646</v>
      </c>
      <c r="D24" s="1">
        <v>1105</v>
      </c>
      <c r="E24">
        <v>18.600000000000001</v>
      </c>
      <c r="F24">
        <v>616</v>
      </c>
      <c r="G24">
        <v>10.4</v>
      </c>
      <c r="H24">
        <v>4</v>
      </c>
      <c r="I24">
        <v>0.1</v>
      </c>
      <c r="J24">
        <v>-10</v>
      </c>
      <c r="K24">
        <v>-0.2</v>
      </c>
      <c r="L24">
        <v>65</v>
      </c>
      <c r="M24">
        <v>1.1000000000000001</v>
      </c>
      <c r="N24">
        <v>-22</v>
      </c>
      <c r="O24">
        <v>-0.4</v>
      </c>
      <c r="P24">
        <v>289.5</v>
      </c>
      <c r="Q24">
        <v>263.3</v>
      </c>
      <c r="R24" s="3">
        <v>1.09950626661602</v>
      </c>
      <c r="S24" s="3">
        <v>1.4676977880220501</v>
      </c>
      <c r="T24" s="3">
        <v>1.62846890265463</v>
      </c>
      <c r="U24" s="3">
        <v>1.8720615005827801</v>
      </c>
      <c r="V24" s="3">
        <v>2.11565409851094</v>
      </c>
    </row>
    <row r="25" spans="1:22" x14ac:dyDescent="0.25">
      <c r="A25" t="s">
        <v>49</v>
      </c>
      <c r="B25" t="s">
        <v>50</v>
      </c>
      <c r="C25" s="1">
        <v>-23657</v>
      </c>
      <c r="D25" s="1">
        <v>3389</v>
      </c>
      <c r="E25">
        <v>73.099999999999994</v>
      </c>
      <c r="F25">
        <v>42</v>
      </c>
      <c r="G25">
        <v>0.9</v>
      </c>
      <c r="H25">
        <v>1</v>
      </c>
      <c r="I25">
        <v>0</v>
      </c>
      <c r="J25">
        <v>-22</v>
      </c>
      <c r="K25">
        <v>-0.5</v>
      </c>
      <c r="L25">
        <v>1</v>
      </c>
      <c r="M25">
        <v>0</v>
      </c>
      <c r="N25">
        <v>-36</v>
      </c>
      <c r="O25">
        <v>-0.8</v>
      </c>
      <c r="P25">
        <v>815.1</v>
      </c>
      <c r="Q25">
        <v>297.39999999999998</v>
      </c>
      <c r="R25" s="3">
        <v>2.7407531943510399</v>
      </c>
      <c r="S25" s="3">
        <v>3.8751594276836001</v>
      </c>
      <c r="T25" s="3">
        <v>4.4345592839088104</v>
      </c>
      <c r="U25" s="3">
        <v>5.2821348236439896</v>
      </c>
      <c r="V25" s="3">
        <v>6.1297103633791696</v>
      </c>
    </row>
    <row r="26" spans="1:22" x14ac:dyDescent="0.25">
      <c r="A26" t="s">
        <v>51</v>
      </c>
      <c r="B26" t="s">
        <v>52</v>
      </c>
      <c r="C26" s="1">
        <v>-2890</v>
      </c>
      <c r="D26">
        <v>416</v>
      </c>
      <c r="E26">
        <v>8.9</v>
      </c>
      <c r="F26">
        <v>129</v>
      </c>
      <c r="G26">
        <v>2.8</v>
      </c>
      <c r="H26">
        <v>0</v>
      </c>
      <c r="I26">
        <v>0</v>
      </c>
      <c r="J26">
        <v>-1</v>
      </c>
      <c r="K26">
        <v>0</v>
      </c>
      <c r="L26">
        <v>15</v>
      </c>
      <c r="M26">
        <v>0.3</v>
      </c>
      <c r="N26">
        <v>11</v>
      </c>
      <c r="O26">
        <v>0.2</v>
      </c>
      <c r="P26">
        <v>384</v>
      </c>
      <c r="Q26">
        <v>553.20000000000005</v>
      </c>
      <c r="R26" s="3">
        <v>0.694143167028199</v>
      </c>
      <c r="S26" s="3">
        <v>0.77444710399680805</v>
      </c>
      <c r="T26" s="3">
        <v>0.81106166005934099</v>
      </c>
      <c r="U26" s="3">
        <v>0.86653826015408697</v>
      </c>
      <c r="V26" s="3">
        <v>0.92201486024883395</v>
      </c>
    </row>
    <row r="27" spans="1:22" x14ac:dyDescent="0.25">
      <c r="B27" t="s">
        <v>53</v>
      </c>
      <c r="C27" s="1">
        <v>-23343</v>
      </c>
      <c r="D27" s="1">
        <v>3361</v>
      </c>
      <c r="E27">
        <v>82</v>
      </c>
      <c r="F27">
        <v>601</v>
      </c>
      <c r="G27">
        <v>14.7</v>
      </c>
      <c r="H27">
        <v>2</v>
      </c>
      <c r="I27">
        <v>0</v>
      </c>
      <c r="J27">
        <v>-12</v>
      </c>
      <c r="K27">
        <v>-0.3</v>
      </c>
      <c r="L27">
        <v>73</v>
      </c>
      <c r="M27">
        <v>1.8</v>
      </c>
      <c r="N27">
        <v>53</v>
      </c>
      <c r="O27">
        <v>1.3</v>
      </c>
      <c r="P27" s="2">
        <v>2801.2</v>
      </c>
      <c r="Q27" s="2">
        <v>1348.7</v>
      </c>
      <c r="R27" s="3">
        <v>2.0769630014087599</v>
      </c>
      <c r="S27" s="3">
        <v>2.3708731013006101</v>
      </c>
      <c r="T27" s="3">
        <v>2.5092438951429599</v>
      </c>
      <c r="U27" s="3">
        <v>2.7188966130858998</v>
      </c>
      <c r="V27" s="3">
        <v>2.92854933102885</v>
      </c>
    </row>
    <row r="28" spans="1:22" x14ac:dyDescent="0.25">
      <c r="B28" t="s">
        <v>54</v>
      </c>
      <c r="C28" s="1">
        <v>-31824</v>
      </c>
      <c r="D28" s="1">
        <v>4585</v>
      </c>
      <c r="E28">
        <v>109.9</v>
      </c>
      <c r="F28">
        <v>872</v>
      </c>
      <c r="G28">
        <v>20.9</v>
      </c>
      <c r="H28">
        <v>2</v>
      </c>
      <c r="I28">
        <v>0</v>
      </c>
      <c r="J28">
        <v>-9</v>
      </c>
      <c r="K28">
        <v>-0.2</v>
      </c>
      <c r="L28">
        <v>114</v>
      </c>
      <c r="M28">
        <v>2.7</v>
      </c>
      <c r="N28">
        <v>100</v>
      </c>
      <c r="O28">
        <v>2.4</v>
      </c>
      <c r="P28" s="2">
        <v>4014.9</v>
      </c>
      <c r="Q28" s="2">
        <v>1505.2</v>
      </c>
      <c r="R28" s="3">
        <v>2.6673531756577198</v>
      </c>
      <c r="S28" s="3">
        <v>3.02186672409211</v>
      </c>
      <c r="T28" s="3">
        <v>3.1880354999220999</v>
      </c>
      <c r="U28" s="3">
        <v>3.4398063723918</v>
      </c>
      <c r="V28" s="3">
        <v>3.6915772448614899</v>
      </c>
    </row>
  </sheetData>
  <conditionalFormatting sqref="R2:V28">
    <cfRule type="colorScale" priority="1">
      <colorScale>
        <cfvo type="num" val="0.99"/>
        <cfvo type="num" val="1"/>
        <color rgb="FFFF0000"/>
        <color rgb="FF00B050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BVWP-Schiene_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 Duc Do</cp:lastModifiedBy>
  <dcterms:created xsi:type="dcterms:W3CDTF">2023-10-14T14:38:51Z</dcterms:created>
  <dcterms:modified xsi:type="dcterms:W3CDTF">2023-10-14T14:44:58Z</dcterms:modified>
</cp:coreProperties>
</file>