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3860" windowHeight="12540"/>
  </bookViews>
  <sheets>
    <sheet name="Wariant_1" sheetId="1" r:id="rId1"/>
    <sheet name="Wariant_2" sheetId="2" r:id="rId2"/>
    <sheet name="Wariant_3" sheetId="3" r:id="rId3"/>
  </sheets>
  <calcPr calcId="124519"/>
</workbook>
</file>

<file path=xl/calcChain.xml><?xml version="1.0" encoding="utf-8"?>
<calcChain xmlns="http://schemas.openxmlformats.org/spreadsheetml/2006/main">
  <c r="H35" i="3"/>
  <c r="O31"/>
  <c r="P31" s="1"/>
  <c r="O30"/>
  <c r="P30" s="1"/>
  <c r="P29"/>
  <c r="O29"/>
  <c r="P28"/>
  <c r="O28"/>
  <c r="O27"/>
  <c r="P27" s="1"/>
  <c r="O26"/>
  <c r="P26" s="1"/>
  <c r="P25"/>
  <c r="O25"/>
  <c r="P24"/>
  <c r="O24"/>
  <c r="O23"/>
  <c r="P23" s="1"/>
  <c r="O22"/>
  <c r="P22" s="1"/>
  <c r="P21"/>
  <c r="O21"/>
  <c r="P20"/>
  <c r="O20"/>
  <c r="N32"/>
  <c r="M32"/>
  <c r="L32"/>
  <c r="K32"/>
  <c r="J32"/>
  <c r="I32"/>
  <c r="H32"/>
  <c r="G32"/>
  <c r="F32"/>
  <c r="E32"/>
  <c r="D32"/>
  <c r="C32"/>
  <c r="I35" i="1"/>
  <c r="H35"/>
  <c r="P21"/>
  <c r="P20"/>
  <c r="O20"/>
  <c r="D32"/>
  <c r="C32"/>
  <c r="N32"/>
  <c r="M32"/>
  <c r="L32"/>
  <c r="K32"/>
  <c r="J32"/>
  <c r="I32"/>
  <c r="P26" s="1"/>
  <c r="H32"/>
  <c r="P25" s="1"/>
  <c r="G32"/>
  <c r="F32"/>
  <c r="E32"/>
  <c r="P31"/>
  <c r="O31"/>
  <c r="P30"/>
  <c r="O30"/>
  <c r="P29"/>
  <c r="O29"/>
  <c r="O28"/>
  <c r="P27"/>
  <c r="O27"/>
  <c r="O26"/>
  <c r="O25"/>
  <c r="P24"/>
  <c r="O24"/>
  <c r="P23"/>
  <c r="O23"/>
  <c r="P22"/>
  <c r="O22"/>
  <c r="O21"/>
  <c r="H35" i="2"/>
  <c r="P20"/>
  <c r="P31"/>
  <c r="P30"/>
  <c r="P29"/>
  <c r="P28"/>
  <c r="P27"/>
  <c r="P26"/>
  <c r="P25"/>
  <c r="P24"/>
  <c r="P22"/>
  <c r="P23"/>
  <c r="P21"/>
  <c r="O21"/>
  <c r="O22"/>
  <c r="O23"/>
  <c r="O24"/>
  <c r="O25"/>
  <c r="O26"/>
  <c r="O27"/>
  <c r="O28"/>
  <c r="O29"/>
  <c r="O30"/>
  <c r="O31"/>
  <c r="O20"/>
  <c r="N32"/>
  <c r="D32"/>
  <c r="E32"/>
  <c r="F32"/>
  <c r="G32"/>
  <c r="H32"/>
  <c r="I32"/>
  <c r="J32"/>
  <c r="K32"/>
  <c r="L32"/>
  <c r="M32"/>
  <c r="C32"/>
  <c r="I35"/>
  <c r="I17"/>
  <c r="H17"/>
  <c r="J17" s="1"/>
  <c r="G17"/>
  <c r="I35" i="3"/>
  <c r="I17"/>
  <c r="H17"/>
  <c r="J17" s="1"/>
  <c r="G17"/>
  <c r="G17" i="1"/>
  <c r="I17"/>
  <c r="H17"/>
  <c r="J35" i="3" l="1"/>
  <c r="P28" i="1"/>
  <c r="J35"/>
  <c r="J35" i="2"/>
  <c r="J17" i="1"/>
</calcChain>
</file>

<file path=xl/sharedStrings.xml><?xml version="1.0" encoding="utf-8"?>
<sst xmlns="http://schemas.openxmlformats.org/spreadsheetml/2006/main" count="45" uniqueCount="13">
  <si>
    <t>Z/DO</t>
  </si>
  <si>
    <t>CD</t>
  </si>
  <si>
    <t>n</t>
  </si>
  <si>
    <t>CD Max</t>
  </si>
  <si>
    <t>CD Min</t>
  </si>
  <si>
    <t>CP</t>
  </si>
  <si>
    <t>K</t>
  </si>
  <si>
    <t>AP</t>
  </si>
  <si>
    <t>LAP</t>
  </si>
  <si>
    <t>ST</t>
  </si>
  <si>
    <t>SC</t>
  </si>
  <si>
    <t>Statum</t>
  </si>
  <si>
    <t>Prestige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</si>
</sst>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5"/>
  <sheetViews>
    <sheetView tabSelected="1" topLeftCell="A10" zoomScale="140" zoomScaleNormal="140" workbookViewId="0">
      <selection activeCell="O19" sqref="O19:P31"/>
    </sheetView>
  </sheetViews>
  <sheetFormatPr defaultRowHeight="14.25"/>
  <cols>
    <col min="8" max="8" width="9.375" bestFit="1" customWidth="1"/>
  </cols>
  <sheetData>
    <row r="2" spans="2:14" ht="15.75">
      <c r="B2" s="4" t="s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4" ht="15.75">
      <c r="B3" s="4">
        <v>1</v>
      </c>
      <c r="C3" s="1">
        <v>0</v>
      </c>
      <c r="D3" s="1">
        <v>1</v>
      </c>
      <c r="E3" s="1">
        <v>1</v>
      </c>
      <c r="F3" s="1">
        <v>2</v>
      </c>
      <c r="G3" s="1">
        <v>3</v>
      </c>
      <c r="H3" s="1">
        <v>4</v>
      </c>
      <c r="I3" s="1">
        <v>1</v>
      </c>
      <c r="J3" s="1">
        <v>2</v>
      </c>
      <c r="K3" s="1">
        <v>3</v>
      </c>
      <c r="L3" s="1">
        <v>1</v>
      </c>
      <c r="M3" s="1">
        <v>2</v>
      </c>
      <c r="N3" s="1">
        <v>1</v>
      </c>
    </row>
    <row r="4" spans="2:14" ht="15.75">
      <c r="B4" s="4">
        <v>2</v>
      </c>
      <c r="C4" s="1">
        <v>1</v>
      </c>
      <c r="D4" s="1">
        <v>0</v>
      </c>
      <c r="E4" s="1">
        <v>2</v>
      </c>
      <c r="F4" s="1">
        <v>3</v>
      </c>
      <c r="G4" s="1">
        <v>4</v>
      </c>
      <c r="H4" s="1">
        <v>5</v>
      </c>
      <c r="I4" s="1">
        <v>2</v>
      </c>
      <c r="J4" s="1">
        <v>3</v>
      </c>
      <c r="K4" s="1">
        <v>1</v>
      </c>
      <c r="L4" s="1">
        <v>2</v>
      </c>
      <c r="M4" s="1">
        <v>3</v>
      </c>
      <c r="N4" s="1">
        <v>2</v>
      </c>
    </row>
    <row r="5" spans="2:14" ht="15.75">
      <c r="B5" s="4">
        <v>3</v>
      </c>
      <c r="C5" s="1">
        <v>4</v>
      </c>
      <c r="D5" s="1">
        <v>5</v>
      </c>
      <c r="E5" s="1">
        <v>0</v>
      </c>
      <c r="F5" s="1">
        <v>1</v>
      </c>
      <c r="G5" s="1">
        <v>2</v>
      </c>
      <c r="H5" s="1">
        <v>3</v>
      </c>
      <c r="I5" s="1">
        <v>5</v>
      </c>
      <c r="J5" s="1">
        <v>6</v>
      </c>
      <c r="K5" s="1">
        <v>7</v>
      </c>
      <c r="L5" s="1">
        <v>5</v>
      </c>
      <c r="M5" s="1">
        <v>6</v>
      </c>
      <c r="N5" s="1">
        <v>5</v>
      </c>
    </row>
    <row r="6" spans="2:14" ht="15.75">
      <c r="B6" s="4">
        <v>4</v>
      </c>
      <c r="C6" s="1">
        <v>3</v>
      </c>
      <c r="D6" s="1">
        <v>4</v>
      </c>
      <c r="E6" s="1">
        <v>4</v>
      </c>
      <c r="F6" s="1">
        <v>0</v>
      </c>
      <c r="G6" s="1">
        <v>1</v>
      </c>
      <c r="H6" s="1">
        <v>2</v>
      </c>
      <c r="I6" s="1">
        <v>4</v>
      </c>
      <c r="J6" s="1">
        <v>5</v>
      </c>
      <c r="K6" s="1">
        <v>6</v>
      </c>
      <c r="L6" s="1">
        <v>4</v>
      </c>
      <c r="M6" s="1">
        <v>5</v>
      </c>
      <c r="N6" s="1">
        <v>4</v>
      </c>
    </row>
    <row r="7" spans="2:14" ht="15.75">
      <c r="B7" s="4">
        <v>5</v>
      </c>
      <c r="C7" s="1">
        <v>2</v>
      </c>
      <c r="D7" s="1">
        <v>3</v>
      </c>
      <c r="E7" s="1">
        <v>3</v>
      </c>
      <c r="F7" s="1">
        <v>4</v>
      </c>
      <c r="G7" s="1">
        <v>0</v>
      </c>
      <c r="H7" s="1">
        <v>1</v>
      </c>
      <c r="I7" s="1">
        <v>3</v>
      </c>
      <c r="J7" s="1">
        <v>4</v>
      </c>
      <c r="K7" s="1">
        <v>5</v>
      </c>
      <c r="L7" s="1">
        <v>3</v>
      </c>
      <c r="M7" s="1">
        <v>4</v>
      </c>
      <c r="N7" s="1">
        <v>3</v>
      </c>
    </row>
    <row r="8" spans="2:14" ht="15.75">
      <c r="B8" s="4">
        <v>6</v>
      </c>
      <c r="C8" s="1">
        <v>1</v>
      </c>
      <c r="D8" s="1">
        <v>2</v>
      </c>
      <c r="E8" s="1">
        <v>2</v>
      </c>
      <c r="F8" s="1">
        <v>3</v>
      </c>
      <c r="G8" s="1">
        <v>4</v>
      </c>
      <c r="H8" s="1">
        <v>0</v>
      </c>
      <c r="I8" s="1">
        <v>2</v>
      </c>
      <c r="J8" s="1">
        <v>3</v>
      </c>
      <c r="K8" s="1">
        <v>4</v>
      </c>
      <c r="L8" s="1">
        <v>2</v>
      </c>
      <c r="M8" s="1">
        <v>3</v>
      </c>
      <c r="N8" s="1">
        <v>2</v>
      </c>
    </row>
    <row r="9" spans="2:14" ht="15.75">
      <c r="B9" s="4">
        <v>7</v>
      </c>
      <c r="C9" s="1">
        <v>3</v>
      </c>
      <c r="D9" s="1">
        <v>4</v>
      </c>
      <c r="E9" s="1">
        <v>4</v>
      </c>
      <c r="F9" s="1">
        <v>5</v>
      </c>
      <c r="G9" s="1">
        <v>6</v>
      </c>
      <c r="H9" s="1">
        <v>7</v>
      </c>
      <c r="I9" s="1">
        <v>0</v>
      </c>
      <c r="J9" s="1">
        <v>1</v>
      </c>
      <c r="K9" s="1">
        <v>2</v>
      </c>
      <c r="L9" s="1">
        <v>4</v>
      </c>
      <c r="M9" s="1">
        <v>5</v>
      </c>
      <c r="N9" s="1">
        <v>4</v>
      </c>
    </row>
    <row r="10" spans="2:14" ht="15.75">
      <c r="B10" s="4">
        <v>8</v>
      </c>
      <c r="C10" s="1">
        <v>2</v>
      </c>
      <c r="D10" s="1">
        <v>3</v>
      </c>
      <c r="E10" s="1">
        <v>3</v>
      </c>
      <c r="F10" s="1">
        <v>4</v>
      </c>
      <c r="G10" s="1">
        <v>5</v>
      </c>
      <c r="H10" s="1">
        <v>6</v>
      </c>
      <c r="I10" s="1">
        <v>3</v>
      </c>
      <c r="J10" s="1">
        <v>0</v>
      </c>
      <c r="K10" s="1">
        <v>1</v>
      </c>
      <c r="L10" s="1">
        <v>3</v>
      </c>
      <c r="M10" s="1">
        <v>4</v>
      </c>
      <c r="N10" s="1">
        <v>3</v>
      </c>
    </row>
    <row r="11" spans="2:14" ht="15.75">
      <c r="B11" s="4">
        <v>9</v>
      </c>
      <c r="C11" s="1">
        <v>1</v>
      </c>
      <c r="D11" s="1">
        <v>2</v>
      </c>
      <c r="E11" s="1">
        <v>2</v>
      </c>
      <c r="F11" s="1">
        <v>3</v>
      </c>
      <c r="G11" s="1">
        <v>4</v>
      </c>
      <c r="H11" s="1">
        <v>5</v>
      </c>
      <c r="I11" s="1">
        <v>2</v>
      </c>
      <c r="J11" s="1">
        <v>3</v>
      </c>
      <c r="K11" s="1">
        <v>0</v>
      </c>
      <c r="L11" s="1">
        <v>2</v>
      </c>
      <c r="M11" s="1">
        <v>3</v>
      </c>
      <c r="N11" s="1">
        <v>2</v>
      </c>
    </row>
    <row r="12" spans="2:14" ht="15.75">
      <c r="B12" s="4">
        <v>10</v>
      </c>
      <c r="C12" s="1">
        <v>2</v>
      </c>
      <c r="D12" s="1">
        <v>3</v>
      </c>
      <c r="E12" s="1">
        <v>3</v>
      </c>
      <c r="F12" s="1">
        <v>4</v>
      </c>
      <c r="G12" s="1">
        <v>5</v>
      </c>
      <c r="H12" s="1">
        <v>6</v>
      </c>
      <c r="I12" s="1">
        <v>3</v>
      </c>
      <c r="J12" s="1">
        <v>4</v>
      </c>
      <c r="K12" s="1">
        <v>5</v>
      </c>
      <c r="L12" s="1">
        <v>0</v>
      </c>
      <c r="M12" s="1">
        <v>1</v>
      </c>
      <c r="N12" s="1">
        <v>3</v>
      </c>
    </row>
    <row r="13" spans="2:14" ht="15.75">
      <c r="B13" s="4">
        <v>11</v>
      </c>
      <c r="C13" s="1">
        <v>1</v>
      </c>
      <c r="D13" s="1">
        <v>2</v>
      </c>
      <c r="E13" s="1">
        <v>2</v>
      </c>
      <c r="F13" s="1">
        <v>3</v>
      </c>
      <c r="G13" s="1">
        <v>4</v>
      </c>
      <c r="H13" s="1">
        <v>5</v>
      </c>
      <c r="I13" s="1">
        <v>2</v>
      </c>
      <c r="J13" s="1">
        <v>3</v>
      </c>
      <c r="K13" s="1">
        <v>4</v>
      </c>
      <c r="L13" s="1">
        <v>2</v>
      </c>
      <c r="M13" s="1">
        <v>0</v>
      </c>
      <c r="N13" s="1">
        <v>2</v>
      </c>
    </row>
    <row r="14" spans="2:14" ht="15.75">
      <c r="B14" s="4">
        <v>12</v>
      </c>
      <c r="C14" s="1">
        <v>1</v>
      </c>
      <c r="D14" s="1">
        <v>2</v>
      </c>
      <c r="E14" s="1">
        <v>2</v>
      </c>
      <c r="F14" s="1">
        <v>3</v>
      </c>
      <c r="G14" s="1">
        <v>4</v>
      </c>
      <c r="H14" s="1">
        <v>5</v>
      </c>
      <c r="I14" s="1">
        <v>2</v>
      </c>
      <c r="J14" s="1">
        <v>3</v>
      </c>
      <c r="K14" s="1">
        <v>4</v>
      </c>
      <c r="L14" s="1">
        <v>2</v>
      </c>
      <c r="M14" s="1">
        <v>3</v>
      </c>
      <c r="N14" s="1">
        <v>0</v>
      </c>
    </row>
    <row r="15" spans="2:14" ht="15.75">
      <c r="B15" s="2"/>
      <c r="C15" s="2"/>
      <c r="D15" s="2"/>
      <c r="K15" s="2"/>
      <c r="L15" s="2"/>
      <c r="M15" s="2"/>
      <c r="N15" s="2"/>
    </row>
    <row r="16" spans="2:14" ht="15.75">
      <c r="B16" s="2"/>
      <c r="C16" s="2"/>
      <c r="D16" s="2"/>
      <c r="E16" s="4" t="s">
        <v>2</v>
      </c>
      <c r="F16" s="4" t="s">
        <v>6</v>
      </c>
      <c r="G16" s="4" t="s">
        <v>1</v>
      </c>
      <c r="H16" s="4" t="s">
        <v>3</v>
      </c>
      <c r="I16" s="4" t="s">
        <v>4</v>
      </c>
      <c r="J16" s="4" t="s">
        <v>5</v>
      </c>
      <c r="K16" s="2"/>
      <c r="L16" s="2"/>
      <c r="M16" s="2"/>
      <c r="N16" s="2"/>
    </row>
    <row r="17" spans="2:16" ht="15.75">
      <c r="E17" s="1">
        <v>12</v>
      </c>
      <c r="F17" s="1">
        <v>12</v>
      </c>
      <c r="G17" s="1">
        <f>SUM(C3:N14)</f>
        <v>414</v>
      </c>
      <c r="H17" s="1">
        <f>F17*(E17^2-E17)</f>
        <v>1584</v>
      </c>
      <c r="I17" s="1">
        <f>(E17^2-E17)</f>
        <v>132</v>
      </c>
      <c r="J17" s="3">
        <f>(H17-G17)/(H17-I17)</f>
        <v>0.80578512396694213</v>
      </c>
    </row>
    <row r="19" spans="2:16" ht="15.75">
      <c r="B19" s="4" t="s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 t="s">
        <v>11</v>
      </c>
      <c r="P19" s="4" t="s">
        <v>12</v>
      </c>
    </row>
    <row r="20" spans="2:16" ht="15.75">
      <c r="B20" s="4">
        <v>1</v>
      </c>
      <c r="C20" s="1">
        <v>0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2</v>
      </c>
      <c r="K20" s="1">
        <v>3</v>
      </c>
      <c r="L20" s="1">
        <v>1</v>
      </c>
      <c r="M20" s="1">
        <v>2</v>
      </c>
      <c r="N20" s="1">
        <v>1</v>
      </c>
      <c r="O20" s="7">
        <f>SUM(C20:N20)</f>
        <v>21</v>
      </c>
      <c r="P20" s="7">
        <f>ABS(O20-C32)</f>
        <v>0</v>
      </c>
    </row>
    <row r="21" spans="2:16" ht="15.75">
      <c r="B21" s="4">
        <v>2</v>
      </c>
      <c r="C21" s="1">
        <v>1</v>
      </c>
      <c r="D21" s="1">
        <v>0</v>
      </c>
      <c r="E21" s="1">
        <v>2</v>
      </c>
      <c r="F21" s="1">
        <v>3</v>
      </c>
      <c r="G21" s="1">
        <v>4</v>
      </c>
      <c r="H21" s="1">
        <v>5</v>
      </c>
      <c r="I21" s="1">
        <v>2</v>
      </c>
      <c r="J21" s="1">
        <v>3</v>
      </c>
      <c r="K21" s="1">
        <v>1</v>
      </c>
      <c r="L21" s="1">
        <v>2</v>
      </c>
      <c r="M21" s="1">
        <v>3</v>
      </c>
      <c r="N21" s="1">
        <v>2</v>
      </c>
      <c r="O21" s="7">
        <f>SUM(C21:N21)</f>
        <v>28</v>
      </c>
      <c r="P21" s="7">
        <f>ABS(O21-D32)</f>
        <v>3</v>
      </c>
    </row>
    <row r="22" spans="2:16" ht="15.75">
      <c r="B22" s="4">
        <v>3</v>
      </c>
      <c r="C22" s="1">
        <v>4</v>
      </c>
      <c r="D22" s="1">
        <v>5</v>
      </c>
      <c r="E22" s="1">
        <v>0</v>
      </c>
      <c r="F22" s="1">
        <v>1</v>
      </c>
      <c r="G22" s="1">
        <v>2</v>
      </c>
      <c r="H22" s="1">
        <v>3</v>
      </c>
      <c r="I22" s="1">
        <v>5</v>
      </c>
      <c r="J22" s="1">
        <v>6</v>
      </c>
      <c r="K22" s="1">
        <v>7</v>
      </c>
      <c r="L22" s="1">
        <v>5</v>
      </c>
      <c r="M22" s="1">
        <v>6</v>
      </c>
      <c r="N22" s="1">
        <v>5</v>
      </c>
      <c r="O22" s="7">
        <f t="shared" ref="O22:O31" si="0">SUM(C22:N22)</f>
        <v>49</v>
      </c>
      <c r="P22" s="7">
        <f>ABS(O22-E32)</f>
        <v>21</v>
      </c>
    </row>
    <row r="23" spans="2:16" ht="15.75">
      <c r="B23" s="4">
        <v>4</v>
      </c>
      <c r="C23" s="1">
        <v>3</v>
      </c>
      <c r="D23" s="1">
        <v>4</v>
      </c>
      <c r="E23" s="1">
        <v>4</v>
      </c>
      <c r="F23" s="1">
        <v>0</v>
      </c>
      <c r="G23" s="1">
        <v>1</v>
      </c>
      <c r="H23" s="1">
        <v>2</v>
      </c>
      <c r="I23" s="1">
        <v>4</v>
      </c>
      <c r="J23" s="1">
        <v>5</v>
      </c>
      <c r="K23" s="1">
        <v>6</v>
      </c>
      <c r="L23" s="1">
        <v>4</v>
      </c>
      <c r="M23" s="1">
        <v>5</v>
      </c>
      <c r="N23" s="1">
        <v>4</v>
      </c>
      <c r="O23" s="7">
        <f t="shared" si="0"/>
        <v>42</v>
      </c>
      <c r="P23" s="7">
        <f>ABS(O23-F32)</f>
        <v>7</v>
      </c>
    </row>
    <row r="24" spans="2:16" ht="15.75">
      <c r="B24" s="4">
        <v>5</v>
      </c>
      <c r="C24" s="1">
        <v>2</v>
      </c>
      <c r="D24" s="1">
        <v>3</v>
      </c>
      <c r="E24" s="1">
        <v>3</v>
      </c>
      <c r="F24" s="1">
        <v>4</v>
      </c>
      <c r="G24" s="1">
        <v>0</v>
      </c>
      <c r="H24" s="1">
        <v>1</v>
      </c>
      <c r="I24" s="1">
        <v>3</v>
      </c>
      <c r="J24" s="1">
        <v>4</v>
      </c>
      <c r="K24" s="1">
        <v>5</v>
      </c>
      <c r="L24" s="1">
        <v>3</v>
      </c>
      <c r="M24" s="1">
        <v>4</v>
      </c>
      <c r="N24" s="1">
        <v>3</v>
      </c>
      <c r="O24" s="7">
        <f t="shared" si="0"/>
        <v>35</v>
      </c>
      <c r="P24" s="7">
        <f>ABS(O24-G32)</f>
        <v>7</v>
      </c>
    </row>
    <row r="25" spans="2:16" ht="15.75">
      <c r="B25" s="4">
        <v>6</v>
      </c>
      <c r="C25" s="1">
        <v>1</v>
      </c>
      <c r="D25" s="1">
        <v>2</v>
      </c>
      <c r="E25" s="1">
        <v>2</v>
      </c>
      <c r="F25" s="1">
        <v>3</v>
      </c>
      <c r="G25" s="1">
        <v>4</v>
      </c>
      <c r="H25" s="1">
        <v>0</v>
      </c>
      <c r="I25" s="1">
        <v>2</v>
      </c>
      <c r="J25" s="1">
        <v>3</v>
      </c>
      <c r="K25" s="1">
        <v>4</v>
      </c>
      <c r="L25" s="1">
        <v>2</v>
      </c>
      <c r="M25" s="1">
        <v>3</v>
      </c>
      <c r="N25" s="1">
        <v>2</v>
      </c>
      <c r="O25" s="7">
        <f t="shared" si="0"/>
        <v>28</v>
      </c>
      <c r="P25" s="7">
        <f>ABS(O25-H32)</f>
        <v>21</v>
      </c>
    </row>
    <row r="26" spans="2:16" ht="15.75">
      <c r="B26" s="4">
        <v>7</v>
      </c>
      <c r="C26" s="1">
        <v>3</v>
      </c>
      <c r="D26" s="1">
        <v>4</v>
      </c>
      <c r="E26" s="1">
        <v>4</v>
      </c>
      <c r="F26" s="1">
        <v>5</v>
      </c>
      <c r="G26" s="1">
        <v>6</v>
      </c>
      <c r="H26" s="1">
        <v>7</v>
      </c>
      <c r="I26" s="1">
        <v>0</v>
      </c>
      <c r="J26" s="1">
        <v>1</v>
      </c>
      <c r="K26" s="1">
        <v>2</v>
      </c>
      <c r="L26" s="1">
        <v>4</v>
      </c>
      <c r="M26" s="1">
        <v>5</v>
      </c>
      <c r="N26" s="1">
        <v>4</v>
      </c>
      <c r="O26" s="7">
        <f t="shared" si="0"/>
        <v>45</v>
      </c>
      <c r="P26" s="7">
        <f>ABS(O26-I32)</f>
        <v>16</v>
      </c>
    </row>
    <row r="27" spans="2:16" ht="15.75">
      <c r="B27" s="4">
        <v>8</v>
      </c>
      <c r="C27" s="1">
        <v>2</v>
      </c>
      <c r="D27" s="1">
        <v>3</v>
      </c>
      <c r="E27" s="1">
        <v>3</v>
      </c>
      <c r="F27" s="1">
        <v>4</v>
      </c>
      <c r="G27" s="1">
        <v>5</v>
      </c>
      <c r="H27" s="1">
        <v>6</v>
      </c>
      <c r="I27" s="1">
        <v>3</v>
      </c>
      <c r="J27" s="1">
        <v>0</v>
      </c>
      <c r="K27" s="1">
        <v>1</v>
      </c>
      <c r="L27" s="1">
        <v>3</v>
      </c>
      <c r="M27" s="1">
        <v>4</v>
      </c>
      <c r="N27" s="1">
        <v>3</v>
      </c>
      <c r="O27" s="7">
        <f t="shared" si="0"/>
        <v>37</v>
      </c>
      <c r="P27" s="7">
        <f>ABS(O27-J32)</f>
        <v>0</v>
      </c>
    </row>
    <row r="28" spans="2:16" ht="15.75">
      <c r="B28" s="4">
        <v>9</v>
      </c>
      <c r="C28" s="1">
        <v>1</v>
      </c>
      <c r="D28" s="1">
        <v>2</v>
      </c>
      <c r="E28" s="1">
        <v>2</v>
      </c>
      <c r="F28" s="1">
        <v>3</v>
      </c>
      <c r="G28" s="1">
        <v>4</v>
      </c>
      <c r="H28" s="1">
        <v>5</v>
      </c>
      <c r="I28" s="1">
        <v>2</v>
      </c>
      <c r="J28" s="1">
        <v>3</v>
      </c>
      <c r="K28" s="1">
        <v>0</v>
      </c>
      <c r="L28" s="1">
        <v>2</v>
      </c>
      <c r="M28" s="1">
        <v>3</v>
      </c>
      <c r="N28" s="1">
        <v>2</v>
      </c>
      <c r="O28" s="7">
        <f t="shared" si="0"/>
        <v>29</v>
      </c>
      <c r="P28" s="7">
        <f>ABS(O28-K32)</f>
        <v>13</v>
      </c>
    </row>
    <row r="29" spans="2:16" ht="15.75">
      <c r="B29" s="4">
        <v>10</v>
      </c>
      <c r="C29" s="1">
        <v>2</v>
      </c>
      <c r="D29" s="1">
        <v>3</v>
      </c>
      <c r="E29" s="1">
        <v>3</v>
      </c>
      <c r="F29" s="1">
        <v>4</v>
      </c>
      <c r="G29" s="1">
        <v>5</v>
      </c>
      <c r="H29" s="1">
        <v>6</v>
      </c>
      <c r="I29" s="1">
        <v>3</v>
      </c>
      <c r="J29" s="1">
        <v>4</v>
      </c>
      <c r="K29" s="1">
        <v>5</v>
      </c>
      <c r="L29" s="1">
        <v>0</v>
      </c>
      <c r="M29" s="1">
        <v>1</v>
      </c>
      <c r="N29" s="1">
        <v>3</v>
      </c>
      <c r="O29" s="7">
        <f t="shared" si="0"/>
        <v>39</v>
      </c>
      <c r="P29" s="7">
        <f>ABS(O29-L32)</f>
        <v>9</v>
      </c>
    </row>
    <row r="30" spans="2:16" ht="15.75">
      <c r="B30" s="4">
        <v>11</v>
      </c>
      <c r="C30" s="1">
        <v>1</v>
      </c>
      <c r="D30" s="1">
        <v>2</v>
      </c>
      <c r="E30" s="1">
        <v>2</v>
      </c>
      <c r="F30" s="1">
        <v>3</v>
      </c>
      <c r="G30" s="1">
        <v>4</v>
      </c>
      <c r="H30" s="1">
        <v>5</v>
      </c>
      <c r="I30" s="1">
        <v>2</v>
      </c>
      <c r="J30" s="1">
        <v>3</v>
      </c>
      <c r="K30" s="1">
        <v>4</v>
      </c>
      <c r="L30" s="1">
        <v>2</v>
      </c>
      <c r="M30" s="1">
        <v>0</v>
      </c>
      <c r="N30" s="1">
        <v>2</v>
      </c>
      <c r="O30" s="7">
        <f t="shared" si="0"/>
        <v>30</v>
      </c>
      <c r="P30" s="7">
        <f>ABS(O30-M32)</f>
        <v>9</v>
      </c>
    </row>
    <row r="31" spans="2:16" ht="15.75">
      <c r="B31" s="4">
        <v>12</v>
      </c>
      <c r="C31" s="1">
        <v>1</v>
      </c>
      <c r="D31" s="1">
        <v>2</v>
      </c>
      <c r="E31" s="1">
        <v>2</v>
      </c>
      <c r="F31" s="1">
        <v>3</v>
      </c>
      <c r="G31" s="1">
        <v>4</v>
      </c>
      <c r="H31" s="1">
        <v>5</v>
      </c>
      <c r="I31" s="1">
        <v>2</v>
      </c>
      <c r="J31" s="1">
        <v>3</v>
      </c>
      <c r="K31" s="1">
        <v>4</v>
      </c>
      <c r="L31" s="1">
        <v>2</v>
      </c>
      <c r="M31" s="1">
        <v>3</v>
      </c>
      <c r="N31" s="1">
        <v>0</v>
      </c>
      <c r="O31" s="7">
        <f t="shared" si="0"/>
        <v>31</v>
      </c>
      <c r="P31" s="7">
        <f>ABS(O31-N32)</f>
        <v>0</v>
      </c>
    </row>
    <row r="32" spans="2:16" ht="15.75">
      <c r="B32" s="4" t="s">
        <v>10</v>
      </c>
      <c r="C32" s="6">
        <f>SUM(C20:C31)</f>
        <v>21</v>
      </c>
      <c r="D32" s="6">
        <f>SUM(D20:D31)</f>
        <v>31</v>
      </c>
      <c r="E32" s="6">
        <f t="shared" ref="D32:M32" si="1">SUM(E20:E31)</f>
        <v>28</v>
      </c>
      <c r="F32" s="6">
        <f t="shared" si="1"/>
        <v>35</v>
      </c>
      <c r="G32" s="6">
        <f t="shared" si="1"/>
        <v>42</v>
      </c>
      <c r="H32" s="6">
        <f t="shared" si="1"/>
        <v>49</v>
      </c>
      <c r="I32" s="6">
        <f t="shared" si="1"/>
        <v>29</v>
      </c>
      <c r="J32" s="6">
        <f t="shared" si="1"/>
        <v>37</v>
      </c>
      <c r="K32" s="6">
        <f t="shared" si="1"/>
        <v>42</v>
      </c>
      <c r="L32" s="6">
        <f t="shared" si="1"/>
        <v>30</v>
      </c>
      <c r="M32" s="6">
        <f t="shared" si="1"/>
        <v>39</v>
      </c>
      <c r="N32" s="6">
        <f>SUM(N20:N31)</f>
        <v>31</v>
      </c>
    </row>
    <row r="34" spans="7:10" ht="15.75">
      <c r="G34" s="4" t="s">
        <v>2</v>
      </c>
      <c r="H34" s="4" t="s">
        <v>7</v>
      </c>
      <c r="I34" s="4" t="s">
        <v>8</v>
      </c>
      <c r="J34" s="4" t="s">
        <v>9</v>
      </c>
    </row>
    <row r="35" spans="7:10" ht="15.75">
      <c r="G35" s="5">
        <v>12</v>
      </c>
      <c r="H35" s="1">
        <f>SUM(P20:P31)</f>
        <v>106</v>
      </c>
      <c r="I35" s="1">
        <f>(G35^3)/4</f>
        <v>432</v>
      </c>
      <c r="J35" s="3">
        <f>H35/I35</f>
        <v>0.24537037037037038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35"/>
  <sheetViews>
    <sheetView topLeftCell="A13" zoomScale="140" zoomScaleNormal="140" workbookViewId="0">
      <selection activeCell="L34" sqref="L34"/>
    </sheetView>
  </sheetViews>
  <sheetFormatPr defaultRowHeight="14.25"/>
  <sheetData>
    <row r="2" spans="2:14" ht="15.75">
      <c r="B2" s="4" t="s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4" ht="15.75">
      <c r="B3" s="4">
        <v>1</v>
      </c>
      <c r="C3" s="1">
        <v>0</v>
      </c>
      <c r="D3" s="1">
        <v>1</v>
      </c>
      <c r="E3" s="1">
        <v>1</v>
      </c>
      <c r="F3" s="1">
        <v>2</v>
      </c>
      <c r="G3" s="1">
        <v>3</v>
      </c>
      <c r="H3" s="1">
        <v>4</v>
      </c>
      <c r="I3" s="1">
        <v>1</v>
      </c>
      <c r="J3" s="1">
        <v>2</v>
      </c>
      <c r="K3" s="1">
        <v>3</v>
      </c>
      <c r="L3" s="1">
        <v>1</v>
      </c>
      <c r="M3" s="1">
        <v>2</v>
      </c>
      <c r="N3" s="1">
        <v>1</v>
      </c>
    </row>
    <row r="4" spans="2:14" ht="15.75">
      <c r="B4" s="4">
        <v>2</v>
      </c>
      <c r="C4" s="1">
        <v>1</v>
      </c>
      <c r="D4" s="1">
        <v>0</v>
      </c>
      <c r="E4" s="1">
        <v>2</v>
      </c>
      <c r="F4" s="1">
        <v>3</v>
      </c>
      <c r="G4" s="1">
        <v>4</v>
      </c>
      <c r="H4" s="1">
        <v>5</v>
      </c>
      <c r="I4" s="1">
        <v>2</v>
      </c>
      <c r="J4" s="1">
        <v>3</v>
      </c>
      <c r="K4" s="1">
        <v>4</v>
      </c>
      <c r="L4" s="1">
        <v>2</v>
      </c>
      <c r="M4" s="1">
        <v>3</v>
      </c>
      <c r="N4" s="1">
        <v>2</v>
      </c>
    </row>
    <row r="5" spans="2:14" ht="15.75">
      <c r="B5" s="4">
        <v>3</v>
      </c>
      <c r="C5" s="1">
        <v>2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3</v>
      </c>
      <c r="J5" s="1">
        <v>4</v>
      </c>
      <c r="K5" s="1">
        <v>5</v>
      </c>
      <c r="L5" s="1">
        <v>3</v>
      </c>
      <c r="M5" s="1">
        <v>4</v>
      </c>
      <c r="N5" s="1">
        <v>3</v>
      </c>
    </row>
    <row r="6" spans="2:14" ht="15.75">
      <c r="B6" s="4">
        <v>4</v>
      </c>
      <c r="C6" s="1">
        <v>1</v>
      </c>
      <c r="D6" s="1">
        <v>2</v>
      </c>
      <c r="E6" s="1">
        <v>2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4</v>
      </c>
      <c r="L6" s="1">
        <v>2</v>
      </c>
      <c r="M6" s="1">
        <v>3</v>
      </c>
      <c r="N6" s="1">
        <v>2</v>
      </c>
    </row>
    <row r="7" spans="2:14" ht="15.75">
      <c r="B7" s="4">
        <v>5</v>
      </c>
      <c r="C7" s="1">
        <v>2</v>
      </c>
      <c r="D7" s="1">
        <v>3</v>
      </c>
      <c r="E7" s="1">
        <v>3</v>
      </c>
      <c r="F7" s="1">
        <v>4</v>
      </c>
      <c r="G7" s="1">
        <v>0</v>
      </c>
      <c r="H7" s="1">
        <v>1</v>
      </c>
      <c r="I7" s="1">
        <v>3</v>
      </c>
      <c r="J7" s="1">
        <v>4</v>
      </c>
      <c r="K7" s="1">
        <v>5</v>
      </c>
      <c r="L7" s="1">
        <v>3</v>
      </c>
      <c r="M7" s="1">
        <v>4</v>
      </c>
      <c r="N7" s="1">
        <v>3</v>
      </c>
    </row>
    <row r="8" spans="2:14" ht="15.75">
      <c r="B8" s="4">
        <v>6</v>
      </c>
      <c r="C8" s="1">
        <v>1</v>
      </c>
      <c r="D8" s="1">
        <v>2</v>
      </c>
      <c r="E8" s="1">
        <v>2</v>
      </c>
      <c r="F8" s="1">
        <v>3</v>
      </c>
      <c r="G8" s="1">
        <v>4</v>
      </c>
      <c r="H8" s="1">
        <v>0</v>
      </c>
      <c r="I8" s="1">
        <v>2</v>
      </c>
      <c r="J8" s="1">
        <v>3</v>
      </c>
      <c r="K8" s="1">
        <v>4</v>
      </c>
      <c r="L8" s="1">
        <v>2</v>
      </c>
      <c r="M8" s="1">
        <v>3</v>
      </c>
      <c r="N8" s="1">
        <v>2</v>
      </c>
    </row>
    <row r="9" spans="2:14" ht="15.75">
      <c r="B9" s="4">
        <v>7</v>
      </c>
      <c r="C9" s="1">
        <v>2</v>
      </c>
      <c r="D9" s="1">
        <v>3</v>
      </c>
      <c r="E9" s="1">
        <v>3</v>
      </c>
      <c r="F9" s="1">
        <v>4</v>
      </c>
      <c r="G9" s="1">
        <v>5</v>
      </c>
      <c r="H9" s="1">
        <v>6</v>
      </c>
      <c r="I9" s="1">
        <v>0</v>
      </c>
      <c r="J9" s="1">
        <v>1</v>
      </c>
      <c r="K9" s="1">
        <v>2</v>
      </c>
      <c r="L9" s="1">
        <v>3</v>
      </c>
      <c r="M9" s="1">
        <v>4</v>
      </c>
      <c r="N9" s="1">
        <v>3</v>
      </c>
    </row>
    <row r="10" spans="2:14" ht="15.75">
      <c r="B10" s="4">
        <v>8</v>
      </c>
      <c r="C10" s="1">
        <v>1</v>
      </c>
      <c r="D10" s="1">
        <v>2</v>
      </c>
      <c r="E10" s="1">
        <v>2</v>
      </c>
      <c r="F10" s="1">
        <v>3</v>
      </c>
      <c r="G10" s="1">
        <v>4</v>
      </c>
      <c r="H10" s="1">
        <v>5</v>
      </c>
      <c r="I10" s="1">
        <v>2</v>
      </c>
      <c r="J10" s="1">
        <v>0</v>
      </c>
      <c r="K10" s="1">
        <v>1</v>
      </c>
      <c r="L10" s="1">
        <v>2</v>
      </c>
      <c r="M10" s="1">
        <v>3</v>
      </c>
      <c r="N10" s="1">
        <v>2</v>
      </c>
    </row>
    <row r="11" spans="2:14" ht="15.75">
      <c r="B11" s="4">
        <v>9</v>
      </c>
      <c r="C11" s="1">
        <v>1</v>
      </c>
      <c r="D11" s="1">
        <v>2</v>
      </c>
      <c r="E11" s="1">
        <v>2</v>
      </c>
      <c r="F11" s="1">
        <v>3</v>
      </c>
      <c r="G11" s="1">
        <v>4</v>
      </c>
      <c r="H11" s="1">
        <v>5</v>
      </c>
      <c r="I11" s="1">
        <v>2</v>
      </c>
      <c r="J11" s="1">
        <v>3</v>
      </c>
      <c r="K11" s="1">
        <v>0</v>
      </c>
      <c r="L11" s="1">
        <v>2</v>
      </c>
      <c r="M11" s="1">
        <v>3</v>
      </c>
      <c r="N11" s="1">
        <v>2</v>
      </c>
    </row>
    <row r="12" spans="2:14" ht="15.75">
      <c r="B12" s="4">
        <v>10</v>
      </c>
      <c r="C12" s="1">
        <v>1</v>
      </c>
      <c r="D12" s="1">
        <v>2</v>
      </c>
      <c r="E12" s="1">
        <v>2</v>
      </c>
      <c r="F12" s="1">
        <v>3</v>
      </c>
      <c r="G12" s="1">
        <v>4</v>
      </c>
      <c r="H12" s="1">
        <v>5</v>
      </c>
      <c r="I12" s="1">
        <v>2</v>
      </c>
      <c r="J12" s="1">
        <v>3</v>
      </c>
      <c r="K12" s="1">
        <v>4</v>
      </c>
      <c r="L12" s="1">
        <v>0</v>
      </c>
      <c r="M12" s="1">
        <v>1</v>
      </c>
      <c r="N12" s="1">
        <v>2</v>
      </c>
    </row>
    <row r="13" spans="2:14" ht="15.75">
      <c r="B13" s="4">
        <v>11</v>
      </c>
      <c r="C13" s="1">
        <v>1</v>
      </c>
      <c r="D13" s="1">
        <v>2</v>
      </c>
      <c r="E13" s="1">
        <v>2</v>
      </c>
      <c r="F13" s="1">
        <v>3</v>
      </c>
      <c r="G13" s="1">
        <v>4</v>
      </c>
      <c r="H13" s="1">
        <v>5</v>
      </c>
      <c r="I13" s="1">
        <v>2</v>
      </c>
      <c r="J13" s="1">
        <v>3</v>
      </c>
      <c r="K13" s="1">
        <v>4</v>
      </c>
      <c r="L13" s="1">
        <v>2</v>
      </c>
      <c r="M13" s="1">
        <v>0</v>
      </c>
      <c r="N13" s="1">
        <v>2</v>
      </c>
    </row>
    <row r="14" spans="2:14" ht="15.75">
      <c r="B14" s="4">
        <v>12</v>
      </c>
      <c r="C14" s="1">
        <v>1</v>
      </c>
      <c r="D14" s="1">
        <v>2</v>
      </c>
      <c r="E14" s="1">
        <v>2</v>
      </c>
      <c r="F14" s="1">
        <v>3</v>
      </c>
      <c r="G14" s="1">
        <v>4</v>
      </c>
      <c r="H14" s="1">
        <v>5</v>
      </c>
      <c r="I14" s="1">
        <v>2</v>
      </c>
      <c r="J14" s="1">
        <v>3</v>
      </c>
      <c r="K14" s="1">
        <v>4</v>
      </c>
      <c r="L14" s="1">
        <v>2</v>
      </c>
      <c r="M14" s="1">
        <v>3</v>
      </c>
      <c r="N14" s="1">
        <v>0</v>
      </c>
    </row>
    <row r="15" spans="2:14" ht="15.75">
      <c r="B15" s="2"/>
      <c r="C15" s="2"/>
      <c r="D15" s="2"/>
      <c r="K15" s="2"/>
      <c r="L15" s="2"/>
      <c r="M15" s="2"/>
      <c r="N15" s="2"/>
    </row>
    <row r="16" spans="2:14" ht="15.75">
      <c r="B16" s="2"/>
      <c r="C16" s="2"/>
      <c r="D16" s="2"/>
      <c r="E16" s="4" t="s">
        <v>2</v>
      </c>
      <c r="F16" s="4" t="s">
        <v>6</v>
      </c>
      <c r="G16" s="4" t="s">
        <v>1</v>
      </c>
      <c r="H16" s="4" t="s">
        <v>3</v>
      </c>
      <c r="I16" s="4" t="s">
        <v>4</v>
      </c>
      <c r="J16" s="4" t="s">
        <v>5</v>
      </c>
      <c r="K16" s="2"/>
      <c r="L16" s="2"/>
      <c r="M16" s="2"/>
      <c r="N16" s="2"/>
    </row>
    <row r="17" spans="2:16" ht="15.75">
      <c r="E17" s="1">
        <v>12</v>
      </c>
      <c r="F17" s="1">
        <v>12</v>
      </c>
      <c r="G17" s="1">
        <f>SUM(C3:N14)</f>
        <v>354</v>
      </c>
      <c r="H17" s="1">
        <f>F17*(E17^2-E17)</f>
        <v>1584</v>
      </c>
      <c r="I17" s="1">
        <f>(E17^2-E17)</f>
        <v>132</v>
      </c>
      <c r="J17" s="3">
        <f>(H17-G17)/(H17-I17)</f>
        <v>0.84710743801652888</v>
      </c>
    </row>
    <row r="19" spans="2:16" ht="15.75">
      <c r="B19" s="4" t="s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 t="s">
        <v>11</v>
      </c>
      <c r="P19" s="4" t="s">
        <v>12</v>
      </c>
    </row>
    <row r="20" spans="2:16" ht="15.75">
      <c r="B20" s="4">
        <v>1</v>
      </c>
      <c r="C20" s="1">
        <v>0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2</v>
      </c>
      <c r="K20" s="1">
        <v>3</v>
      </c>
      <c r="L20" s="1">
        <v>1</v>
      </c>
      <c r="M20" s="1">
        <v>2</v>
      </c>
      <c r="N20" s="1">
        <v>1</v>
      </c>
      <c r="O20" s="7">
        <f>SUM(C20:N20)</f>
        <v>21</v>
      </c>
      <c r="P20" s="7">
        <f>ABS(O20-C32)</f>
        <v>7</v>
      </c>
    </row>
    <row r="21" spans="2:16" ht="15.75">
      <c r="B21" s="4">
        <v>2</v>
      </c>
      <c r="C21" s="1">
        <v>1</v>
      </c>
      <c r="D21" s="1">
        <v>0</v>
      </c>
      <c r="E21" s="1">
        <v>2</v>
      </c>
      <c r="F21" s="1">
        <v>3</v>
      </c>
      <c r="G21" s="1">
        <v>4</v>
      </c>
      <c r="H21" s="1">
        <v>5</v>
      </c>
      <c r="I21" s="1">
        <v>2</v>
      </c>
      <c r="J21" s="1">
        <v>3</v>
      </c>
      <c r="K21" s="1">
        <v>4</v>
      </c>
      <c r="L21" s="1">
        <v>2</v>
      </c>
      <c r="M21" s="1">
        <v>3</v>
      </c>
      <c r="N21" s="1">
        <v>2</v>
      </c>
      <c r="O21" s="7">
        <f>SUM(C21:N21)</f>
        <v>31</v>
      </c>
      <c r="P21" s="7">
        <f>ABS(O21-D32)</f>
        <v>7</v>
      </c>
    </row>
    <row r="22" spans="2:16" ht="15.75">
      <c r="B22" s="4">
        <v>3</v>
      </c>
      <c r="C22" s="1">
        <v>2</v>
      </c>
      <c r="D22" s="1">
        <v>3</v>
      </c>
      <c r="E22" s="1">
        <v>0</v>
      </c>
      <c r="F22" s="1">
        <v>1</v>
      </c>
      <c r="G22" s="1">
        <v>2</v>
      </c>
      <c r="H22" s="1">
        <v>3</v>
      </c>
      <c r="I22" s="1">
        <v>3</v>
      </c>
      <c r="J22" s="1">
        <v>4</v>
      </c>
      <c r="K22" s="1">
        <v>5</v>
      </c>
      <c r="L22" s="1">
        <v>3</v>
      </c>
      <c r="M22" s="1">
        <v>4</v>
      </c>
      <c r="N22" s="1">
        <v>3</v>
      </c>
      <c r="O22" s="7">
        <f t="shared" ref="O21:O32" si="0">SUM(C22:N22)</f>
        <v>33</v>
      </c>
      <c r="P22" s="7">
        <f>ABS(O22-E32)</f>
        <v>10</v>
      </c>
    </row>
    <row r="23" spans="2:16" ht="15.75">
      <c r="B23" s="4">
        <v>4</v>
      </c>
      <c r="C23" s="1">
        <v>1</v>
      </c>
      <c r="D23" s="1">
        <v>2</v>
      </c>
      <c r="E23" s="1">
        <v>2</v>
      </c>
      <c r="F23" s="1">
        <v>0</v>
      </c>
      <c r="G23" s="1">
        <v>1</v>
      </c>
      <c r="H23" s="1">
        <v>2</v>
      </c>
      <c r="I23" s="1">
        <v>2</v>
      </c>
      <c r="J23" s="1">
        <v>3</v>
      </c>
      <c r="K23" s="1">
        <v>4</v>
      </c>
      <c r="L23" s="1">
        <v>2</v>
      </c>
      <c r="M23" s="1">
        <v>3</v>
      </c>
      <c r="N23" s="1">
        <v>2</v>
      </c>
      <c r="O23" s="7">
        <f t="shared" si="0"/>
        <v>24</v>
      </c>
      <c r="P23" s="7">
        <f>ABS(O23-F32)</f>
        <v>8</v>
      </c>
    </row>
    <row r="24" spans="2:16" ht="15.75">
      <c r="B24" s="4">
        <v>5</v>
      </c>
      <c r="C24" s="1">
        <v>2</v>
      </c>
      <c r="D24" s="1">
        <v>3</v>
      </c>
      <c r="E24" s="1">
        <v>3</v>
      </c>
      <c r="F24" s="1">
        <v>4</v>
      </c>
      <c r="G24" s="1">
        <v>0</v>
      </c>
      <c r="H24" s="1">
        <v>1</v>
      </c>
      <c r="I24" s="1">
        <v>3</v>
      </c>
      <c r="J24" s="1">
        <v>4</v>
      </c>
      <c r="K24" s="1">
        <v>5</v>
      </c>
      <c r="L24" s="1">
        <v>3</v>
      </c>
      <c r="M24" s="1">
        <v>4</v>
      </c>
      <c r="N24" s="1">
        <v>3</v>
      </c>
      <c r="O24" s="7">
        <f t="shared" si="0"/>
        <v>35</v>
      </c>
      <c r="P24" s="7">
        <f>ABS(O24-G32)</f>
        <v>4</v>
      </c>
    </row>
    <row r="25" spans="2:16" ht="15.75">
      <c r="B25" s="4">
        <v>6</v>
      </c>
      <c r="C25" s="1">
        <v>1</v>
      </c>
      <c r="D25" s="1">
        <v>2</v>
      </c>
      <c r="E25" s="1">
        <v>2</v>
      </c>
      <c r="F25" s="1">
        <v>3</v>
      </c>
      <c r="G25" s="1">
        <v>4</v>
      </c>
      <c r="H25" s="1">
        <v>0</v>
      </c>
      <c r="I25" s="1">
        <v>2</v>
      </c>
      <c r="J25" s="1">
        <v>3</v>
      </c>
      <c r="K25" s="1">
        <v>4</v>
      </c>
      <c r="L25" s="1">
        <v>2</v>
      </c>
      <c r="M25" s="1">
        <v>3</v>
      </c>
      <c r="N25" s="1">
        <v>2</v>
      </c>
      <c r="O25" s="7">
        <f t="shared" si="0"/>
        <v>28</v>
      </c>
      <c r="P25" s="7">
        <f>ABS(O25-H32)</f>
        <v>18</v>
      </c>
    </row>
    <row r="26" spans="2:16" ht="15.75">
      <c r="B26" s="4">
        <v>7</v>
      </c>
      <c r="C26" s="1">
        <v>2</v>
      </c>
      <c r="D26" s="1">
        <v>3</v>
      </c>
      <c r="E26" s="1">
        <v>3</v>
      </c>
      <c r="F26" s="1">
        <v>4</v>
      </c>
      <c r="G26" s="1">
        <v>5</v>
      </c>
      <c r="H26" s="1">
        <v>6</v>
      </c>
      <c r="I26" s="1">
        <v>0</v>
      </c>
      <c r="J26" s="1">
        <v>1</v>
      </c>
      <c r="K26" s="1">
        <v>2</v>
      </c>
      <c r="L26" s="1">
        <v>3</v>
      </c>
      <c r="M26" s="1">
        <v>4</v>
      </c>
      <c r="N26" s="1">
        <v>3</v>
      </c>
      <c r="O26" s="7">
        <f t="shared" si="0"/>
        <v>36</v>
      </c>
      <c r="P26" s="7">
        <f>ABS(O26-I32)</f>
        <v>13</v>
      </c>
    </row>
    <row r="27" spans="2:16" ht="15.75">
      <c r="B27" s="4">
        <v>8</v>
      </c>
      <c r="C27" s="1">
        <v>1</v>
      </c>
      <c r="D27" s="1">
        <v>2</v>
      </c>
      <c r="E27" s="1">
        <v>2</v>
      </c>
      <c r="F27" s="1">
        <v>3</v>
      </c>
      <c r="G27" s="1">
        <v>4</v>
      </c>
      <c r="H27" s="1">
        <v>5</v>
      </c>
      <c r="I27" s="1">
        <v>2</v>
      </c>
      <c r="J27" s="1">
        <v>0</v>
      </c>
      <c r="K27" s="1">
        <v>1</v>
      </c>
      <c r="L27" s="1">
        <v>2</v>
      </c>
      <c r="M27" s="1">
        <v>3</v>
      </c>
      <c r="N27" s="1">
        <v>2</v>
      </c>
      <c r="O27" s="7">
        <f t="shared" si="0"/>
        <v>27</v>
      </c>
      <c r="P27" s="7">
        <f>ABS(O27-J32)</f>
        <v>5</v>
      </c>
    </row>
    <row r="28" spans="2:16" ht="15.75">
      <c r="B28" s="4">
        <v>9</v>
      </c>
      <c r="C28" s="1">
        <v>1</v>
      </c>
      <c r="D28" s="1">
        <v>2</v>
      </c>
      <c r="E28" s="1">
        <v>2</v>
      </c>
      <c r="F28" s="1">
        <v>3</v>
      </c>
      <c r="G28" s="1">
        <v>4</v>
      </c>
      <c r="H28" s="1">
        <v>5</v>
      </c>
      <c r="I28" s="1">
        <v>2</v>
      </c>
      <c r="J28" s="1">
        <v>3</v>
      </c>
      <c r="K28" s="1">
        <v>0</v>
      </c>
      <c r="L28" s="1">
        <v>2</v>
      </c>
      <c r="M28" s="1">
        <v>3</v>
      </c>
      <c r="N28" s="1">
        <v>2</v>
      </c>
      <c r="O28" s="7">
        <f t="shared" si="0"/>
        <v>29</v>
      </c>
      <c r="P28" s="7">
        <f>ABS(O28-K32)</f>
        <v>11</v>
      </c>
    </row>
    <row r="29" spans="2:16" ht="15.75">
      <c r="B29" s="4">
        <v>10</v>
      </c>
      <c r="C29" s="1">
        <v>1</v>
      </c>
      <c r="D29" s="1">
        <v>2</v>
      </c>
      <c r="E29" s="1">
        <v>2</v>
      </c>
      <c r="F29" s="1">
        <v>3</v>
      </c>
      <c r="G29" s="1">
        <v>4</v>
      </c>
      <c r="H29" s="1">
        <v>5</v>
      </c>
      <c r="I29" s="1">
        <v>2</v>
      </c>
      <c r="J29" s="1">
        <v>3</v>
      </c>
      <c r="K29" s="1">
        <v>4</v>
      </c>
      <c r="L29" s="1">
        <v>0</v>
      </c>
      <c r="M29" s="1">
        <v>1</v>
      </c>
      <c r="N29" s="1">
        <v>2</v>
      </c>
      <c r="O29" s="7">
        <f t="shared" si="0"/>
        <v>29</v>
      </c>
      <c r="P29" s="7">
        <f>ABS(O29-L32)</f>
        <v>5</v>
      </c>
    </row>
    <row r="30" spans="2:16" ht="15.75">
      <c r="B30" s="4">
        <v>11</v>
      </c>
      <c r="C30" s="1">
        <v>1</v>
      </c>
      <c r="D30" s="1">
        <v>2</v>
      </c>
      <c r="E30" s="1">
        <v>2</v>
      </c>
      <c r="F30" s="1">
        <v>3</v>
      </c>
      <c r="G30" s="1">
        <v>4</v>
      </c>
      <c r="H30" s="1">
        <v>5</v>
      </c>
      <c r="I30" s="1">
        <v>2</v>
      </c>
      <c r="J30" s="1">
        <v>3</v>
      </c>
      <c r="K30" s="1">
        <v>4</v>
      </c>
      <c r="L30" s="1">
        <v>2</v>
      </c>
      <c r="M30" s="1">
        <v>0</v>
      </c>
      <c r="N30" s="1">
        <v>2</v>
      </c>
      <c r="O30" s="7">
        <f t="shared" si="0"/>
        <v>30</v>
      </c>
      <c r="P30" s="7">
        <f>ABS(O30-M32)</f>
        <v>3</v>
      </c>
    </row>
    <row r="31" spans="2:16" ht="15.75">
      <c r="B31" s="4">
        <v>12</v>
      </c>
      <c r="C31" s="1">
        <v>1</v>
      </c>
      <c r="D31" s="1">
        <v>2</v>
      </c>
      <c r="E31" s="1">
        <v>2</v>
      </c>
      <c r="F31" s="1">
        <v>3</v>
      </c>
      <c r="G31" s="1">
        <v>4</v>
      </c>
      <c r="H31" s="1">
        <v>5</v>
      </c>
      <c r="I31" s="1">
        <v>2</v>
      </c>
      <c r="J31" s="1">
        <v>3</v>
      </c>
      <c r="K31" s="1">
        <v>4</v>
      </c>
      <c r="L31" s="1">
        <v>2</v>
      </c>
      <c r="M31" s="1">
        <v>3</v>
      </c>
      <c r="N31" s="1">
        <v>0</v>
      </c>
      <c r="O31" s="7">
        <f t="shared" si="0"/>
        <v>31</v>
      </c>
      <c r="P31" s="7">
        <f>ABS(O31-N32)</f>
        <v>7</v>
      </c>
    </row>
    <row r="32" spans="2:16" ht="15.75">
      <c r="B32" s="4" t="s">
        <v>10</v>
      </c>
      <c r="C32" s="6">
        <f>SUM(C20:C31)</f>
        <v>14</v>
      </c>
      <c r="D32" s="6">
        <f t="shared" ref="D32:N32" si="1">SUM(D20:D31)</f>
        <v>24</v>
      </c>
      <c r="E32" s="6">
        <f t="shared" si="1"/>
        <v>23</v>
      </c>
      <c r="F32" s="6">
        <f t="shared" si="1"/>
        <v>32</v>
      </c>
      <c r="G32" s="6">
        <f t="shared" si="1"/>
        <v>39</v>
      </c>
      <c r="H32" s="6">
        <f t="shared" si="1"/>
        <v>46</v>
      </c>
      <c r="I32" s="6">
        <f t="shared" si="1"/>
        <v>23</v>
      </c>
      <c r="J32" s="6">
        <f t="shared" si="1"/>
        <v>32</v>
      </c>
      <c r="K32" s="6">
        <f t="shared" si="1"/>
        <v>40</v>
      </c>
      <c r="L32" s="6">
        <f t="shared" si="1"/>
        <v>24</v>
      </c>
      <c r="M32" s="6">
        <f t="shared" si="1"/>
        <v>33</v>
      </c>
      <c r="N32" s="6">
        <f>SUM(N20:N31)</f>
        <v>24</v>
      </c>
      <c r="O32" s="8"/>
      <c r="P32" s="8"/>
    </row>
    <row r="34" spans="7:10" ht="15.75">
      <c r="G34" s="4" t="s">
        <v>2</v>
      </c>
      <c r="H34" s="4" t="s">
        <v>7</v>
      </c>
      <c r="I34" s="4" t="s">
        <v>8</v>
      </c>
      <c r="J34" s="4" t="s">
        <v>9</v>
      </c>
    </row>
    <row r="35" spans="7:10" ht="15.75">
      <c r="G35" s="5">
        <v>12</v>
      </c>
      <c r="H35" s="1">
        <f>SUM(P20:P31)</f>
        <v>98</v>
      </c>
      <c r="I35" s="1">
        <f>(G35^3)/4</f>
        <v>432</v>
      </c>
      <c r="J35" s="3">
        <f>H35/I35</f>
        <v>0.22685185185185186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35"/>
  <sheetViews>
    <sheetView workbookViewId="0">
      <selection activeCell="L37" sqref="L37"/>
    </sheetView>
  </sheetViews>
  <sheetFormatPr defaultRowHeight="14.25"/>
  <sheetData>
    <row r="2" spans="2:14" ht="15.75">
      <c r="B2" s="4" t="s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4" ht="15.75">
      <c r="B3" s="4">
        <v>1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2:14" ht="15.75">
      <c r="B4" s="4">
        <v>2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2:14" ht="15.75">
      <c r="B5" s="4">
        <v>3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</row>
    <row r="6" spans="2:14" ht="15.75">
      <c r="B6" s="4">
        <v>4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2:14" ht="15.75">
      <c r="B7" s="4">
        <v>5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</row>
    <row r="8" spans="2:14" ht="15.75">
      <c r="B8" s="4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</row>
    <row r="9" spans="2:14" ht="15.75">
      <c r="B9" s="4">
        <v>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</row>
    <row r="10" spans="2:14" ht="15.75">
      <c r="B10" s="4">
        <v>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</row>
    <row r="11" spans="2:14" ht="15.75">
      <c r="B11" s="4">
        <v>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</row>
    <row r="12" spans="2:14" ht="15.75">
      <c r="B12" s="4">
        <v>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</row>
    <row r="13" spans="2:14" ht="15.75">
      <c r="B13" s="4">
        <v>11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</row>
    <row r="14" spans="2:14" ht="15.75">
      <c r="B14" s="4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</row>
    <row r="15" spans="2:14" ht="15.75">
      <c r="B15" s="2"/>
      <c r="C15" s="2"/>
      <c r="D15" s="2"/>
      <c r="K15" s="2"/>
      <c r="L15" s="2"/>
      <c r="M15" s="2"/>
      <c r="N15" s="2"/>
    </row>
    <row r="16" spans="2:14" ht="15.75">
      <c r="B16" s="2"/>
      <c r="C16" s="2"/>
      <c r="D16" s="2"/>
      <c r="E16" s="4" t="s">
        <v>2</v>
      </c>
      <c r="F16" s="4" t="s">
        <v>6</v>
      </c>
      <c r="G16" s="4" t="s">
        <v>1</v>
      </c>
      <c r="H16" s="4" t="s">
        <v>3</v>
      </c>
      <c r="I16" s="4" t="s">
        <v>4</v>
      </c>
      <c r="J16" s="4" t="s">
        <v>5</v>
      </c>
      <c r="K16" s="2"/>
      <c r="L16" s="2"/>
      <c r="M16" s="2"/>
      <c r="N16" s="2"/>
    </row>
    <row r="17" spans="2:16" ht="15.75">
      <c r="E17" s="1">
        <v>12</v>
      </c>
      <c r="F17" s="1">
        <v>12</v>
      </c>
      <c r="G17" s="1">
        <f>SUM(C3:N14)</f>
        <v>132</v>
      </c>
      <c r="H17" s="1">
        <f>F17*(E17^2-E17)</f>
        <v>1584</v>
      </c>
      <c r="I17" s="1">
        <f>(E17^2-E17)</f>
        <v>132</v>
      </c>
      <c r="J17" s="3">
        <f>(H17-G17)/(H17-I17)</f>
        <v>1</v>
      </c>
    </row>
    <row r="19" spans="2:16" ht="15.75">
      <c r="B19" s="4" t="s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 t="s">
        <v>11</v>
      </c>
      <c r="P19" s="4" t="s">
        <v>12</v>
      </c>
    </row>
    <row r="20" spans="2:16" ht="15.75">
      <c r="B20" s="4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7">
        <f>SUM(C20:N20)</f>
        <v>11</v>
      </c>
      <c r="P20" s="7">
        <f>ABS(O20-C32)</f>
        <v>0</v>
      </c>
    </row>
    <row r="21" spans="2:16" ht="15.75">
      <c r="B21" s="4">
        <v>2</v>
      </c>
      <c r="C21" s="1">
        <v>1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7">
        <f>SUM(C21:N21)</f>
        <v>11</v>
      </c>
      <c r="P21" s="7">
        <f>ABS(O21-D32)</f>
        <v>0</v>
      </c>
    </row>
    <row r="22" spans="2:16" ht="15.75">
      <c r="B22" s="4">
        <v>3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7">
        <f t="shared" ref="O22:O31" si="0">SUM(C22:N22)</f>
        <v>11</v>
      </c>
      <c r="P22" s="7">
        <f>ABS(O22-E32)</f>
        <v>0</v>
      </c>
    </row>
    <row r="23" spans="2:16" ht="15.75">
      <c r="B23" s="4">
        <v>4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7">
        <f t="shared" si="0"/>
        <v>11</v>
      </c>
      <c r="P23" s="7">
        <f>ABS(O23-F32)</f>
        <v>0</v>
      </c>
    </row>
    <row r="24" spans="2:16" ht="15.75">
      <c r="B24" s="4">
        <v>5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7">
        <f t="shared" si="0"/>
        <v>11</v>
      </c>
      <c r="P24" s="7">
        <f>ABS(O24-G32)</f>
        <v>0</v>
      </c>
    </row>
    <row r="25" spans="2:16" ht="15.75">
      <c r="B25" s="4">
        <v>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7">
        <f t="shared" si="0"/>
        <v>11</v>
      </c>
      <c r="P25" s="7">
        <f>ABS(O25-H32)</f>
        <v>0</v>
      </c>
    </row>
    <row r="26" spans="2:16" ht="15.75">
      <c r="B26" s="4">
        <v>7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7">
        <f t="shared" si="0"/>
        <v>11</v>
      </c>
      <c r="P26" s="7">
        <f>ABS(O26-I32)</f>
        <v>0</v>
      </c>
    </row>
    <row r="27" spans="2:16" ht="15.75">
      <c r="B27" s="4">
        <v>8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7">
        <f t="shared" si="0"/>
        <v>11</v>
      </c>
      <c r="P27" s="7">
        <f>ABS(O27-J32)</f>
        <v>0</v>
      </c>
    </row>
    <row r="28" spans="2:16" ht="15.75">
      <c r="B28" s="4">
        <v>9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1">
        <v>1</v>
      </c>
      <c r="O28" s="7">
        <f t="shared" si="0"/>
        <v>11</v>
      </c>
      <c r="P28" s="7">
        <f>ABS(O28-K32)</f>
        <v>0</v>
      </c>
    </row>
    <row r="29" spans="2:16" ht="15.75">
      <c r="B29" s="4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1</v>
      </c>
      <c r="N29" s="1">
        <v>1</v>
      </c>
      <c r="O29" s="7">
        <f t="shared" si="0"/>
        <v>11</v>
      </c>
      <c r="P29" s="7">
        <f>ABS(O29-L32)</f>
        <v>0</v>
      </c>
    </row>
    <row r="30" spans="2:16" ht="15.75">
      <c r="B30" s="4">
        <v>11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7">
        <f t="shared" si="0"/>
        <v>11</v>
      </c>
      <c r="P30" s="7">
        <f>ABS(O30-M32)</f>
        <v>0</v>
      </c>
    </row>
    <row r="31" spans="2:16" ht="15.75">
      <c r="B31" s="4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7">
        <f t="shared" si="0"/>
        <v>11</v>
      </c>
      <c r="P31" s="7">
        <f>ABS(O31-N32)</f>
        <v>0</v>
      </c>
    </row>
    <row r="32" spans="2:16" ht="15.75">
      <c r="B32" s="4" t="s">
        <v>10</v>
      </c>
      <c r="C32" s="6">
        <f>SUM(C20:C31)</f>
        <v>11</v>
      </c>
      <c r="D32" s="6">
        <f t="shared" ref="D32:M32" si="1">SUM(D20:D31)</f>
        <v>11</v>
      </c>
      <c r="E32" s="6">
        <f t="shared" si="1"/>
        <v>11</v>
      </c>
      <c r="F32" s="6">
        <f t="shared" si="1"/>
        <v>11</v>
      </c>
      <c r="G32" s="6">
        <f t="shared" si="1"/>
        <v>11</v>
      </c>
      <c r="H32" s="6">
        <f t="shared" si="1"/>
        <v>11</v>
      </c>
      <c r="I32" s="6">
        <f t="shared" si="1"/>
        <v>11</v>
      </c>
      <c r="J32" s="6">
        <f t="shared" si="1"/>
        <v>11</v>
      </c>
      <c r="K32" s="6">
        <f t="shared" si="1"/>
        <v>11</v>
      </c>
      <c r="L32" s="6">
        <f t="shared" si="1"/>
        <v>11</v>
      </c>
      <c r="M32" s="6">
        <f t="shared" si="1"/>
        <v>11</v>
      </c>
      <c r="N32" s="6">
        <f>SUM(N20:N31)</f>
        <v>11</v>
      </c>
    </row>
    <row r="34" spans="7:10" ht="15.75">
      <c r="G34" s="4" t="s">
        <v>2</v>
      </c>
      <c r="H34" s="4" t="s">
        <v>7</v>
      </c>
      <c r="I34" s="4" t="s">
        <v>8</v>
      </c>
      <c r="J34" s="4" t="s">
        <v>9</v>
      </c>
    </row>
    <row r="35" spans="7:10" ht="15.75">
      <c r="G35" s="5">
        <v>12</v>
      </c>
      <c r="H35" s="1">
        <f>SUM(P20:P31)</f>
        <v>0</v>
      </c>
      <c r="I35" s="1">
        <f>(G35^3)/4</f>
        <v>432</v>
      </c>
      <c r="J35" s="3">
        <f>H35/I35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Wariant_1</vt:lpstr>
      <vt:lpstr>Wariant_2</vt:lpstr>
      <vt:lpstr>Wariant_3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Filip</dc:creator>
  <cp:lastModifiedBy>Paulina Filip</cp:lastModifiedBy>
  <dcterms:created xsi:type="dcterms:W3CDTF">2018-03-09T08:35:18Z</dcterms:created>
  <dcterms:modified xsi:type="dcterms:W3CDTF">2018-03-19T11:12:53Z</dcterms:modified>
</cp:coreProperties>
</file>