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TO1PEPF0000909D\EXCELCNV\f4d0e5f6-87f4-41a1-81a1-7af49ccc7353\"/>
    </mc:Choice>
  </mc:AlternateContent>
  <xr:revisionPtr revIDLastSave="0" documentId="8_{B7FE2FBB-0655-499F-8E67-1C29E91DFA03}" xr6:coauthVersionLast="47" xr6:coauthVersionMax="47" xr10:uidLastSave="{00000000-0000-0000-0000-000000000000}"/>
  <bookViews>
    <workbookView xWindow="-60" yWindow="-60" windowWidth="15480" windowHeight="11640" firstSheet="1" activeTab="2" xr2:uid="{BFCD46F0-1AC0-41B0-BF4E-8FD40510D5FF}"/>
  </bookViews>
  <sheets>
    <sheet name="Raw Data" sheetId="1" r:id="rId1"/>
    <sheet name="Pivot Tables" sheetId="2" r:id="rId2"/>
    <sheet name="Dashboard" sheetId="3" r:id="rId3"/>
  </sheets>
  <definedNames>
    <definedName name="Slicer_Breed">#N/A</definedName>
  </definedNames>
  <calcPr calcId="191028"/>
  <pivotCaches>
    <pivotCache cacheId="532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</calcChain>
</file>

<file path=xl/sharedStrings.xml><?xml version="1.0" encoding="utf-8"?>
<sst xmlns="http://schemas.openxmlformats.org/spreadsheetml/2006/main" count="3038" uniqueCount="66">
  <si>
    <t>Breed</t>
  </si>
  <si>
    <t>Age (Years)</t>
  </si>
  <si>
    <t>Age Bracket</t>
  </si>
  <si>
    <t>Weight (kg)</t>
  </si>
  <si>
    <t>Weight Bracket</t>
  </si>
  <si>
    <t>Color</t>
  </si>
  <si>
    <t>Gender</t>
  </si>
  <si>
    <t>Russian Blue</t>
  </si>
  <si>
    <t>Tortoiseshell</t>
  </si>
  <si>
    <t>Female</t>
  </si>
  <si>
    <t>Norwegian Forest</t>
  </si>
  <si>
    <t>Chartreux</t>
  </si>
  <si>
    <t>Brown</t>
  </si>
  <si>
    <t>Persian</t>
  </si>
  <si>
    <t>Sable</t>
  </si>
  <si>
    <t>Ragdoll</t>
  </si>
  <si>
    <t>Tabby</t>
  </si>
  <si>
    <t>Male</t>
  </si>
  <si>
    <t>Ocicat</t>
  </si>
  <si>
    <t>Blue</t>
  </si>
  <si>
    <t>Calico</t>
  </si>
  <si>
    <t>Abyssinian</t>
  </si>
  <si>
    <t>Oriental</t>
  </si>
  <si>
    <t>White</t>
  </si>
  <si>
    <t>Egyptian Mau</t>
  </si>
  <si>
    <t>American Shorthair</t>
  </si>
  <si>
    <t>Black</t>
  </si>
  <si>
    <t>Bengal</t>
  </si>
  <si>
    <t>Cornish Rex</t>
  </si>
  <si>
    <t>Pointed</t>
  </si>
  <si>
    <t>British Shorthair</t>
  </si>
  <si>
    <t>Red</t>
  </si>
  <si>
    <t>Burmese</t>
  </si>
  <si>
    <t>Singapura</t>
  </si>
  <si>
    <t>Maine Coon</t>
  </si>
  <si>
    <t>Tricolor</t>
  </si>
  <si>
    <t>Cream</t>
  </si>
  <si>
    <t>Turkish Angora</t>
  </si>
  <si>
    <t>Himalayan</t>
  </si>
  <si>
    <t>Sphynx</t>
  </si>
  <si>
    <t>Manx</t>
  </si>
  <si>
    <t>Siberian</t>
  </si>
  <si>
    <t>Birman</t>
  </si>
  <si>
    <t>Balinese</t>
  </si>
  <si>
    <t>Devon Rex</t>
  </si>
  <si>
    <t>Orange</t>
  </si>
  <si>
    <t>Exotic Shorthair</t>
  </si>
  <si>
    <t>Gray</t>
  </si>
  <si>
    <t>Bicolor</t>
  </si>
  <si>
    <t>Scottish Fold</t>
  </si>
  <si>
    <t>Savannah</t>
  </si>
  <si>
    <t>Munchkin</t>
  </si>
  <si>
    <t>Siamese</t>
  </si>
  <si>
    <t>Tonkinese</t>
  </si>
  <si>
    <t>Gender Count</t>
  </si>
  <si>
    <t>Count of Breed</t>
  </si>
  <si>
    <t>Total</t>
  </si>
  <si>
    <t>Extra Heavyweight</t>
  </si>
  <si>
    <t>Heavyweight</t>
  </si>
  <si>
    <t>Lightweight</t>
  </si>
  <si>
    <t>Mediumweight</t>
  </si>
  <si>
    <t>Sum of Weight (kg)</t>
  </si>
  <si>
    <t>Junior</t>
  </si>
  <si>
    <t>Adult</t>
  </si>
  <si>
    <t>Old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</si>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</sst>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wrapText="1"/>
    </xf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1" formatCode="0"/>
    </dxf>
  </dxfs>
  <tableStyles count="0" defaultTableStyle="TableStyleMedium2" defaultPivotStyle="PivotStyleLight16"/>
  <colors>
    <mruColors>
      <color rgb="FFFF85C8"/>
      <color rgb="FF63D0FF"/>
      <color rgb="FF453A30"/>
      <color rgb="FF7F7694"/>
      <color rgb="FF5DD2FC"/>
      <color rgb="FFFFAC47"/>
      <color rgb="FFA6A5C7"/>
      <color rgb="FFE3B3D4"/>
      <color rgb="FFC4B182"/>
      <color rgb="FF2C32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[cats_dataset.xlsx]Pivot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85C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D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85C8"/>
          </a:solidFill>
          <a:ln>
            <a:noFill/>
          </a:ln>
          <a:effectLst/>
        </c:spPr>
      </c:pivotFmt>
      <c:pivotFmt>
        <c:idx val="3"/>
        <c:spPr>
          <a:solidFill>
            <a:srgbClr val="FF85C8"/>
          </a:solidFill>
          <a:ln>
            <a:noFill/>
          </a:ln>
          <a:effectLst/>
        </c:spPr>
      </c:pivotFmt>
      <c:pivotFmt>
        <c:idx val="4"/>
        <c:spPr>
          <a:solidFill>
            <a:srgbClr val="FF85C8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85C8"/>
            </a:solidFill>
            <a:ln>
              <a:noFill/>
            </a:ln>
            <a:effectLst/>
          </c:spPr>
          <c:invertIfNegative val="0"/>
          <c:cat>
            <c:strRef>
              <c:f>'Pivot Tables'!$A$3:$A$7</c:f>
              <c:strCache>
                <c:ptCount val="4"/>
                <c:pt idx="0">
                  <c:v>Extra Heavyweight</c:v>
                </c:pt>
                <c:pt idx="1">
                  <c:v>Heavyweight</c:v>
                </c:pt>
                <c:pt idx="2">
                  <c:v>Lightweight</c:v>
                </c:pt>
                <c:pt idx="3">
                  <c:v>Mediumweight</c:v>
                </c:pt>
              </c:strCache>
            </c:strRef>
          </c:cat>
          <c:val>
            <c:numRef>
              <c:f>'Pivot Tables'!$B$3:$B$7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3-4C29-A58F-18678DC22F27}"/>
            </c:ext>
          </c:extLst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63D0FF"/>
            </a:solidFill>
            <a:ln>
              <a:noFill/>
            </a:ln>
            <a:effectLst/>
          </c:spPr>
          <c:invertIfNegative val="0"/>
          <c:cat>
            <c:strRef>
              <c:f>'Pivot Tables'!$A$3:$A$7</c:f>
              <c:strCache>
                <c:ptCount val="4"/>
                <c:pt idx="0">
                  <c:v>Extra Heavyweight</c:v>
                </c:pt>
                <c:pt idx="1">
                  <c:v>Heavyweight</c:v>
                </c:pt>
                <c:pt idx="2">
                  <c:v>Lightweight</c:v>
                </c:pt>
                <c:pt idx="3">
                  <c:v>Mediumweight</c:v>
                </c:pt>
              </c:strCache>
            </c:strRef>
          </c:cat>
          <c:val>
            <c:numRef>
              <c:f>'Pivot Tables'!$C$3:$C$7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C3-4C29-A58F-18678DC22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968968"/>
        <c:axId val="2115096584"/>
      </c:barChart>
      <c:catAx>
        <c:axId val="2068968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96584"/>
        <c:crosses val="autoZero"/>
        <c:auto val="1"/>
        <c:lblAlgn val="ctr"/>
        <c:lblOffset val="100"/>
        <c:noMultiLvlLbl val="0"/>
      </c:catAx>
      <c:valAx>
        <c:axId val="211509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6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[cats_dataset.xlsx]Pivot Tables!PivotTable4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Cats by Color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6262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B4A5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0D0D0D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2C325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833C0C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EDDFCE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A6A6A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ED953E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70624A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AD6157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804E2A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B5A8B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423B2F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C4B18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FFFDEB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Tables'!$G$1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4B4A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2F-4C52-B136-195E8D8F0DB6}"/>
              </c:ext>
            </c:extLst>
          </c:dPt>
          <c:dPt>
            <c:idx val="1"/>
            <c:bubble3D val="0"/>
            <c:spPr>
              <a:solidFill>
                <a:srgbClr val="0D0D0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2F-4C52-B136-195E8D8F0DB6}"/>
              </c:ext>
            </c:extLst>
          </c:dPt>
          <c:dPt>
            <c:idx val="2"/>
            <c:bubble3D val="0"/>
            <c:spPr>
              <a:solidFill>
                <a:srgbClr val="2C325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2F-4C52-B136-195E8D8F0DB6}"/>
              </c:ext>
            </c:extLst>
          </c:dPt>
          <c:dPt>
            <c:idx val="3"/>
            <c:bubble3D val="0"/>
            <c:spPr>
              <a:solidFill>
                <a:srgbClr val="833C0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2F-4C52-B136-195E8D8F0DB6}"/>
              </c:ext>
            </c:extLst>
          </c:dPt>
          <c:dPt>
            <c:idx val="4"/>
            <c:bubble3D val="0"/>
            <c:spPr>
              <a:solidFill>
                <a:srgbClr val="EDDFC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2F-4C52-B136-195E8D8F0DB6}"/>
              </c:ext>
            </c:extLst>
          </c:dPt>
          <c:dPt>
            <c:idx val="5"/>
            <c:bubble3D val="0"/>
            <c:spPr>
              <a:solidFill>
                <a:srgbClr val="AD615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C2F-4C52-B136-195E8D8F0DB6}"/>
              </c:ext>
            </c:extLst>
          </c:dPt>
          <c:dPt>
            <c:idx val="6"/>
            <c:bubble3D val="0"/>
            <c:spPr>
              <a:solidFill>
                <a:srgbClr val="804E2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C2F-4C52-B136-195E8D8F0DB6}"/>
              </c:ext>
            </c:extLst>
          </c:dPt>
          <c:dPt>
            <c:idx val="7"/>
            <c:bubble3D val="0"/>
            <c:spPr>
              <a:solidFill>
                <a:srgbClr val="B5A8B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C2F-4C52-B136-195E8D8F0DB6}"/>
              </c:ext>
            </c:extLst>
          </c:dPt>
          <c:dPt>
            <c:idx val="8"/>
            <c:bubble3D val="0"/>
            <c:spPr>
              <a:solidFill>
                <a:srgbClr val="423B2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C2F-4C52-B136-195E8D8F0DB6}"/>
              </c:ext>
            </c:extLst>
          </c:dPt>
          <c:dPt>
            <c:idx val="9"/>
            <c:bubble3D val="0"/>
            <c:spPr>
              <a:solidFill>
                <a:srgbClr val="C4B18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C2F-4C52-B136-195E8D8F0DB6}"/>
              </c:ext>
            </c:extLst>
          </c:dPt>
          <c:dPt>
            <c:idx val="10"/>
            <c:bubble3D val="0"/>
            <c:spPr>
              <a:solidFill>
                <a:srgbClr val="FFFDE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C2F-4C52-B136-195E8D8F0DB6}"/>
              </c:ext>
            </c:extLst>
          </c:dPt>
          <c:dPt>
            <c:idx val="11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C2F-4C52-B136-195E8D8F0DB6}"/>
              </c:ext>
            </c:extLst>
          </c:dPt>
          <c:dPt>
            <c:idx val="12"/>
            <c:bubble3D val="0"/>
            <c:spPr>
              <a:solidFill>
                <a:srgbClr val="EE5FB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C2F-4C52-B136-195E8D8F0DB6}"/>
              </c:ext>
            </c:extLst>
          </c:dPt>
          <c:dPt>
            <c:idx val="13"/>
            <c:bubble3D val="0"/>
            <c:spPr>
              <a:solidFill>
                <a:srgbClr val="008B9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C2F-4C52-B136-195E8D8F0DB6}"/>
              </c:ext>
            </c:extLst>
          </c:dPt>
          <c:dPt>
            <c:idx val="14"/>
            <c:bubble3D val="0"/>
            <c:spPr>
              <a:solidFill>
                <a:srgbClr val="D774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C2F-4C52-B136-195E8D8F0D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6262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Tables'!$F$2:$F$13</c:f>
              <c:strCache>
                <c:ptCount val="11"/>
                <c:pt idx="0">
                  <c:v>Bicolor</c:v>
                </c:pt>
                <c:pt idx="1">
                  <c:v>Black</c:v>
                </c:pt>
                <c:pt idx="2">
                  <c:v>Blue</c:v>
                </c:pt>
                <c:pt idx="3">
                  <c:v>Brown</c:v>
                </c:pt>
                <c:pt idx="4">
                  <c:v>Cream</c:v>
                </c:pt>
                <c:pt idx="5">
                  <c:v>Red</c:v>
                </c:pt>
                <c:pt idx="6">
                  <c:v>Sable</c:v>
                </c:pt>
                <c:pt idx="7">
                  <c:v>Tabby</c:v>
                </c:pt>
                <c:pt idx="8">
                  <c:v>Tortoiseshell</c:v>
                </c:pt>
                <c:pt idx="9">
                  <c:v>Tricolor</c:v>
                </c:pt>
                <c:pt idx="10">
                  <c:v>White</c:v>
                </c:pt>
              </c:strCache>
            </c:strRef>
          </c:cat>
          <c:val>
            <c:numRef>
              <c:f>'Pivot Tables'!$G$2:$G$13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F-48A5-AD5E-3ACBC443C9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[cats_dataset.xlsx]Pivot Tables!PivotTable3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Weight by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F7694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AC47"/>
          </a:solidFill>
          <a:ln>
            <a:noFill/>
          </a:ln>
          <a:effectLst/>
        </c:spPr>
      </c:pivotFmt>
      <c:pivotFmt>
        <c:idx val="2"/>
        <c:spPr>
          <a:solidFill>
            <a:srgbClr val="5DD2FC"/>
          </a:solidFill>
          <a:ln>
            <a:noFill/>
          </a:ln>
          <a:effectLst/>
        </c:spPr>
      </c:pivotFmt>
      <c:pivotFmt>
        <c:idx val="3"/>
        <c:spPr>
          <a:solidFill>
            <a:srgbClr val="7F7694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F769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AC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7C-4545-BE03-4E924D66021E}"/>
              </c:ext>
            </c:extLst>
          </c:dPt>
          <c:dPt>
            <c:idx val="1"/>
            <c:invertIfNegative val="0"/>
            <c:bubble3D val="0"/>
            <c:spPr>
              <a:solidFill>
                <a:srgbClr val="5DD2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F7C-4545-BE03-4E924D66021E}"/>
              </c:ext>
            </c:extLst>
          </c:dPt>
          <c:cat>
            <c:strRef>
              <c:f>'Pivot Tables'!$A$10:$A$13</c:f>
              <c:strCache>
                <c:ptCount val="3"/>
                <c:pt idx="0">
                  <c:v>Junior</c:v>
                </c:pt>
                <c:pt idx="1">
                  <c:v>Adult</c:v>
                </c:pt>
                <c:pt idx="2">
                  <c:v>Old</c:v>
                </c:pt>
              </c:strCache>
            </c:strRef>
          </c:cat>
          <c:val>
            <c:numRef>
              <c:f>'Pivot Tables'!$B$10:$B$13</c:f>
              <c:numCache>
                <c:formatCode>0</c:formatCode>
                <c:ptCount val="3"/>
                <c:pt idx="0">
                  <c:v>22</c:v>
                </c:pt>
                <c:pt idx="1">
                  <c:v>51</c:v>
                </c:pt>
                <c:pt idx="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C-4545-BE03-4E924D660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092295"/>
        <c:axId val="1262094855"/>
      </c:barChart>
      <c:catAx>
        <c:axId val="1262092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094855"/>
        <c:crosses val="autoZero"/>
        <c:auto val="1"/>
        <c:lblAlgn val="ctr"/>
        <c:lblOffset val="100"/>
        <c:noMultiLvlLbl val="0"/>
      </c:catAx>
      <c:valAx>
        <c:axId val="1262094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092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[cats_dataset.xlsx]Pivot Tables!PivotTable4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Cats by Color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6262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B4A5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0D0D0D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2C325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833C0C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EDDFCE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A6A6A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ED953E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70624A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AD6157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804E2A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B5A8B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423B2F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C4B18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FFFDEB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6262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4B4A52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rgbClr val="0D0D0D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rgbClr val="2C3254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rgbClr val="833C0C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rgbClr val="EDDFCE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rgbClr val="A6A6A6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rgbClr val="ED953E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rgbClr val="70624A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rgbClr val="AD6157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rgbClr val="804E2A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rgbClr val="B5A8B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rgbClr val="423B2F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rgbClr val="C4B182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rgbClr val="FFFDEB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6262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4B4A52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rgbClr val="0D0D0D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rgbClr val="2C3254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rgbClr val="833C0C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rgbClr val="EDDFCE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rgbClr val="A6A6A6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rgbClr val="ED953E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rgbClr val="70624A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rgbClr val="AD6157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rgbClr val="804E2A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rgbClr val="B5A8B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rgbClr val="423B2F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rgbClr val="C4B182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rgbClr val="FFFDEB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6262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4B4A52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rgbClr val="0D0D0D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rgbClr val="2C3254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rgbClr val="833C0C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rgbClr val="EDDFCE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rgbClr val="A6A6A6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rgbClr val="ED953E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rgbClr val="70624A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rgbClr val="AD6157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rgbClr val="804E2A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rgbClr val="B5A8B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rgbClr val="423B2F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rgbClr val="C4B182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rgbClr val="FFFDEB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6262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rgbClr val="4B4A52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rgbClr val="0D0D0D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rgbClr val="2C3254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rgbClr val="833C0C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rgbClr val="EDDFCE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rgbClr val="A6A6A6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rgbClr val="ED953E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rgbClr val="70624A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rgbClr val="AD6157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rgbClr val="804E2A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rgbClr val="B5A8B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rgbClr val="423B2F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rgbClr val="C4B182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rgbClr val="FFFDEB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Tables'!$G$1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4B4A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33-4E81-ABF7-DCF152420F1E}"/>
              </c:ext>
            </c:extLst>
          </c:dPt>
          <c:dPt>
            <c:idx val="1"/>
            <c:bubble3D val="0"/>
            <c:spPr>
              <a:solidFill>
                <a:srgbClr val="0D0D0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33-4E81-ABF7-DCF152420F1E}"/>
              </c:ext>
            </c:extLst>
          </c:dPt>
          <c:dPt>
            <c:idx val="2"/>
            <c:bubble3D val="0"/>
            <c:spPr>
              <a:solidFill>
                <a:srgbClr val="2C325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33-4E81-ABF7-DCF152420F1E}"/>
              </c:ext>
            </c:extLst>
          </c:dPt>
          <c:dPt>
            <c:idx val="3"/>
            <c:bubble3D val="0"/>
            <c:spPr>
              <a:solidFill>
                <a:srgbClr val="833C0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33-4E81-ABF7-DCF152420F1E}"/>
              </c:ext>
            </c:extLst>
          </c:dPt>
          <c:dPt>
            <c:idx val="4"/>
            <c:bubble3D val="0"/>
            <c:spPr>
              <a:solidFill>
                <a:srgbClr val="EDDFC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33-4E81-ABF7-DCF152420F1E}"/>
              </c:ext>
            </c:extLst>
          </c:dPt>
          <c:dPt>
            <c:idx val="5"/>
            <c:bubble3D val="0"/>
            <c:spPr>
              <a:solidFill>
                <a:srgbClr val="AD615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33-4E81-ABF7-DCF152420F1E}"/>
              </c:ext>
            </c:extLst>
          </c:dPt>
          <c:dPt>
            <c:idx val="6"/>
            <c:bubble3D val="0"/>
            <c:spPr>
              <a:solidFill>
                <a:srgbClr val="804E2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33-4E81-ABF7-DCF152420F1E}"/>
              </c:ext>
            </c:extLst>
          </c:dPt>
          <c:dPt>
            <c:idx val="7"/>
            <c:bubble3D val="0"/>
            <c:spPr>
              <a:solidFill>
                <a:srgbClr val="B5A8B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533-4E81-ABF7-DCF152420F1E}"/>
              </c:ext>
            </c:extLst>
          </c:dPt>
          <c:dPt>
            <c:idx val="8"/>
            <c:bubble3D val="0"/>
            <c:spPr>
              <a:solidFill>
                <a:srgbClr val="423B2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533-4E81-ABF7-DCF152420F1E}"/>
              </c:ext>
            </c:extLst>
          </c:dPt>
          <c:dPt>
            <c:idx val="9"/>
            <c:bubble3D val="0"/>
            <c:spPr>
              <a:solidFill>
                <a:srgbClr val="C4B18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533-4E81-ABF7-DCF152420F1E}"/>
              </c:ext>
            </c:extLst>
          </c:dPt>
          <c:dPt>
            <c:idx val="10"/>
            <c:bubble3D val="0"/>
            <c:spPr>
              <a:solidFill>
                <a:srgbClr val="FFFDE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533-4E81-ABF7-DCF152420F1E}"/>
              </c:ext>
            </c:extLst>
          </c:dPt>
          <c:dPt>
            <c:idx val="11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533-4E81-ABF7-DCF152420F1E}"/>
              </c:ext>
            </c:extLst>
          </c:dPt>
          <c:dPt>
            <c:idx val="12"/>
            <c:bubble3D val="0"/>
            <c:spPr>
              <a:solidFill>
                <a:srgbClr val="EE5FB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533-4E81-ABF7-DCF152420F1E}"/>
              </c:ext>
            </c:extLst>
          </c:dPt>
          <c:dPt>
            <c:idx val="13"/>
            <c:bubble3D val="0"/>
            <c:spPr>
              <a:solidFill>
                <a:srgbClr val="008B9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533-4E81-ABF7-DCF152420F1E}"/>
              </c:ext>
            </c:extLst>
          </c:dPt>
          <c:dPt>
            <c:idx val="14"/>
            <c:bubble3D val="0"/>
            <c:spPr>
              <a:solidFill>
                <a:srgbClr val="D774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533-4E81-ABF7-DCF152420F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6262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Tables'!$F$2:$F$13</c:f>
              <c:strCache>
                <c:ptCount val="11"/>
                <c:pt idx="0">
                  <c:v>Bicolor</c:v>
                </c:pt>
                <c:pt idx="1">
                  <c:v>Black</c:v>
                </c:pt>
                <c:pt idx="2">
                  <c:v>Blue</c:v>
                </c:pt>
                <c:pt idx="3">
                  <c:v>Brown</c:v>
                </c:pt>
                <c:pt idx="4">
                  <c:v>Cream</c:v>
                </c:pt>
                <c:pt idx="5">
                  <c:v>Red</c:v>
                </c:pt>
                <c:pt idx="6">
                  <c:v>Sable</c:v>
                </c:pt>
                <c:pt idx="7">
                  <c:v>Tabby</c:v>
                </c:pt>
                <c:pt idx="8">
                  <c:v>Tortoiseshell</c:v>
                </c:pt>
                <c:pt idx="9">
                  <c:v>Tricolor</c:v>
                </c:pt>
                <c:pt idx="10">
                  <c:v>White</c:v>
                </c:pt>
              </c:strCache>
            </c:strRef>
          </c:cat>
          <c:val>
            <c:numRef>
              <c:f>'Pivot Tables'!$G$2:$G$13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533-4E81-ABF7-DCF152420F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[cats_dataset.xlsx]Pivot Tables!PivotTable3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Weight by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F7694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AC47"/>
          </a:solidFill>
          <a:ln>
            <a:noFill/>
          </a:ln>
          <a:effectLst/>
        </c:spPr>
      </c:pivotFmt>
      <c:pivotFmt>
        <c:idx val="2"/>
        <c:spPr>
          <a:solidFill>
            <a:srgbClr val="5DD2FC"/>
          </a:solidFill>
          <a:ln>
            <a:noFill/>
          </a:ln>
          <a:effectLst/>
        </c:spPr>
      </c:pivotFmt>
      <c:pivotFmt>
        <c:idx val="3"/>
        <c:spPr>
          <a:solidFill>
            <a:srgbClr val="7F7694"/>
          </a:solidFill>
          <a:ln>
            <a:noFill/>
          </a:ln>
          <a:effectLst/>
        </c:spPr>
      </c:pivotFmt>
      <c:pivotFmt>
        <c:idx val="4"/>
        <c:spPr>
          <a:solidFill>
            <a:srgbClr val="7F769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AC47"/>
          </a:solidFill>
          <a:ln>
            <a:noFill/>
          </a:ln>
          <a:effectLst/>
        </c:spPr>
      </c:pivotFmt>
      <c:pivotFmt>
        <c:idx val="6"/>
        <c:spPr>
          <a:solidFill>
            <a:srgbClr val="5DD2FC"/>
          </a:solidFill>
          <a:ln>
            <a:noFill/>
          </a:ln>
          <a:effectLst/>
        </c:spPr>
      </c:pivotFmt>
      <c:pivotFmt>
        <c:idx val="7"/>
        <c:spPr>
          <a:solidFill>
            <a:srgbClr val="7F769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AC47"/>
          </a:solidFill>
          <a:ln>
            <a:noFill/>
          </a:ln>
          <a:effectLst/>
        </c:spPr>
      </c:pivotFmt>
      <c:pivotFmt>
        <c:idx val="9"/>
        <c:spPr>
          <a:solidFill>
            <a:srgbClr val="5DD2FC"/>
          </a:solidFill>
          <a:ln>
            <a:noFill/>
          </a:ln>
          <a:effectLst/>
        </c:spPr>
      </c:pivotFmt>
      <c:pivotFmt>
        <c:idx val="10"/>
        <c:spPr>
          <a:solidFill>
            <a:srgbClr val="7F769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AC47"/>
          </a:solidFill>
          <a:ln>
            <a:noFill/>
          </a:ln>
          <a:effectLst/>
        </c:spPr>
      </c:pivotFmt>
      <c:pivotFmt>
        <c:idx val="12"/>
        <c:spPr>
          <a:solidFill>
            <a:srgbClr val="5DD2FC"/>
          </a:solidFill>
          <a:ln>
            <a:noFill/>
          </a:ln>
          <a:effectLst/>
        </c:spPr>
      </c:pivotFmt>
      <c:pivotFmt>
        <c:idx val="13"/>
        <c:spPr>
          <a:solidFill>
            <a:srgbClr val="7F769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AC47"/>
          </a:solidFill>
          <a:ln>
            <a:noFill/>
          </a:ln>
          <a:effectLst/>
        </c:spPr>
      </c:pivotFmt>
      <c:pivotFmt>
        <c:idx val="15"/>
        <c:spPr>
          <a:solidFill>
            <a:srgbClr val="5DD2FC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F769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AC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C30-4A57-A1B1-20880C18D30E}"/>
              </c:ext>
            </c:extLst>
          </c:dPt>
          <c:dPt>
            <c:idx val="1"/>
            <c:invertIfNegative val="0"/>
            <c:bubble3D val="0"/>
            <c:spPr>
              <a:solidFill>
                <a:srgbClr val="5DD2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C30-4A57-A1B1-20880C18D30E}"/>
              </c:ext>
            </c:extLst>
          </c:dPt>
          <c:cat>
            <c:strRef>
              <c:f>'Pivot Tables'!$A$10:$A$13</c:f>
              <c:strCache>
                <c:ptCount val="3"/>
                <c:pt idx="0">
                  <c:v>Junior</c:v>
                </c:pt>
                <c:pt idx="1">
                  <c:v>Adult</c:v>
                </c:pt>
                <c:pt idx="2">
                  <c:v>Old</c:v>
                </c:pt>
              </c:strCache>
            </c:strRef>
          </c:cat>
          <c:val>
            <c:numRef>
              <c:f>'Pivot Tables'!$B$10:$B$13</c:f>
              <c:numCache>
                <c:formatCode>0</c:formatCode>
                <c:ptCount val="3"/>
                <c:pt idx="0">
                  <c:v>22</c:v>
                </c:pt>
                <c:pt idx="1">
                  <c:v>51</c:v>
                </c:pt>
                <c:pt idx="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0-4A57-A1B1-20880C18D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092295"/>
        <c:axId val="1262094855"/>
      </c:barChart>
      <c:catAx>
        <c:axId val="1262092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094855"/>
        <c:crosses val="autoZero"/>
        <c:auto val="1"/>
        <c:lblAlgn val="ctr"/>
        <c:lblOffset val="100"/>
        <c:noMultiLvlLbl val="0"/>
      </c:catAx>
      <c:valAx>
        <c:axId val="1262094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092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[cats_dataset.xlsx]Pivot Tables!PivotTable2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85C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D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85C8"/>
          </a:solidFill>
          <a:ln>
            <a:noFill/>
          </a:ln>
          <a:effectLst/>
        </c:spPr>
      </c:pivotFmt>
      <c:pivotFmt>
        <c:idx val="3"/>
        <c:spPr>
          <a:solidFill>
            <a:srgbClr val="FF85C8"/>
          </a:solidFill>
          <a:ln>
            <a:noFill/>
          </a:ln>
          <a:effectLst/>
        </c:spPr>
      </c:pivotFmt>
      <c:pivotFmt>
        <c:idx val="4"/>
        <c:spPr>
          <a:solidFill>
            <a:srgbClr val="FF85C8"/>
          </a:solidFill>
          <a:ln>
            <a:noFill/>
          </a:ln>
          <a:effectLst/>
        </c:spPr>
      </c:pivotFmt>
      <c:pivotFmt>
        <c:idx val="5"/>
        <c:spPr>
          <a:solidFill>
            <a:srgbClr val="FF85C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D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85C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D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85C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D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85C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3D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85C8"/>
            </a:solidFill>
            <a:ln>
              <a:noFill/>
            </a:ln>
            <a:effectLst/>
          </c:spPr>
          <c:invertIfNegative val="0"/>
          <c:cat>
            <c:strRef>
              <c:f>'Pivot Tables'!$A$3:$A$7</c:f>
              <c:strCache>
                <c:ptCount val="4"/>
                <c:pt idx="0">
                  <c:v>Extra Heavyweight</c:v>
                </c:pt>
                <c:pt idx="1">
                  <c:v>Heavyweight</c:v>
                </c:pt>
                <c:pt idx="2">
                  <c:v>Lightweight</c:v>
                </c:pt>
                <c:pt idx="3">
                  <c:v>Mediumweight</c:v>
                </c:pt>
              </c:strCache>
            </c:strRef>
          </c:cat>
          <c:val>
            <c:numRef>
              <c:f>'Pivot Tables'!$B$3:$B$7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E-49FF-81D1-5428928186E5}"/>
            </c:ext>
          </c:extLst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63D0FF"/>
            </a:solidFill>
            <a:ln>
              <a:noFill/>
            </a:ln>
            <a:effectLst/>
          </c:spPr>
          <c:invertIfNegative val="0"/>
          <c:cat>
            <c:strRef>
              <c:f>'Pivot Tables'!$A$3:$A$7</c:f>
              <c:strCache>
                <c:ptCount val="4"/>
                <c:pt idx="0">
                  <c:v>Extra Heavyweight</c:v>
                </c:pt>
                <c:pt idx="1">
                  <c:v>Heavyweight</c:v>
                </c:pt>
                <c:pt idx="2">
                  <c:v>Lightweight</c:v>
                </c:pt>
                <c:pt idx="3">
                  <c:v>Mediumweight</c:v>
                </c:pt>
              </c:strCache>
            </c:strRef>
          </c:cat>
          <c:val>
            <c:numRef>
              <c:f>'Pivot Tables'!$C$3:$C$7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E-49FF-81D1-542892818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968968"/>
        <c:axId val="2115096584"/>
      </c:barChart>
      <c:catAx>
        <c:axId val="2068968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96584"/>
        <c:crosses val="autoZero"/>
        <c:auto val="1"/>
        <c:lblAlgn val="ctr"/>
        <c:lblOffset val="100"/>
        <c:noMultiLvlLbl val="0"/>
      </c:catAx>
      <c:valAx>
        <c:axId val="211509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6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6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0</xdr:row>
      <xdr:rowOff>57150</xdr:rowOff>
    </xdr:from>
    <xdr:to>
      <xdr:col>13</xdr:col>
      <xdr:colOff>180975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61997-4D88-0F5F-4918-A32332540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0</xdr:row>
      <xdr:rowOff>38100</xdr:rowOff>
    </xdr:from>
    <xdr:to>
      <xdr:col>22</xdr:col>
      <xdr:colOff>476250</xdr:colOff>
      <xdr:row>21</xdr:row>
      <xdr:rowOff>57150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7CEC57FE-B509-66FA-240C-8AA0E9F2156C}"/>
            </a:ext>
            <a:ext uri="{147F2762-F138-4A5C-976F-8EAC2B608ADB}">
              <a16:predDERef xmlns:a16="http://schemas.microsoft.com/office/drawing/2014/main" pred="{73161997-4D88-0F5F-4918-A32332540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17</xdr:row>
      <xdr:rowOff>28575</xdr:rowOff>
    </xdr:from>
    <xdr:to>
      <xdr:col>13</xdr:col>
      <xdr:colOff>95250</xdr:colOff>
      <xdr:row>31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1D7098-C512-2611-BE1B-559A0D6F90E8}"/>
            </a:ext>
            <a:ext uri="{147F2762-F138-4A5C-976F-8EAC2B608ADB}">
              <a16:predDERef xmlns:a16="http://schemas.microsoft.com/office/drawing/2014/main" pred="{7CEC57FE-B509-66FA-240C-8AA0E9F21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0</xdr:rowOff>
    </xdr:from>
    <xdr:to>
      <xdr:col>18</xdr:col>
      <xdr:colOff>142875</xdr:colOff>
      <xdr:row>28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AEC319-0A26-4E94-ADF5-AF172C57568A}"/>
            </a:ext>
            <a:ext uri="{147F2762-F138-4A5C-976F-8EAC2B608ADB}">
              <a16:predDERef xmlns:a16="http://schemas.microsoft.com/office/drawing/2014/main" pred="{5FF48A09-A661-4DFE-9BEB-AA579EA94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14</xdr:row>
      <xdr:rowOff>85725</xdr:rowOff>
    </xdr:from>
    <xdr:to>
      <xdr:col>7</xdr:col>
      <xdr:colOff>314325</xdr:colOff>
      <xdr:row>28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2AF5F-BB4A-4D28-A290-0699137F43DF}"/>
            </a:ext>
            <a:ext uri="{147F2762-F138-4A5C-976F-8EAC2B608ADB}">
              <a16:predDERef xmlns:a16="http://schemas.microsoft.com/office/drawing/2014/main" pred="{E2AEC319-0A26-4E94-ADF5-AF172C575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F48A09-A661-4DFE-9BEB-AA579EA94E9D}"/>
            </a:ext>
            <a:ext uri="{147F2762-F138-4A5C-976F-8EAC2B608ADB}">
              <a16:predDERef xmlns:a16="http://schemas.microsoft.com/office/drawing/2014/main" pred="{6A62AF5F-BB4A-4D28-A290-0699137F4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133350</xdr:colOff>
      <xdr:row>0</xdr:row>
      <xdr:rowOff>9525</xdr:rowOff>
    </xdr:from>
    <xdr:to>
      <xdr:col>20</xdr:col>
      <xdr:colOff>733425</xdr:colOff>
      <xdr:row>23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Breed">
              <a:extLst>
                <a:ext uri="{FF2B5EF4-FFF2-40B4-BE49-F238E27FC236}">
                  <a16:creationId xmlns:a16="http://schemas.microsoft.com/office/drawing/2014/main" id="{0E935B02-2F64-8B4A-719F-D1B08234D94F}"/>
                </a:ext>
                <a:ext uri="{147F2762-F138-4A5C-976F-8EAC2B608ADB}">
                  <a16:predDERef xmlns:a16="http://schemas.microsoft.com/office/drawing/2014/main" pred="{5FF48A09-A661-4DFE-9BEB-AA579EA94E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ee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06150" y="9525"/>
              <a:ext cx="2190750" cy="4371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2.464531134261" createdVersion="8" refreshedVersion="8" minRefreshableVersion="3" recordCount="1000" xr:uid="{8CB05E32-47BF-4C3A-8364-D46415EA5103}">
  <cacheSource type="worksheet">
    <worksheetSource name="Table1"/>
  </cacheSource>
  <cacheFields count="7">
    <cacheField name="Breed" numFmtId="0">
      <sharedItems count="30">
        <s v="Russian Blue"/>
        <s v="Norwegian Forest"/>
        <s v="Chartreux"/>
        <s v="Persian"/>
        <s v="Ragdoll"/>
        <s v="Ocicat"/>
        <s v="Abyssinian"/>
        <s v="Oriental"/>
        <s v="Egyptian Mau"/>
        <s v="American Shorthair"/>
        <s v="Bengal"/>
        <s v="Cornish Rex"/>
        <s v="British Shorthair"/>
        <s v="Burmese"/>
        <s v="Singapura"/>
        <s v="Maine Coon"/>
        <s v="Turkish Angora"/>
        <s v="Himalayan"/>
        <s v="Sphynx"/>
        <s v="Manx"/>
        <s v="Siberian"/>
        <s v="Birman"/>
        <s v="Balinese"/>
        <s v="Devon Rex"/>
        <s v="Exotic Shorthair"/>
        <s v="Scottish Fold"/>
        <s v="Savannah"/>
        <s v="Munchkin"/>
        <s v="Siamese"/>
        <s v="Tonkinese"/>
      </sharedItems>
    </cacheField>
    <cacheField name="Age (Years)" numFmtId="0">
      <sharedItems containsSemiMixedTypes="0" containsString="0" containsNumber="1" containsInteger="1" minValue="1" maxValue="19"/>
    </cacheField>
    <cacheField name="Age Bracket" numFmtId="0">
      <sharedItems count="3">
        <s v="Old"/>
        <s v="Adult"/>
        <s v="Junior"/>
      </sharedItems>
    </cacheField>
    <cacheField name="Weight (kg)" numFmtId="0">
      <sharedItems containsSemiMixedTypes="0" containsString="0" containsNumber="1" containsInteger="1" minValue="2" maxValue="9"/>
    </cacheField>
    <cacheField name="Weight Bracket" numFmtId="0">
      <sharedItems count="4">
        <s v="Heavyweight"/>
        <s v="Extra Heavyweight"/>
        <s v="Lightweight"/>
        <s v="Mediumweight"/>
      </sharedItems>
    </cacheField>
    <cacheField name="Color" numFmtId="0">
      <sharedItems count="15">
        <s v="Tortoiseshell"/>
        <s v="Brown"/>
        <s v="Sable"/>
        <s v="Tabby"/>
        <s v="Blue"/>
        <s v="Calico"/>
        <s v="White"/>
        <s v="Black"/>
        <s v="Pointed"/>
        <s v="Red"/>
        <s v="Tricolor"/>
        <s v="Cream"/>
        <s v="Orange"/>
        <s v="Gray"/>
        <s v="Bicolor"/>
      </sharedItems>
    </cacheField>
    <cacheField name="Gender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 pivotCacheId="19372317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19"/>
    <x v="0"/>
    <n v="7"/>
    <x v="0"/>
    <x v="0"/>
    <x v="0"/>
  </r>
  <r>
    <x v="1"/>
    <n v="19"/>
    <x v="0"/>
    <n v="9"/>
    <x v="1"/>
    <x v="0"/>
    <x v="0"/>
  </r>
  <r>
    <x v="2"/>
    <n v="3"/>
    <x v="1"/>
    <n v="3"/>
    <x v="2"/>
    <x v="1"/>
    <x v="0"/>
  </r>
  <r>
    <x v="3"/>
    <n v="13"/>
    <x v="0"/>
    <n v="6"/>
    <x v="0"/>
    <x v="2"/>
    <x v="0"/>
  </r>
  <r>
    <x v="4"/>
    <n v="10"/>
    <x v="1"/>
    <n v="8"/>
    <x v="1"/>
    <x v="3"/>
    <x v="1"/>
  </r>
  <r>
    <x v="5"/>
    <n v="9"/>
    <x v="1"/>
    <n v="8"/>
    <x v="1"/>
    <x v="4"/>
    <x v="0"/>
  </r>
  <r>
    <x v="4"/>
    <n v="6"/>
    <x v="1"/>
    <n v="5"/>
    <x v="3"/>
    <x v="5"/>
    <x v="0"/>
  </r>
  <r>
    <x v="6"/>
    <n v="12"/>
    <x v="0"/>
    <n v="3"/>
    <x v="2"/>
    <x v="3"/>
    <x v="1"/>
  </r>
  <r>
    <x v="7"/>
    <n v="2"/>
    <x v="2"/>
    <n v="7"/>
    <x v="0"/>
    <x v="6"/>
    <x v="1"/>
  </r>
  <r>
    <x v="8"/>
    <n v="12"/>
    <x v="0"/>
    <n v="3"/>
    <x v="2"/>
    <x v="6"/>
    <x v="1"/>
  </r>
  <r>
    <x v="2"/>
    <n v="16"/>
    <x v="0"/>
    <n v="4"/>
    <x v="3"/>
    <x v="6"/>
    <x v="1"/>
  </r>
  <r>
    <x v="9"/>
    <n v="13"/>
    <x v="0"/>
    <n v="5"/>
    <x v="3"/>
    <x v="7"/>
    <x v="1"/>
  </r>
  <r>
    <x v="10"/>
    <n v="16"/>
    <x v="0"/>
    <n v="6"/>
    <x v="0"/>
    <x v="6"/>
    <x v="1"/>
  </r>
  <r>
    <x v="11"/>
    <n v="13"/>
    <x v="0"/>
    <n v="6"/>
    <x v="0"/>
    <x v="8"/>
    <x v="1"/>
  </r>
  <r>
    <x v="12"/>
    <n v="19"/>
    <x v="0"/>
    <n v="3"/>
    <x v="2"/>
    <x v="9"/>
    <x v="0"/>
  </r>
  <r>
    <x v="13"/>
    <n v="14"/>
    <x v="0"/>
    <n v="5"/>
    <x v="3"/>
    <x v="8"/>
    <x v="1"/>
  </r>
  <r>
    <x v="13"/>
    <n v="13"/>
    <x v="0"/>
    <n v="3"/>
    <x v="2"/>
    <x v="8"/>
    <x v="1"/>
  </r>
  <r>
    <x v="0"/>
    <n v="10"/>
    <x v="1"/>
    <n v="7"/>
    <x v="0"/>
    <x v="7"/>
    <x v="1"/>
  </r>
  <r>
    <x v="14"/>
    <n v="7"/>
    <x v="1"/>
    <n v="3"/>
    <x v="2"/>
    <x v="4"/>
    <x v="0"/>
  </r>
  <r>
    <x v="15"/>
    <n v="5"/>
    <x v="1"/>
    <n v="6"/>
    <x v="0"/>
    <x v="10"/>
    <x v="1"/>
  </r>
  <r>
    <x v="12"/>
    <n v="17"/>
    <x v="0"/>
    <n v="6"/>
    <x v="0"/>
    <x v="11"/>
    <x v="0"/>
  </r>
  <r>
    <x v="6"/>
    <n v="9"/>
    <x v="1"/>
    <n v="3"/>
    <x v="2"/>
    <x v="3"/>
    <x v="1"/>
  </r>
  <r>
    <x v="11"/>
    <n v="6"/>
    <x v="1"/>
    <n v="9"/>
    <x v="1"/>
    <x v="8"/>
    <x v="1"/>
  </r>
  <r>
    <x v="16"/>
    <n v="16"/>
    <x v="0"/>
    <n v="6"/>
    <x v="0"/>
    <x v="2"/>
    <x v="0"/>
  </r>
  <r>
    <x v="13"/>
    <n v="6"/>
    <x v="1"/>
    <n v="7"/>
    <x v="0"/>
    <x v="5"/>
    <x v="0"/>
  </r>
  <r>
    <x v="17"/>
    <n v="6"/>
    <x v="1"/>
    <n v="6"/>
    <x v="0"/>
    <x v="0"/>
    <x v="1"/>
  </r>
  <r>
    <x v="18"/>
    <n v="18"/>
    <x v="0"/>
    <n v="4"/>
    <x v="3"/>
    <x v="11"/>
    <x v="1"/>
  </r>
  <r>
    <x v="19"/>
    <n v="1"/>
    <x v="2"/>
    <n v="4"/>
    <x v="3"/>
    <x v="4"/>
    <x v="1"/>
  </r>
  <r>
    <x v="20"/>
    <n v="17"/>
    <x v="0"/>
    <n v="2"/>
    <x v="2"/>
    <x v="5"/>
    <x v="1"/>
  </r>
  <r>
    <x v="21"/>
    <n v="17"/>
    <x v="0"/>
    <n v="7"/>
    <x v="0"/>
    <x v="8"/>
    <x v="0"/>
  </r>
  <r>
    <x v="7"/>
    <n v="1"/>
    <x v="2"/>
    <n v="2"/>
    <x v="2"/>
    <x v="0"/>
    <x v="0"/>
  </r>
  <r>
    <x v="22"/>
    <n v="11"/>
    <x v="0"/>
    <n v="9"/>
    <x v="1"/>
    <x v="6"/>
    <x v="1"/>
  </r>
  <r>
    <x v="8"/>
    <n v="13"/>
    <x v="0"/>
    <n v="3"/>
    <x v="2"/>
    <x v="8"/>
    <x v="1"/>
  </r>
  <r>
    <x v="23"/>
    <n v="1"/>
    <x v="2"/>
    <n v="3"/>
    <x v="2"/>
    <x v="12"/>
    <x v="1"/>
  </r>
  <r>
    <x v="8"/>
    <n v="8"/>
    <x v="1"/>
    <n v="3"/>
    <x v="2"/>
    <x v="11"/>
    <x v="1"/>
  </r>
  <r>
    <x v="18"/>
    <n v="6"/>
    <x v="1"/>
    <n v="3"/>
    <x v="2"/>
    <x v="0"/>
    <x v="0"/>
  </r>
  <r>
    <x v="1"/>
    <n v="5"/>
    <x v="1"/>
    <n v="9"/>
    <x v="1"/>
    <x v="2"/>
    <x v="0"/>
  </r>
  <r>
    <x v="1"/>
    <n v="5"/>
    <x v="1"/>
    <n v="6"/>
    <x v="0"/>
    <x v="3"/>
    <x v="1"/>
  </r>
  <r>
    <x v="3"/>
    <n v="6"/>
    <x v="1"/>
    <n v="2"/>
    <x v="2"/>
    <x v="2"/>
    <x v="1"/>
  </r>
  <r>
    <x v="9"/>
    <n v="13"/>
    <x v="0"/>
    <n v="8"/>
    <x v="1"/>
    <x v="7"/>
    <x v="1"/>
  </r>
  <r>
    <x v="4"/>
    <n v="18"/>
    <x v="0"/>
    <n v="3"/>
    <x v="2"/>
    <x v="11"/>
    <x v="1"/>
  </r>
  <r>
    <x v="13"/>
    <n v="13"/>
    <x v="0"/>
    <n v="4"/>
    <x v="3"/>
    <x v="4"/>
    <x v="0"/>
  </r>
  <r>
    <x v="17"/>
    <n v="7"/>
    <x v="1"/>
    <n v="9"/>
    <x v="1"/>
    <x v="3"/>
    <x v="0"/>
  </r>
  <r>
    <x v="8"/>
    <n v="8"/>
    <x v="1"/>
    <n v="6"/>
    <x v="0"/>
    <x v="6"/>
    <x v="1"/>
  </r>
  <r>
    <x v="24"/>
    <n v="17"/>
    <x v="0"/>
    <n v="2"/>
    <x v="2"/>
    <x v="6"/>
    <x v="1"/>
  </r>
  <r>
    <x v="8"/>
    <n v="1"/>
    <x v="2"/>
    <n v="7"/>
    <x v="0"/>
    <x v="13"/>
    <x v="0"/>
  </r>
  <r>
    <x v="8"/>
    <n v="16"/>
    <x v="0"/>
    <n v="6"/>
    <x v="0"/>
    <x v="6"/>
    <x v="1"/>
  </r>
  <r>
    <x v="16"/>
    <n v="11"/>
    <x v="0"/>
    <n v="5"/>
    <x v="3"/>
    <x v="14"/>
    <x v="1"/>
  </r>
  <r>
    <x v="6"/>
    <n v="4"/>
    <x v="1"/>
    <n v="9"/>
    <x v="1"/>
    <x v="4"/>
    <x v="0"/>
  </r>
  <r>
    <x v="3"/>
    <n v="4"/>
    <x v="1"/>
    <n v="3"/>
    <x v="2"/>
    <x v="14"/>
    <x v="1"/>
  </r>
  <r>
    <x v="15"/>
    <n v="17"/>
    <x v="0"/>
    <n v="4"/>
    <x v="3"/>
    <x v="7"/>
    <x v="1"/>
  </r>
  <r>
    <x v="7"/>
    <n v="17"/>
    <x v="0"/>
    <n v="7"/>
    <x v="0"/>
    <x v="9"/>
    <x v="0"/>
  </r>
  <r>
    <x v="19"/>
    <n v="10"/>
    <x v="1"/>
    <n v="9"/>
    <x v="1"/>
    <x v="10"/>
    <x v="0"/>
  </r>
  <r>
    <x v="3"/>
    <n v="6"/>
    <x v="1"/>
    <n v="2"/>
    <x v="2"/>
    <x v="4"/>
    <x v="1"/>
  </r>
  <r>
    <x v="25"/>
    <n v="17"/>
    <x v="0"/>
    <n v="6"/>
    <x v="0"/>
    <x v="10"/>
    <x v="1"/>
  </r>
  <r>
    <x v="22"/>
    <n v="18"/>
    <x v="0"/>
    <n v="2"/>
    <x v="2"/>
    <x v="12"/>
    <x v="1"/>
  </r>
  <r>
    <x v="11"/>
    <n v="10"/>
    <x v="1"/>
    <n v="5"/>
    <x v="3"/>
    <x v="3"/>
    <x v="1"/>
  </r>
  <r>
    <x v="4"/>
    <n v="13"/>
    <x v="0"/>
    <n v="4"/>
    <x v="3"/>
    <x v="1"/>
    <x v="1"/>
  </r>
  <r>
    <x v="26"/>
    <n v="16"/>
    <x v="0"/>
    <n v="7"/>
    <x v="0"/>
    <x v="13"/>
    <x v="1"/>
  </r>
  <r>
    <x v="9"/>
    <n v="7"/>
    <x v="1"/>
    <n v="8"/>
    <x v="1"/>
    <x v="14"/>
    <x v="0"/>
  </r>
  <r>
    <x v="11"/>
    <n v="15"/>
    <x v="0"/>
    <n v="6"/>
    <x v="0"/>
    <x v="4"/>
    <x v="1"/>
  </r>
  <r>
    <x v="27"/>
    <n v="2"/>
    <x v="2"/>
    <n v="7"/>
    <x v="0"/>
    <x v="4"/>
    <x v="1"/>
  </r>
  <r>
    <x v="28"/>
    <n v="5"/>
    <x v="1"/>
    <n v="9"/>
    <x v="1"/>
    <x v="1"/>
    <x v="0"/>
  </r>
  <r>
    <x v="3"/>
    <n v="17"/>
    <x v="0"/>
    <n v="5"/>
    <x v="3"/>
    <x v="6"/>
    <x v="1"/>
  </r>
  <r>
    <x v="3"/>
    <n v="5"/>
    <x v="1"/>
    <n v="4"/>
    <x v="3"/>
    <x v="14"/>
    <x v="1"/>
  </r>
  <r>
    <x v="10"/>
    <n v="8"/>
    <x v="1"/>
    <n v="3"/>
    <x v="2"/>
    <x v="9"/>
    <x v="0"/>
  </r>
  <r>
    <x v="2"/>
    <n v="15"/>
    <x v="0"/>
    <n v="2"/>
    <x v="2"/>
    <x v="5"/>
    <x v="1"/>
  </r>
  <r>
    <x v="18"/>
    <n v="8"/>
    <x v="1"/>
    <n v="8"/>
    <x v="1"/>
    <x v="5"/>
    <x v="1"/>
  </r>
  <r>
    <x v="12"/>
    <n v="3"/>
    <x v="1"/>
    <n v="5"/>
    <x v="3"/>
    <x v="10"/>
    <x v="1"/>
  </r>
  <r>
    <x v="21"/>
    <n v="17"/>
    <x v="0"/>
    <n v="7"/>
    <x v="0"/>
    <x v="8"/>
    <x v="0"/>
  </r>
  <r>
    <x v="22"/>
    <n v="16"/>
    <x v="0"/>
    <n v="7"/>
    <x v="0"/>
    <x v="10"/>
    <x v="0"/>
  </r>
  <r>
    <x v="17"/>
    <n v="16"/>
    <x v="0"/>
    <n v="9"/>
    <x v="1"/>
    <x v="12"/>
    <x v="1"/>
  </r>
  <r>
    <x v="1"/>
    <n v="19"/>
    <x v="0"/>
    <n v="2"/>
    <x v="2"/>
    <x v="1"/>
    <x v="0"/>
  </r>
  <r>
    <x v="10"/>
    <n v="12"/>
    <x v="0"/>
    <n v="2"/>
    <x v="2"/>
    <x v="10"/>
    <x v="1"/>
  </r>
  <r>
    <x v="7"/>
    <n v="15"/>
    <x v="0"/>
    <n v="5"/>
    <x v="3"/>
    <x v="3"/>
    <x v="0"/>
  </r>
  <r>
    <x v="25"/>
    <n v="8"/>
    <x v="1"/>
    <n v="5"/>
    <x v="3"/>
    <x v="10"/>
    <x v="1"/>
  </r>
  <r>
    <x v="14"/>
    <n v="3"/>
    <x v="1"/>
    <n v="6"/>
    <x v="0"/>
    <x v="5"/>
    <x v="1"/>
  </r>
  <r>
    <x v="13"/>
    <n v="18"/>
    <x v="0"/>
    <n v="4"/>
    <x v="3"/>
    <x v="14"/>
    <x v="0"/>
  </r>
  <r>
    <x v="15"/>
    <n v="4"/>
    <x v="1"/>
    <n v="8"/>
    <x v="1"/>
    <x v="7"/>
    <x v="0"/>
  </r>
  <r>
    <x v="15"/>
    <n v="8"/>
    <x v="1"/>
    <n v="7"/>
    <x v="0"/>
    <x v="10"/>
    <x v="0"/>
  </r>
  <r>
    <x v="6"/>
    <n v="14"/>
    <x v="0"/>
    <n v="3"/>
    <x v="2"/>
    <x v="8"/>
    <x v="0"/>
  </r>
  <r>
    <x v="7"/>
    <n v="17"/>
    <x v="0"/>
    <n v="4"/>
    <x v="3"/>
    <x v="13"/>
    <x v="0"/>
  </r>
  <r>
    <x v="19"/>
    <n v="6"/>
    <x v="1"/>
    <n v="7"/>
    <x v="0"/>
    <x v="7"/>
    <x v="1"/>
  </r>
  <r>
    <x v="4"/>
    <n v="5"/>
    <x v="1"/>
    <n v="8"/>
    <x v="1"/>
    <x v="11"/>
    <x v="0"/>
  </r>
  <r>
    <x v="12"/>
    <n v="14"/>
    <x v="0"/>
    <n v="7"/>
    <x v="0"/>
    <x v="9"/>
    <x v="0"/>
  </r>
  <r>
    <x v="11"/>
    <n v="6"/>
    <x v="1"/>
    <n v="8"/>
    <x v="1"/>
    <x v="9"/>
    <x v="0"/>
  </r>
  <r>
    <x v="26"/>
    <n v="12"/>
    <x v="0"/>
    <n v="3"/>
    <x v="2"/>
    <x v="2"/>
    <x v="0"/>
  </r>
  <r>
    <x v="16"/>
    <n v="9"/>
    <x v="1"/>
    <n v="3"/>
    <x v="2"/>
    <x v="12"/>
    <x v="1"/>
  </r>
  <r>
    <x v="9"/>
    <n v="1"/>
    <x v="2"/>
    <n v="8"/>
    <x v="1"/>
    <x v="10"/>
    <x v="1"/>
  </r>
  <r>
    <x v="5"/>
    <n v="18"/>
    <x v="0"/>
    <n v="6"/>
    <x v="0"/>
    <x v="2"/>
    <x v="0"/>
  </r>
  <r>
    <x v="3"/>
    <n v="6"/>
    <x v="1"/>
    <n v="8"/>
    <x v="1"/>
    <x v="5"/>
    <x v="0"/>
  </r>
  <r>
    <x v="16"/>
    <n v="5"/>
    <x v="1"/>
    <n v="4"/>
    <x v="3"/>
    <x v="1"/>
    <x v="1"/>
  </r>
  <r>
    <x v="4"/>
    <n v="2"/>
    <x v="2"/>
    <n v="5"/>
    <x v="3"/>
    <x v="10"/>
    <x v="1"/>
  </r>
  <r>
    <x v="2"/>
    <n v="6"/>
    <x v="1"/>
    <n v="2"/>
    <x v="2"/>
    <x v="3"/>
    <x v="1"/>
  </r>
  <r>
    <x v="0"/>
    <n v="17"/>
    <x v="0"/>
    <n v="7"/>
    <x v="0"/>
    <x v="11"/>
    <x v="1"/>
  </r>
  <r>
    <x v="19"/>
    <n v="7"/>
    <x v="1"/>
    <n v="6"/>
    <x v="0"/>
    <x v="2"/>
    <x v="1"/>
  </r>
  <r>
    <x v="25"/>
    <n v="9"/>
    <x v="1"/>
    <n v="6"/>
    <x v="0"/>
    <x v="2"/>
    <x v="1"/>
  </r>
  <r>
    <x v="22"/>
    <n v="5"/>
    <x v="1"/>
    <n v="6"/>
    <x v="0"/>
    <x v="6"/>
    <x v="0"/>
  </r>
  <r>
    <x v="26"/>
    <n v="11"/>
    <x v="0"/>
    <n v="9"/>
    <x v="1"/>
    <x v="9"/>
    <x v="0"/>
  </r>
  <r>
    <x v="10"/>
    <n v="11"/>
    <x v="0"/>
    <n v="5"/>
    <x v="3"/>
    <x v="0"/>
    <x v="0"/>
  </r>
  <r>
    <x v="12"/>
    <n v="4"/>
    <x v="1"/>
    <n v="7"/>
    <x v="0"/>
    <x v="9"/>
    <x v="1"/>
  </r>
  <r>
    <x v="10"/>
    <n v="6"/>
    <x v="1"/>
    <n v="8"/>
    <x v="1"/>
    <x v="6"/>
    <x v="0"/>
  </r>
  <r>
    <x v="1"/>
    <n v="10"/>
    <x v="1"/>
    <n v="2"/>
    <x v="2"/>
    <x v="11"/>
    <x v="0"/>
  </r>
  <r>
    <x v="22"/>
    <n v="9"/>
    <x v="1"/>
    <n v="3"/>
    <x v="2"/>
    <x v="7"/>
    <x v="0"/>
  </r>
  <r>
    <x v="4"/>
    <n v="18"/>
    <x v="0"/>
    <n v="7"/>
    <x v="0"/>
    <x v="9"/>
    <x v="1"/>
  </r>
  <r>
    <x v="0"/>
    <n v="9"/>
    <x v="1"/>
    <n v="5"/>
    <x v="3"/>
    <x v="0"/>
    <x v="1"/>
  </r>
  <r>
    <x v="10"/>
    <n v="11"/>
    <x v="0"/>
    <n v="4"/>
    <x v="3"/>
    <x v="5"/>
    <x v="1"/>
  </r>
  <r>
    <x v="22"/>
    <n v="2"/>
    <x v="2"/>
    <n v="4"/>
    <x v="3"/>
    <x v="12"/>
    <x v="0"/>
  </r>
  <r>
    <x v="21"/>
    <n v="15"/>
    <x v="0"/>
    <n v="5"/>
    <x v="3"/>
    <x v="11"/>
    <x v="1"/>
  </r>
  <r>
    <x v="16"/>
    <n v="6"/>
    <x v="1"/>
    <n v="6"/>
    <x v="0"/>
    <x v="1"/>
    <x v="0"/>
  </r>
  <r>
    <x v="1"/>
    <n v="17"/>
    <x v="0"/>
    <n v="5"/>
    <x v="3"/>
    <x v="7"/>
    <x v="0"/>
  </r>
  <r>
    <x v="22"/>
    <n v="4"/>
    <x v="1"/>
    <n v="7"/>
    <x v="0"/>
    <x v="0"/>
    <x v="0"/>
  </r>
  <r>
    <x v="4"/>
    <n v="8"/>
    <x v="1"/>
    <n v="9"/>
    <x v="1"/>
    <x v="5"/>
    <x v="1"/>
  </r>
  <r>
    <x v="14"/>
    <n v="2"/>
    <x v="2"/>
    <n v="8"/>
    <x v="1"/>
    <x v="4"/>
    <x v="1"/>
  </r>
  <r>
    <x v="11"/>
    <n v="9"/>
    <x v="1"/>
    <n v="2"/>
    <x v="2"/>
    <x v="10"/>
    <x v="0"/>
  </r>
  <r>
    <x v="1"/>
    <n v="1"/>
    <x v="2"/>
    <n v="7"/>
    <x v="0"/>
    <x v="11"/>
    <x v="0"/>
  </r>
  <r>
    <x v="20"/>
    <n v="6"/>
    <x v="1"/>
    <n v="3"/>
    <x v="2"/>
    <x v="13"/>
    <x v="0"/>
  </r>
  <r>
    <x v="2"/>
    <n v="16"/>
    <x v="0"/>
    <n v="8"/>
    <x v="1"/>
    <x v="5"/>
    <x v="0"/>
  </r>
  <r>
    <x v="2"/>
    <n v="7"/>
    <x v="1"/>
    <n v="9"/>
    <x v="1"/>
    <x v="14"/>
    <x v="1"/>
  </r>
  <r>
    <x v="23"/>
    <n v="16"/>
    <x v="0"/>
    <n v="3"/>
    <x v="2"/>
    <x v="8"/>
    <x v="1"/>
  </r>
  <r>
    <x v="17"/>
    <n v="6"/>
    <x v="1"/>
    <n v="9"/>
    <x v="1"/>
    <x v="2"/>
    <x v="0"/>
  </r>
  <r>
    <x v="18"/>
    <n v="10"/>
    <x v="1"/>
    <n v="3"/>
    <x v="2"/>
    <x v="3"/>
    <x v="1"/>
  </r>
  <r>
    <x v="7"/>
    <n v="18"/>
    <x v="0"/>
    <n v="8"/>
    <x v="1"/>
    <x v="0"/>
    <x v="0"/>
  </r>
  <r>
    <x v="4"/>
    <n v="17"/>
    <x v="0"/>
    <n v="7"/>
    <x v="0"/>
    <x v="7"/>
    <x v="1"/>
  </r>
  <r>
    <x v="3"/>
    <n v="17"/>
    <x v="0"/>
    <n v="3"/>
    <x v="2"/>
    <x v="14"/>
    <x v="0"/>
  </r>
  <r>
    <x v="18"/>
    <n v="12"/>
    <x v="0"/>
    <n v="6"/>
    <x v="0"/>
    <x v="9"/>
    <x v="0"/>
  </r>
  <r>
    <x v="3"/>
    <n v="15"/>
    <x v="0"/>
    <n v="7"/>
    <x v="0"/>
    <x v="8"/>
    <x v="0"/>
  </r>
  <r>
    <x v="17"/>
    <n v="6"/>
    <x v="1"/>
    <n v="8"/>
    <x v="1"/>
    <x v="1"/>
    <x v="0"/>
  </r>
  <r>
    <x v="9"/>
    <n v="16"/>
    <x v="0"/>
    <n v="7"/>
    <x v="0"/>
    <x v="14"/>
    <x v="1"/>
  </r>
  <r>
    <x v="10"/>
    <n v="14"/>
    <x v="0"/>
    <n v="4"/>
    <x v="3"/>
    <x v="5"/>
    <x v="1"/>
  </r>
  <r>
    <x v="28"/>
    <n v="12"/>
    <x v="0"/>
    <n v="9"/>
    <x v="1"/>
    <x v="9"/>
    <x v="0"/>
  </r>
  <r>
    <x v="23"/>
    <n v="12"/>
    <x v="0"/>
    <n v="4"/>
    <x v="3"/>
    <x v="4"/>
    <x v="1"/>
  </r>
  <r>
    <x v="24"/>
    <n v="2"/>
    <x v="2"/>
    <n v="5"/>
    <x v="3"/>
    <x v="7"/>
    <x v="0"/>
  </r>
  <r>
    <x v="4"/>
    <n v="8"/>
    <x v="1"/>
    <n v="3"/>
    <x v="2"/>
    <x v="11"/>
    <x v="1"/>
  </r>
  <r>
    <x v="28"/>
    <n v="17"/>
    <x v="0"/>
    <n v="4"/>
    <x v="3"/>
    <x v="0"/>
    <x v="0"/>
  </r>
  <r>
    <x v="25"/>
    <n v="8"/>
    <x v="1"/>
    <n v="2"/>
    <x v="2"/>
    <x v="1"/>
    <x v="1"/>
  </r>
  <r>
    <x v="20"/>
    <n v="16"/>
    <x v="0"/>
    <n v="8"/>
    <x v="1"/>
    <x v="14"/>
    <x v="0"/>
  </r>
  <r>
    <x v="23"/>
    <n v="1"/>
    <x v="2"/>
    <n v="5"/>
    <x v="3"/>
    <x v="4"/>
    <x v="0"/>
  </r>
  <r>
    <x v="6"/>
    <n v="5"/>
    <x v="1"/>
    <n v="9"/>
    <x v="1"/>
    <x v="0"/>
    <x v="0"/>
  </r>
  <r>
    <x v="2"/>
    <n v="19"/>
    <x v="0"/>
    <n v="6"/>
    <x v="0"/>
    <x v="5"/>
    <x v="0"/>
  </r>
  <r>
    <x v="7"/>
    <n v="3"/>
    <x v="1"/>
    <n v="4"/>
    <x v="3"/>
    <x v="12"/>
    <x v="0"/>
  </r>
  <r>
    <x v="3"/>
    <n v="9"/>
    <x v="1"/>
    <n v="3"/>
    <x v="2"/>
    <x v="7"/>
    <x v="1"/>
  </r>
  <r>
    <x v="25"/>
    <n v="11"/>
    <x v="0"/>
    <n v="8"/>
    <x v="1"/>
    <x v="13"/>
    <x v="1"/>
  </r>
  <r>
    <x v="9"/>
    <n v="6"/>
    <x v="1"/>
    <n v="8"/>
    <x v="1"/>
    <x v="14"/>
    <x v="0"/>
  </r>
  <r>
    <x v="26"/>
    <n v="7"/>
    <x v="1"/>
    <n v="8"/>
    <x v="1"/>
    <x v="12"/>
    <x v="0"/>
  </r>
  <r>
    <x v="14"/>
    <n v="7"/>
    <x v="1"/>
    <n v="6"/>
    <x v="0"/>
    <x v="8"/>
    <x v="1"/>
  </r>
  <r>
    <x v="11"/>
    <n v="5"/>
    <x v="1"/>
    <n v="2"/>
    <x v="2"/>
    <x v="6"/>
    <x v="0"/>
  </r>
  <r>
    <x v="5"/>
    <n v="2"/>
    <x v="2"/>
    <n v="2"/>
    <x v="2"/>
    <x v="5"/>
    <x v="0"/>
  </r>
  <r>
    <x v="28"/>
    <n v="5"/>
    <x v="1"/>
    <n v="2"/>
    <x v="2"/>
    <x v="1"/>
    <x v="0"/>
  </r>
  <r>
    <x v="19"/>
    <n v="6"/>
    <x v="1"/>
    <n v="6"/>
    <x v="0"/>
    <x v="5"/>
    <x v="0"/>
  </r>
  <r>
    <x v="28"/>
    <n v="6"/>
    <x v="1"/>
    <n v="7"/>
    <x v="0"/>
    <x v="3"/>
    <x v="0"/>
  </r>
  <r>
    <x v="4"/>
    <n v="7"/>
    <x v="1"/>
    <n v="4"/>
    <x v="3"/>
    <x v="5"/>
    <x v="1"/>
  </r>
  <r>
    <x v="5"/>
    <n v="4"/>
    <x v="1"/>
    <n v="4"/>
    <x v="3"/>
    <x v="9"/>
    <x v="0"/>
  </r>
  <r>
    <x v="4"/>
    <n v="18"/>
    <x v="0"/>
    <n v="7"/>
    <x v="0"/>
    <x v="2"/>
    <x v="1"/>
  </r>
  <r>
    <x v="9"/>
    <n v="16"/>
    <x v="0"/>
    <n v="7"/>
    <x v="0"/>
    <x v="3"/>
    <x v="0"/>
  </r>
  <r>
    <x v="16"/>
    <n v="19"/>
    <x v="0"/>
    <n v="3"/>
    <x v="2"/>
    <x v="13"/>
    <x v="1"/>
  </r>
  <r>
    <x v="4"/>
    <n v="10"/>
    <x v="1"/>
    <n v="7"/>
    <x v="0"/>
    <x v="4"/>
    <x v="0"/>
  </r>
  <r>
    <x v="22"/>
    <n v="5"/>
    <x v="1"/>
    <n v="6"/>
    <x v="0"/>
    <x v="13"/>
    <x v="1"/>
  </r>
  <r>
    <x v="17"/>
    <n v="18"/>
    <x v="0"/>
    <n v="4"/>
    <x v="3"/>
    <x v="9"/>
    <x v="1"/>
  </r>
  <r>
    <x v="9"/>
    <n v="3"/>
    <x v="1"/>
    <n v="7"/>
    <x v="0"/>
    <x v="8"/>
    <x v="1"/>
  </r>
  <r>
    <x v="5"/>
    <n v="4"/>
    <x v="1"/>
    <n v="5"/>
    <x v="3"/>
    <x v="9"/>
    <x v="0"/>
  </r>
  <r>
    <x v="16"/>
    <n v="14"/>
    <x v="0"/>
    <n v="3"/>
    <x v="2"/>
    <x v="1"/>
    <x v="1"/>
  </r>
  <r>
    <x v="7"/>
    <n v="12"/>
    <x v="0"/>
    <n v="4"/>
    <x v="3"/>
    <x v="9"/>
    <x v="1"/>
  </r>
  <r>
    <x v="14"/>
    <n v="14"/>
    <x v="0"/>
    <n v="5"/>
    <x v="3"/>
    <x v="10"/>
    <x v="1"/>
  </r>
  <r>
    <x v="15"/>
    <n v="5"/>
    <x v="1"/>
    <n v="3"/>
    <x v="2"/>
    <x v="5"/>
    <x v="1"/>
  </r>
  <r>
    <x v="10"/>
    <n v="18"/>
    <x v="0"/>
    <n v="2"/>
    <x v="2"/>
    <x v="12"/>
    <x v="1"/>
  </r>
  <r>
    <x v="25"/>
    <n v="7"/>
    <x v="1"/>
    <n v="2"/>
    <x v="2"/>
    <x v="13"/>
    <x v="1"/>
  </r>
  <r>
    <x v="29"/>
    <n v="16"/>
    <x v="0"/>
    <n v="5"/>
    <x v="3"/>
    <x v="14"/>
    <x v="0"/>
  </r>
  <r>
    <x v="26"/>
    <n v="3"/>
    <x v="1"/>
    <n v="2"/>
    <x v="2"/>
    <x v="8"/>
    <x v="1"/>
  </r>
  <r>
    <x v="21"/>
    <n v="11"/>
    <x v="0"/>
    <n v="5"/>
    <x v="3"/>
    <x v="7"/>
    <x v="1"/>
  </r>
  <r>
    <x v="26"/>
    <n v="18"/>
    <x v="0"/>
    <n v="3"/>
    <x v="2"/>
    <x v="1"/>
    <x v="0"/>
  </r>
  <r>
    <x v="28"/>
    <n v="6"/>
    <x v="1"/>
    <n v="4"/>
    <x v="3"/>
    <x v="14"/>
    <x v="1"/>
  </r>
  <r>
    <x v="8"/>
    <n v="5"/>
    <x v="1"/>
    <n v="9"/>
    <x v="1"/>
    <x v="2"/>
    <x v="0"/>
  </r>
  <r>
    <x v="23"/>
    <n v="5"/>
    <x v="1"/>
    <n v="3"/>
    <x v="2"/>
    <x v="11"/>
    <x v="1"/>
  </r>
  <r>
    <x v="3"/>
    <n v="16"/>
    <x v="0"/>
    <n v="5"/>
    <x v="3"/>
    <x v="12"/>
    <x v="0"/>
  </r>
  <r>
    <x v="29"/>
    <n v="3"/>
    <x v="1"/>
    <n v="8"/>
    <x v="1"/>
    <x v="1"/>
    <x v="1"/>
  </r>
  <r>
    <x v="3"/>
    <n v="12"/>
    <x v="0"/>
    <n v="6"/>
    <x v="0"/>
    <x v="9"/>
    <x v="1"/>
  </r>
  <r>
    <x v="12"/>
    <n v="3"/>
    <x v="1"/>
    <n v="6"/>
    <x v="0"/>
    <x v="14"/>
    <x v="0"/>
  </r>
  <r>
    <x v="8"/>
    <n v="2"/>
    <x v="2"/>
    <n v="9"/>
    <x v="1"/>
    <x v="13"/>
    <x v="1"/>
  </r>
  <r>
    <x v="16"/>
    <n v="15"/>
    <x v="0"/>
    <n v="8"/>
    <x v="1"/>
    <x v="9"/>
    <x v="1"/>
  </r>
  <r>
    <x v="25"/>
    <n v="17"/>
    <x v="0"/>
    <n v="7"/>
    <x v="0"/>
    <x v="13"/>
    <x v="0"/>
  </r>
  <r>
    <x v="8"/>
    <n v="12"/>
    <x v="0"/>
    <n v="7"/>
    <x v="0"/>
    <x v="6"/>
    <x v="1"/>
  </r>
  <r>
    <x v="13"/>
    <n v="2"/>
    <x v="2"/>
    <n v="7"/>
    <x v="0"/>
    <x v="0"/>
    <x v="1"/>
  </r>
  <r>
    <x v="27"/>
    <n v="2"/>
    <x v="2"/>
    <n v="5"/>
    <x v="3"/>
    <x v="12"/>
    <x v="1"/>
  </r>
  <r>
    <x v="21"/>
    <n v="14"/>
    <x v="0"/>
    <n v="2"/>
    <x v="2"/>
    <x v="11"/>
    <x v="1"/>
  </r>
  <r>
    <x v="20"/>
    <n v="7"/>
    <x v="1"/>
    <n v="5"/>
    <x v="3"/>
    <x v="13"/>
    <x v="1"/>
  </r>
  <r>
    <x v="13"/>
    <n v="14"/>
    <x v="0"/>
    <n v="9"/>
    <x v="1"/>
    <x v="8"/>
    <x v="0"/>
  </r>
  <r>
    <x v="24"/>
    <n v="7"/>
    <x v="1"/>
    <n v="9"/>
    <x v="1"/>
    <x v="1"/>
    <x v="0"/>
  </r>
  <r>
    <x v="28"/>
    <n v="17"/>
    <x v="0"/>
    <n v="7"/>
    <x v="0"/>
    <x v="10"/>
    <x v="0"/>
  </r>
  <r>
    <x v="4"/>
    <n v="4"/>
    <x v="1"/>
    <n v="4"/>
    <x v="3"/>
    <x v="8"/>
    <x v="0"/>
  </r>
  <r>
    <x v="28"/>
    <n v="15"/>
    <x v="0"/>
    <n v="9"/>
    <x v="1"/>
    <x v="8"/>
    <x v="0"/>
  </r>
  <r>
    <x v="26"/>
    <n v="3"/>
    <x v="1"/>
    <n v="3"/>
    <x v="2"/>
    <x v="6"/>
    <x v="0"/>
  </r>
  <r>
    <x v="20"/>
    <n v="6"/>
    <x v="1"/>
    <n v="5"/>
    <x v="3"/>
    <x v="10"/>
    <x v="0"/>
  </r>
  <r>
    <x v="23"/>
    <n v="8"/>
    <x v="1"/>
    <n v="9"/>
    <x v="1"/>
    <x v="8"/>
    <x v="1"/>
  </r>
  <r>
    <x v="21"/>
    <n v="16"/>
    <x v="0"/>
    <n v="7"/>
    <x v="0"/>
    <x v="14"/>
    <x v="0"/>
  </r>
  <r>
    <x v="21"/>
    <n v="15"/>
    <x v="0"/>
    <n v="8"/>
    <x v="1"/>
    <x v="8"/>
    <x v="0"/>
  </r>
  <r>
    <x v="8"/>
    <n v="4"/>
    <x v="1"/>
    <n v="4"/>
    <x v="3"/>
    <x v="10"/>
    <x v="1"/>
  </r>
  <r>
    <x v="21"/>
    <n v="8"/>
    <x v="1"/>
    <n v="6"/>
    <x v="0"/>
    <x v="13"/>
    <x v="0"/>
  </r>
  <r>
    <x v="14"/>
    <n v="8"/>
    <x v="1"/>
    <n v="5"/>
    <x v="3"/>
    <x v="12"/>
    <x v="0"/>
  </r>
  <r>
    <x v="28"/>
    <n v="7"/>
    <x v="1"/>
    <n v="2"/>
    <x v="2"/>
    <x v="12"/>
    <x v="1"/>
  </r>
  <r>
    <x v="13"/>
    <n v="18"/>
    <x v="0"/>
    <n v="7"/>
    <x v="0"/>
    <x v="4"/>
    <x v="1"/>
  </r>
  <r>
    <x v="22"/>
    <n v="12"/>
    <x v="0"/>
    <n v="5"/>
    <x v="3"/>
    <x v="3"/>
    <x v="0"/>
  </r>
  <r>
    <x v="4"/>
    <n v="4"/>
    <x v="1"/>
    <n v="7"/>
    <x v="0"/>
    <x v="3"/>
    <x v="0"/>
  </r>
  <r>
    <x v="0"/>
    <n v="14"/>
    <x v="0"/>
    <n v="6"/>
    <x v="0"/>
    <x v="13"/>
    <x v="1"/>
  </r>
  <r>
    <x v="24"/>
    <n v="5"/>
    <x v="1"/>
    <n v="7"/>
    <x v="0"/>
    <x v="9"/>
    <x v="1"/>
  </r>
  <r>
    <x v="16"/>
    <n v="7"/>
    <x v="1"/>
    <n v="7"/>
    <x v="0"/>
    <x v="2"/>
    <x v="1"/>
  </r>
  <r>
    <x v="3"/>
    <n v="12"/>
    <x v="0"/>
    <n v="4"/>
    <x v="3"/>
    <x v="12"/>
    <x v="1"/>
  </r>
  <r>
    <x v="10"/>
    <n v="15"/>
    <x v="0"/>
    <n v="5"/>
    <x v="3"/>
    <x v="10"/>
    <x v="1"/>
  </r>
  <r>
    <x v="4"/>
    <n v="19"/>
    <x v="0"/>
    <n v="9"/>
    <x v="1"/>
    <x v="0"/>
    <x v="1"/>
  </r>
  <r>
    <x v="20"/>
    <n v="13"/>
    <x v="0"/>
    <n v="5"/>
    <x v="3"/>
    <x v="2"/>
    <x v="1"/>
  </r>
  <r>
    <x v="26"/>
    <n v="4"/>
    <x v="1"/>
    <n v="7"/>
    <x v="0"/>
    <x v="7"/>
    <x v="1"/>
  </r>
  <r>
    <x v="27"/>
    <n v="6"/>
    <x v="1"/>
    <n v="8"/>
    <x v="1"/>
    <x v="14"/>
    <x v="1"/>
  </r>
  <r>
    <x v="29"/>
    <n v="8"/>
    <x v="1"/>
    <n v="2"/>
    <x v="2"/>
    <x v="0"/>
    <x v="0"/>
  </r>
  <r>
    <x v="20"/>
    <n v="15"/>
    <x v="0"/>
    <n v="5"/>
    <x v="3"/>
    <x v="8"/>
    <x v="0"/>
  </r>
  <r>
    <x v="19"/>
    <n v="12"/>
    <x v="0"/>
    <n v="3"/>
    <x v="2"/>
    <x v="7"/>
    <x v="1"/>
  </r>
  <r>
    <x v="20"/>
    <n v="10"/>
    <x v="1"/>
    <n v="8"/>
    <x v="1"/>
    <x v="7"/>
    <x v="0"/>
  </r>
  <r>
    <x v="26"/>
    <n v="12"/>
    <x v="0"/>
    <n v="8"/>
    <x v="1"/>
    <x v="7"/>
    <x v="1"/>
  </r>
  <r>
    <x v="13"/>
    <n v="17"/>
    <x v="0"/>
    <n v="5"/>
    <x v="3"/>
    <x v="12"/>
    <x v="1"/>
  </r>
  <r>
    <x v="23"/>
    <n v="8"/>
    <x v="1"/>
    <n v="4"/>
    <x v="3"/>
    <x v="10"/>
    <x v="1"/>
  </r>
  <r>
    <x v="13"/>
    <n v="2"/>
    <x v="2"/>
    <n v="8"/>
    <x v="1"/>
    <x v="0"/>
    <x v="0"/>
  </r>
  <r>
    <x v="24"/>
    <n v="19"/>
    <x v="0"/>
    <n v="3"/>
    <x v="2"/>
    <x v="11"/>
    <x v="1"/>
  </r>
  <r>
    <x v="2"/>
    <n v="1"/>
    <x v="2"/>
    <n v="2"/>
    <x v="2"/>
    <x v="11"/>
    <x v="1"/>
  </r>
  <r>
    <x v="16"/>
    <n v="10"/>
    <x v="1"/>
    <n v="4"/>
    <x v="3"/>
    <x v="3"/>
    <x v="0"/>
  </r>
  <r>
    <x v="19"/>
    <n v="9"/>
    <x v="1"/>
    <n v="2"/>
    <x v="2"/>
    <x v="8"/>
    <x v="0"/>
  </r>
  <r>
    <x v="23"/>
    <n v="19"/>
    <x v="0"/>
    <n v="8"/>
    <x v="1"/>
    <x v="1"/>
    <x v="0"/>
  </r>
  <r>
    <x v="27"/>
    <n v="12"/>
    <x v="0"/>
    <n v="8"/>
    <x v="1"/>
    <x v="14"/>
    <x v="0"/>
  </r>
  <r>
    <x v="19"/>
    <n v="18"/>
    <x v="0"/>
    <n v="8"/>
    <x v="1"/>
    <x v="7"/>
    <x v="1"/>
  </r>
  <r>
    <x v="29"/>
    <n v="16"/>
    <x v="0"/>
    <n v="5"/>
    <x v="3"/>
    <x v="9"/>
    <x v="0"/>
  </r>
  <r>
    <x v="2"/>
    <n v="4"/>
    <x v="1"/>
    <n v="5"/>
    <x v="3"/>
    <x v="6"/>
    <x v="1"/>
  </r>
  <r>
    <x v="24"/>
    <n v="11"/>
    <x v="0"/>
    <n v="5"/>
    <x v="3"/>
    <x v="10"/>
    <x v="1"/>
  </r>
  <r>
    <x v="8"/>
    <n v="15"/>
    <x v="0"/>
    <n v="6"/>
    <x v="0"/>
    <x v="3"/>
    <x v="0"/>
  </r>
  <r>
    <x v="15"/>
    <n v="16"/>
    <x v="0"/>
    <n v="6"/>
    <x v="0"/>
    <x v="3"/>
    <x v="0"/>
  </r>
  <r>
    <x v="21"/>
    <n v="2"/>
    <x v="2"/>
    <n v="9"/>
    <x v="1"/>
    <x v="14"/>
    <x v="1"/>
  </r>
  <r>
    <x v="3"/>
    <n v="13"/>
    <x v="0"/>
    <n v="6"/>
    <x v="0"/>
    <x v="2"/>
    <x v="0"/>
  </r>
  <r>
    <x v="10"/>
    <n v="12"/>
    <x v="0"/>
    <n v="3"/>
    <x v="2"/>
    <x v="7"/>
    <x v="0"/>
  </r>
  <r>
    <x v="5"/>
    <n v="8"/>
    <x v="1"/>
    <n v="6"/>
    <x v="0"/>
    <x v="9"/>
    <x v="1"/>
  </r>
  <r>
    <x v="5"/>
    <n v="12"/>
    <x v="0"/>
    <n v="7"/>
    <x v="0"/>
    <x v="2"/>
    <x v="0"/>
  </r>
  <r>
    <x v="19"/>
    <n v="14"/>
    <x v="0"/>
    <n v="9"/>
    <x v="1"/>
    <x v="4"/>
    <x v="0"/>
  </r>
  <r>
    <x v="12"/>
    <n v="3"/>
    <x v="1"/>
    <n v="7"/>
    <x v="0"/>
    <x v="0"/>
    <x v="1"/>
  </r>
  <r>
    <x v="2"/>
    <n v="2"/>
    <x v="2"/>
    <n v="5"/>
    <x v="3"/>
    <x v="9"/>
    <x v="1"/>
  </r>
  <r>
    <x v="20"/>
    <n v="17"/>
    <x v="0"/>
    <n v="9"/>
    <x v="1"/>
    <x v="14"/>
    <x v="0"/>
  </r>
  <r>
    <x v="6"/>
    <n v="2"/>
    <x v="2"/>
    <n v="5"/>
    <x v="3"/>
    <x v="3"/>
    <x v="0"/>
  </r>
  <r>
    <x v="13"/>
    <n v="17"/>
    <x v="0"/>
    <n v="2"/>
    <x v="2"/>
    <x v="7"/>
    <x v="1"/>
  </r>
  <r>
    <x v="13"/>
    <n v="2"/>
    <x v="2"/>
    <n v="4"/>
    <x v="3"/>
    <x v="10"/>
    <x v="0"/>
  </r>
  <r>
    <x v="1"/>
    <n v="2"/>
    <x v="2"/>
    <n v="4"/>
    <x v="3"/>
    <x v="10"/>
    <x v="1"/>
  </r>
  <r>
    <x v="7"/>
    <n v="13"/>
    <x v="0"/>
    <n v="3"/>
    <x v="2"/>
    <x v="3"/>
    <x v="0"/>
  </r>
  <r>
    <x v="9"/>
    <n v="7"/>
    <x v="1"/>
    <n v="4"/>
    <x v="3"/>
    <x v="12"/>
    <x v="0"/>
  </r>
  <r>
    <x v="21"/>
    <n v="9"/>
    <x v="1"/>
    <n v="9"/>
    <x v="1"/>
    <x v="2"/>
    <x v="1"/>
  </r>
  <r>
    <x v="29"/>
    <n v="9"/>
    <x v="1"/>
    <n v="8"/>
    <x v="1"/>
    <x v="5"/>
    <x v="1"/>
  </r>
  <r>
    <x v="1"/>
    <n v="14"/>
    <x v="0"/>
    <n v="3"/>
    <x v="2"/>
    <x v="11"/>
    <x v="0"/>
  </r>
  <r>
    <x v="26"/>
    <n v="11"/>
    <x v="0"/>
    <n v="9"/>
    <x v="1"/>
    <x v="1"/>
    <x v="0"/>
  </r>
  <r>
    <x v="12"/>
    <n v="19"/>
    <x v="0"/>
    <n v="2"/>
    <x v="2"/>
    <x v="2"/>
    <x v="0"/>
  </r>
  <r>
    <x v="1"/>
    <n v="1"/>
    <x v="2"/>
    <n v="5"/>
    <x v="3"/>
    <x v="10"/>
    <x v="0"/>
  </r>
  <r>
    <x v="24"/>
    <n v="5"/>
    <x v="1"/>
    <n v="5"/>
    <x v="3"/>
    <x v="10"/>
    <x v="1"/>
  </r>
  <r>
    <x v="19"/>
    <n v="1"/>
    <x v="2"/>
    <n v="3"/>
    <x v="2"/>
    <x v="10"/>
    <x v="1"/>
  </r>
  <r>
    <x v="15"/>
    <n v="6"/>
    <x v="1"/>
    <n v="6"/>
    <x v="0"/>
    <x v="11"/>
    <x v="0"/>
  </r>
  <r>
    <x v="29"/>
    <n v="16"/>
    <x v="0"/>
    <n v="9"/>
    <x v="1"/>
    <x v="12"/>
    <x v="0"/>
  </r>
  <r>
    <x v="0"/>
    <n v="16"/>
    <x v="0"/>
    <n v="2"/>
    <x v="2"/>
    <x v="6"/>
    <x v="1"/>
  </r>
  <r>
    <x v="13"/>
    <n v="13"/>
    <x v="0"/>
    <n v="9"/>
    <x v="1"/>
    <x v="8"/>
    <x v="1"/>
  </r>
  <r>
    <x v="24"/>
    <n v="14"/>
    <x v="0"/>
    <n v="9"/>
    <x v="1"/>
    <x v="2"/>
    <x v="0"/>
  </r>
  <r>
    <x v="13"/>
    <n v="11"/>
    <x v="0"/>
    <n v="7"/>
    <x v="0"/>
    <x v="2"/>
    <x v="0"/>
  </r>
  <r>
    <x v="4"/>
    <n v="10"/>
    <x v="1"/>
    <n v="5"/>
    <x v="3"/>
    <x v="7"/>
    <x v="1"/>
  </r>
  <r>
    <x v="9"/>
    <n v="17"/>
    <x v="0"/>
    <n v="5"/>
    <x v="3"/>
    <x v="1"/>
    <x v="1"/>
  </r>
  <r>
    <x v="1"/>
    <n v="7"/>
    <x v="1"/>
    <n v="9"/>
    <x v="1"/>
    <x v="11"/>
    <x v="1"/>
  </r>
  <r>
    <x v="4"/>
    <n v="4"/>
    <x v="1"/>
    <n v="8"/>
    <x v="1"/>
    <x v="12"/>
    <x v="1"/>
  </r>
  <r>
    <x v="25"/>
    <n v="17"/>
    <x v="0"/>
    <n v="2"/>
    <x v="2"/>
    <x v="2"/>
    <x v="1"/>
  </r>
  <r>
    <x v="0"/>
    <n v="1"/>
    <x v="2"/>
    <n v="7"/>
    <x v="0"/>
    <x v="1"/>
    <x v="0"/>
  </r>
  <r>
    <x v="12"/>
    <n v="2"/>
    <x v="2"/>
    <n v="7"/>
    <x v="0"/>
    <x v="9"/>
    <x v="0"/>
  </r>
  <r>
    <x v="4"/>
    <n v="19"/>
    <x v="0"/>
    <n v="3"/>
    <x v="2"/>
    <x v="13"/>
    <x v="0"/>
  </r>
  <r>
    <x v="29"/>
    <n v="1"/>
    <x v="2"/>
    <n v="9"/>
    <x v="1"/>
    <x v="11"/>
    <x v="0"/>
  </r>
  <r>
    <x v="24"/>
    <n v="12"/>
    <x v="0"/>
    <n v="6"/>
    <x v="0"/>
    <x v="14"/>
    <x v="0"/>
  </r>
  <r>
    <x v="18"/>
    <n v="19"/>
    <x v="0"/>
    <n v="8"/>
    <x v="1"/>
    <x v="4"/>
    <x v="1"/>
  </r>
  <r>
    <x v="11"/>
    <n v="19"/>
    <x v="0"/>
    <n v="8"/>
    <x v="1"/>
    <x v="12"/>
    <x v="1"/>
  </r>
  <r>
    <x v="26"/>
    <n v="16"/>
    <x v="0"/>
    <n v="3"/>
    <x v="2"/>
    <x v="3"/>
    <x v="1"/>
  </r>
  <r>
    <x v="3"/>
    <n v="16"/>
    <x v="0"/>
    <n v="2"/>
    <x v="2"/>
    <x v="5"/>
    <x v="1"/>
  </r>
  <r>
    <x v="26"/>
    <n v="8"/>
    <x v="1"/>
    <n v="4"/>
    <x v="3"/>
    <x v="7"/>
    <x v="0"/>
  </r>
  <r>
    <x v="21"/>
    <n v="13"/>
    <x v="0"/>
    <n v="3"/>
    <x v="2"/>
    <x v="14"/>
    <x v="0"/>
  </r>
  <r>
    <x v="22"/>
    <n v="14"/>
    <x v="0"/>
    <n v="4"/>
    <x v="3"/>
    <x v="14"/>
    <x v="1"/>
  </r>
  <r>
    <x v="25"/>
    <n v="19"/>
    <x v="0"/>
    <n v="8"/>
    <x v="1"/>
    <x v="10"/>
    <x v="1"/>
  </r>
  <r>
    <x v="29"/>
    <n v="15"/>
    <x v="0"/>
    <n v="2"/>
    <x v="2"/>
    <x v="7"/>
    <x v="0"/>
  </r>
  <r>
    <x v="26"/>
    <n v="15"/>
    <x v="0"/>
    <n v="7"/>
    <x v="0"/>
    <x v="1"/>
    <x v="0"/>
  </r>
  <r>
    <x v="18"/>
    <n v="8"/>
    <x v="1"/>
    <n v="4"/>
    <x v="3"/>
    <x v="4"/>
    <x v="1"/>
  </r>
  <r>
    <x v="24"/>
    <n v="13"/>
    <x v="0"/>
    <n v="5"/>
    <x v="3"/>
    <x v="0"/>
    <x v="0"/>
  </r>
  <r>
    <x v="27"/>
    <n v="12"/>
    <x v="0"/>
    <n v="9"/>
    <x v="1"/>
    <x v="2"/>
    <x v="0"/>
  </r>
  <r>
    <x v="1"/>
    <n v="13"/>
    <x v="0"/>
    <n v="4"/>
    <x v="3"/>
    <x v="2"/>
    <x v="0"/>
  </r>
  <r>
    <x v="21"/>
    <n v="16"/>
    <x v="0"/>
    <n v="6"/>
    <x v="0"/>
    <x v="6"/>
    <x v="0"/>
  </r>
  <r>
    <x v="28"/>
    <n v="12"/>
    <x v="0"/>
    <n v="6"/>
    <x v="0"/>
    <x v="8"/>
    <x v="0"/>
  </r>
  <r>
    <x v="5"/>
    <n v="14"/>
    <x v="0"/>
    <n v="8"/>
    <x v="1"/>
    <x v="11"/>
    <x v="1"/>
  </r>
  <r>
    <x v="8"/>
    <n v="15"/>
    <x v="0"/>
    <n v="2"/>
    <x v="2"/>
    <x v="3"/>
    <x v="1"/>
  </r>
  <r>
    <x v="19"/>
    <n v="19"/>
    <x v="0"/>
    <n v="6"/>
    <x v="0"/>
    <x v="11"/>
    <x v="0"/>
  </r>
  <r>
    <x v="11"/>
    <n v="5"/>
    <x v="1"/>
    <n v="9"/>
    <x v="1"/>
    <x v="1"/>
    <x v="0"/>
  </r>
  <r>
    <x v="2"/>
    <n v="2"/>
    <x v="2"/>
    <n v="7"/>
    <x v="0"/>
    <x v="13"/>
    <x v="1"/>
  </r>
  <r>
    <x v="8"/>
    <n v="18"/>
    <x v="0"/>
    <n v="7"/>
    <x v="0"/>
    <x v="10"/>
    <x v="0"/>
  </r>
  <r>
    <x v="16"/>
    <n v="18"/>
    <x v="0"/>
    <n v="8"/>
    <x v="1"/>
    <x v="13"/>
    <x v="1"/>
  </r>
  <r>
    <x v="22"/>
    <n v="17"/>
    <x v="0"/>
    <n v="4"/>
    <x v="3"/>
    <x v="0"/>
    <x v="1"/>
  </r>
  <r>
    <x v="2"/>
    <n v="10"/>
    <x v="1"/>
    <n v="8"/>
    <x v="1"/>
    <x v="13"/>
    <x v="1"/>
  </r>
  <r>
    <x v="24"/>
    <n v="17"/>
    <x v="0"/>
    <n v="9"/>
    <x v="1"/>
    <x v="5"/>
    <x v="1"/>
  </r>
  <r>
    <x v="4"/>
    <n v="3"/>
    <x v="1"/>
    <n v="5"/>
    <x v="3"/>
    <x v="8"/>
    <x v="0"/>
  </r>
  <r>
    <x v="4"/>
    <n v="16"/>
    <x v="0"/>
    <n v="2"/>
    <x v="2"/>
    <x v="11"/>
    <x v="1"/>
  </r>
  <r>
    <x v="6"/>
    <n v="18"/>
    <x v="0"/>
    <n v="9"/>
    <x v="1"/>
    <x v="0"/>
    <x v="1"/>
  </r>
  <r>
    <x v="7"/>
    <n v="7"/>
    <x v="1"/>
    <n v="3"/>
    <x v="2"/>
    <x v="10"/>
    <x v="0"/>
  </r>
  <r>
    <x v="7"/>
    <n v="1"/>
    <x v="2"/>
    <n v="5"/>
    <x v="3"/>
    <x v="3"/>
    <x v="1"/>
  </r>
  <r>
    <x v="7"/>
    <n v="7"/>
    <x v="1"/>
    <n v="8"/>
    <x v="1"/>
    <x v="11"/>
    <x v="1"/>
  </r>
  <r>
    <x v="11"/>
    <n v="13"/>
    <x v="0"/>
    <n v="3"/>
    <x v="2"/>
    <x v="6"/>
    <x v="0"/>
  </r>
  <r>
    <x v="4"/>
    <n v="16"/>
    <x v="0"/>
    <n v="2"/>
    <x v="2"/>
    <x v="0"/>
    <x v="1"/>
  </r>
  <r>
    <x v="16"/>
    <n v="11"/>
    <x v="0"/>
    <n v="3"/>
    <x v="2"/>
    <x v="5"/>
    <x v="0"/>
  </r>
  <r>
    <x v="14"/>
    <n v="3"/>
    <x v="1"/>
    <n v="5"/>
    <x v="3"/>
    <x v="14"/>
    <x v="0"/>
  </r>
  <r>
    <x v="9"/>
    <n v="9"/>
    <x v="1"/>
    <n v="9"/>
    <x v="1"/>
    <x v="2"/>
    <x v="0"/>
  </r>
  <r>
    <x v="0"/>
    <n v="7"/>
    <x v="1"/>
    <n v="6"/>
    <x v="0"/>
    <x v="9"/>
    <x v="0"/>
  </r>
  <r>
    <x v="4"/>
    <n v="3"/>
    <x v="1"/>
    <n v="8"/>
    <x v="1"/>
    <x v="9"/>
    <x v="1"/>
  </r>
  <r>
    <x v="7"/>
    <n v="1"/>
    <x v="2"/>
    <n v="2"/>
    <x v="2"/>
    <x v="6"/>
    <x v="1"/>
  </r>
  <r>
    <x v="25"/>
    <n v="11"/>
    <x v="0"/>
    <n v="6"/>
    <x v="0"/>
    <x v="3"/>
    <x v="1"/>
  </r>
  <r>
    <x v="5"/>
    <n v="13"/>
    <x v="0"/>
    <n v="6"/>
    <x v="0"/>
    <x v="0"/>
    <x v="1"/>
  </r>
  <r>
    <x v="20"/>
    <n v="4"/>
    <x v="1"/>
    <n v="6"/>
    <x v="0"/>
    <x v="7"/>
    <x v="1"/>
  </r>
  <r>
    <x v="6"/>
    <n v="10"/>
    <x v="1"/>
    <n v="5"/>
    <x v="3"/>
    <x v="3"/>
    <x v="0"/>
  </r>
  <r>
    <x v="6"/>
    <n v="8"/>
    <x v="1"/>
    <n v="8"/>
    <x v="1"/>
    <x v="12"/>
    <x v="0"/>
  </r>
  <r>
    <x v="24"/>
    <n v="17"/>
    <x v="0"/>
    <n v="7"/>
    <x v="0"/>
    <x v="4"/>
    <x v="0"/>
  </r>
  <r>
    <x v="2"/>
    <n v="11"/>
    <x v="0"/>
    <n v="8"/>
    <x v="1"/>
    <x v="7"/>
    <x v="0"/>
  </r>
  <r>
    <x v="15"/>
    <n v="5"/>
    <x v="1"/>
    <n v="4"/>
    <x v="3"/>
    <x v="10"/>
    <x v="1"/>
  </r>
  <r>
    <x v="0"/>
    <n v="18"/>
    <x v="0"/>
    <n v="6"/>
    <x v="0"/>
    <x v="13"/>
    <x v="0"/>
  </r>
  <r>
    <x v="28"/>
    <n v="4"/>
    <x v="1"/>
    <n v="4"/>
    <x v="3"/>
    <x v="13"/>
    <x v="0"/>
  </r>
  <r>
    <x v="28"/>
    <n v="6"/>
    <x v="1"/>
    <n v="2"/>
    <x v="2"/>
    <x v="12"/>
    <x v="1"/>
  </r>
  <r>
    <x v="13"/>
    <n v="7"/>
    <x v="1"/>
    <n v="3"/>
    <x v="2"/>
    <x v="14"/>
    <x v="1"/>
  </r>
  <r>
    <x v="15"/>
    <n v="12"/>
    <x v="0"/>
    <n v="6"/>
    <x v="0"/>
    <x v="6"/>
    <x v="1"/>
  </r>
  <r>
    <x v="18"/>
    <n v="3"/>
    <x v="1"/>
    <n v="7"/>
    <x v="0"/>
    <x v="2"/>
    <x v="1"/>
  </r>
  <r>
    <x v="21"/>
    <n v="8"/>
    <x v="1"/>
    <n v="4"/>
    <x v="3"/>
    <x v="14"/>
    <x v="0"/>
  </r>
  <r>
    <x v="10"/>
    <n v="10"/>
    <x v="1"/>
    <n v="2"/>
    <x v="2"/>
    <x v="7"/>
    <x v="1"/>
  </r>
  <r>
    <x v="3"/>
    <n v="1"/>
    <x v="2"/>
    <n v="5"/>
    <x v="3"/>
    <x v="12"/>
    <x v="0"/>
  </r>
  <r>
    <x v="26"/>
    <n v="17"/>
    <x v="0"/>
    <n v="7"/>
    <x v="0"/>
    <x v="4"/>
    <x v="1"/>
  </r>
  <r>
    <x v="28"/>
    <n v="18"/>
    <x v="0"/>
    <n v="8"/>
    <x v="1"/>
    <x v="5"/>
    <x v="0"/>
  </r>
  <r>
    <x v="18"/>
    <n v="9"/>
    <x v="1"/>
    <n v="7"/>
    <x v="0"/>
    <x v="1"/>
    <x v="0"/>
  </r>
  <r>
    <x v="2"/>
    <n v="16"/>
    <x v="0"/>
    <n v="2"/>
    <x v="2"/>
    <x v="2"/>
    <x v="1"/>
  </r>
  <r>
    <x v="23"/>
    <n v="17"/>
    <x v="0"/>
    <n v="5"/>
    <x v="3"/>
    <x v="6"/>
    <x v="1"/>
  </r>
  <r>
    <x v="21"/>
    <n v="18"/>
    <x v="0"/>
    <n v="3"/>
    <x v="2"/>
    <x v="1"/>
    <x v="0"/>
  </r>
  <r>
    <x v="24"/>
    <n v="11"/>
    <x v="0"/>
    <n v="3"/>
    <x v="2"/>
    <x v="6"/>
    <x v="0"/>
  </r>
  <r>
    <x v="15"/>
    <n v="18"/>
    <x v="0"/>
    <n v="7"/>
    <x v="0"/>
    <x v="7"/>
    <x v="1"/>
  </r>
  <r>
    <x v="17"/>
    <n v="4"/>
    <x v="1"/>
    <n v="4"/>
    <x v="3"/>
    <x v="6"/>
    <x v="0"/>
  </r>
  <r>
    <x v="23"/>
    <n v="8"/>
    <x v="1"/>
    <n v="9"/>
    <x v="1"/>
    <x v="4"/>
    <x v="0"/>
  </r>
  <r>
    <x v="4"/>
    <n v="10"/>
    <x v="1"/>
    <n v="5"/>
    <x v="3"/>
    <x v="12"/>
    <x v="0"/>
  </r>
  <r>
    <x v="13"/>
    <n v="4"/>
    <x v="1"/>
    <n v="5"/>
    <x v="3"/>
    <x v="8"/>
    <x v="0"/>
  </r>
  <r>
    <x v="5"/>
    <n v="8"/>
    <x v="1"/>
    <n v="7"/>
    <x v="0"/>
    <x v="12"/>
    <x v="1"/>
  </r>
  <r>
    <x v="21"/>
    <n v="17"/>
    <x v="0"/>
    <n v="3"/>
    <x v="2"/>
    <x v="10"/>
    <x v="1"/>
  </r>
  <r>
    <x v="22"/>
    <n v="3"/>
    <x v="1"/>
    <n v="7"/>
    <x v="0"/>
    <x v="11"/>
    <x v="0"/>
  </r>
  <r>
    <x v="10"/>
    <n v="5"/>
    <x v="1"/>
    <n v="7"/>
    <x v="0"/>
    <x v="3"/>
    <x v="0"/>
  </r>
  <r>
    <x v="23"/>
    <n v="5"/>
    <x v="1"/>
    <n v="2"/>
    <x v="2"/>
    <x v="13"/>
    <x v="1"/>
  </r>
  <r>
    <x v="19"/>
    <n v="7"/>
    <x v="1"/>
    <n v="2"/>
    <x v="2"/>
    <x v="4"/>
    <x v="1"/>
  </r>
  <r>
    <x v="4"/>
    <n v="1"/>
    <x v="2"/>
    <n v="4"/>
    <x v="3"/>
    <x v="14"/>
    <x v="0"/>
  </r>
  <r>
    <x v="6"/>
    <n v="18"/>
    <x v="0"/>
    <n v="3"/>
    <x v="2"/>
    <x v="7"/>
    <x v="0"/>
  </r>
  <r>
    <x v="27"/>
    <n v="6"/>
    <x v="1"/>
    <n v="8"/>
    <x v="1"/>
    <x v="1"/>
    <x v="0"/>
  </r>
  <r>
    <x v="4"/>
    <n v="15"/>
    <x v="0"/>
    <n v="9"/>
    <x v="1"/>
    <x v="8"/>
    <x v="1"/>
  </r>
  <r>
    <x v="9"/>
    <n v="9"/>
    <x v="1"/>
    <n v="3"/>
    <x v="2"/>
    <x v="0"/>
    <x v="1"/>
  </r>
  <r>
    <x v="24"/>
    <n v="3"/>
    <x v="1"/>
    <n v="6"/>
    <x v="0"/>
    <x v="8"/>
    <x v="0"/>
  </r>
  <r>
    <x v="17"/>
    <n v="18"/>
    <x v="0"/>
    <n v="7"/>
    <x v="0"/>
    <x v="8"/>
    <x v="1"/>
  </r>
  <r>
    <x v="15"/>
    <n v="16"/>
    <x v="0"/>
    <n v="9"/>
    <x v="1"/>
    <x v="7"/>
    <x v="0"/>
  </r>
  <r>
    <x v="9"/>
    <n v="17"/>
    <x v="0"/>
    <n v="4"/>
    <x v="3"/>
    <x v="9"/>
    <x v="1"/>
  </r>
  <r>
    <x v="17"/>
    <n v="9"/>
    <x v="1"/>
    <n v="3"/>
    <x v="2"/>
    <x v="9"/>
    <x v="0"/>
  </r>
  <r>
    <x v="24"/>
    <n v="13"/>
    <x v="0"/>
    <n v="6"/>
    <x v="0"/>
    <x v="0"/>
    <x v="0"/>
  </r>
  <r>
    <x v="22"/>
    <n v="8"/>
    <x v="1"/>
    <n v="5"/>
    <x v="3"/>
    <x v="6"/>
    <x v="0"/>
  </r>
  <r>
    <x v="24"/>
    <n v="13"/>
    <x v="0"/>
    <n v="9"/>
    <x v="1"/>
    <x v="12"/>
    <x v="1"/>
  </r>
  <r>
    <x v="28"/>
    <n v="1"/>
    <x v="2"/>
    <n v="8"/>
    <x v="1"/>
    <x v="3"/>
    <x v="0"/>
  </r>
  <r>
    <x v="18"/>
    <n v="12"/>
    <x v="0"/>
    <n v="7"/>
    <x v="0"/>
    <x v="5"/>
    <x v="0"/>
  </r>
  <r>
    <x v="18"/>
    <n v="12"/>
    <x v="0"/>
    <n v="6"/>
    <x v="0"/>
    <x v="10"/>
    <x v="0"/>
  </r>
  <r>
    <x v="0"/>
    <n v="9"/>
    <x v="1"/>
    <n v="3"/>
    <x v="2"/>
    <x v="7"/>
    <x v="1"/>
  </r>
  <r>
    <x v="0"/>
    <n v="1"/>
    <x v="2"/>
    <n v="2"/>
    <x v="2"/>
    <x v="13"/>
    <x v="1"/>
  </r>
  <r>
    <x v="2"/>
    <n v="14"/>
    <x v="0"/>
    <n v="4"/>
    <x v="3"/>
    <x v="14"/>
    <x v="0"/>
  </r>
  <r>
    <x v="24"/>
    <n v="14"/>
    <x v="0"/>
    <n v="5"/>
    <x v="3"/>
    <x v="8"/>
    <x v="1"/>
  </r>
  <r>
    <x v="28"/>
    <n v="6"/>
    <x v="1"/>
    <n v="8"/>
    <x v="1"/>
    <x v="12"/>
    <x v="1"/>
  </r>
  <r>
    <x v="1"/>
    <n v="16"/>
    <x v="0"/>
    <n v="9"/>
    <x v="1"/>
    <x v="14"/>
    <x v="0"/>
  </r>
  <r>
    <x v="5"/>
    <n v="8"/>
    <x v="1"/>
    <n v="7"/>
    <x v="0"/>
    <x v="4"/>
    <x v="0"/>
  </r>
  <r>
    <x v="2"/>
    <n v="19"/>
    <x v="0"/>
    <n v="9"/>
    <x v="1"/>
    <x v="6"/>
    <x v="0"/>
  </r>
  <r>
    <x v="6"/>
    <n v="5"/>
    <x v="1"/>
    <n v="2"/>
    <x v="2"/>
    <x v="0"/>
    <x v="1"/>
  </r>
  <r>
    <x v="6"/>
    <n v="15"/>
    <x v="0"/>
    <n v="4"/>
    <x v="3"/>
    <x v="13"/>
    <x v="0"/>
  </r>
  <r>
    <x v="26"/>
    <n v="13"/>
    <x v="0"/>
    <n v="5"/>
    <x v="3"/>
    <x v="13"/>
    <x v="1"/>
  </r>
  <r>
    <x v="29"/>
    <n v="6"/>
    <x v="1"/>
    <n v="5"/>
    <x v="3"/>
    <x v="1"/>
    <x v="0"/>
  </r>
  <r>
    <x v="17"/>
    <n v="17"/>
    <x v="0"/>
    <n v="7"/>
    <x v="0"/>
    <x v="12"/>
    <x v="0"/>
  </r>
  <r>
    <x v="12"/>
    <n v="5"/>
    <x v="1"/>
    <n v="7"/>
    <x v="0"/>
    <x v="12"/>
    <x v="1"/>
  </r>
  <r>
    <x v="6"/>
    <n v="10"/>
    <x v="1"/>
    <n v="3"/>
    <x v="2"/>
    <x v="14"/>
    <x v="1"/>
  </r>
  <r>
    <x v="9"/>
    <n v="5"/>
    <x v="1"/>
    <n v="6"/>
    <x v="0"/>
    <x v="8"/>
    <x v="0"/>
  </r>
  <r>
    <x v="27"/>
    <n v="17"/>
    <x v="0"/>
    <n v="7"/>
    <x v="0"/>
    <x v="12"/>
    <x v="0"/>
  </r>
  <r>
    <x v="26"/>
    <n v="19"/>
    <x v="0"/>
    <n v="9"/>
    <x v="1"/>
    <x v="3"/>
    <x v="0"/>
  </r>
  <r>
    <x v="8"/>
    <n v="6"/>
    <x v="1"/>
    <n v="2"/>
    <x v="2"/>
    <x v="11"/>
    <x v="0"/>
  </r>
  <r>
    <x v="17"/>
    <n v="15"/>
    <x v="0"/>
    <n v="7"/>
    <x v="0"/>
    <x v="5"/>
    <x v="1"/>
  </r>
  <r>
    <x v="7"/>
    <n v="4"/>
    <x v="1"/>
    <n v="9"/>
    <x v="1"/>
    <x v="13"/>
    <x v="0"/>
  </r>
  <r>
    <x v="24"/>
    <n v="17"/>
    <x v="0"/>
    <n v="6"/>
    <x v="0"/>
    <x v="4"/>
    <x v="0"/>
  </r>
  <r>
    <x v="16"/>
    <n v="1"/>
    <x v="2"/>
    <n v="9"/>
    <x v="1"/>
    <x v="11"/>
    <x v="1"/>
  </r>
  <r>
    <x v="2"/>
    <n v="18"/>
    <x v="0"/>
    <n v="3"/>
    <x v="2"/>
    <x v="13"/>
    <x v="1"/>
  </r>
  <r>
    <x v="7"/>
    <n v="10"/>
    <x v="1"/>
    <n v="3"/>
    <x v="2"/>
    <x v="13"/>
    <x v="0"/>
  </r>
  <r>
    <x v="19"/>
    <n v="19"/>
    <x v="0"/>
    <n v="2"/>
    <x v="2"/>
    <x v="9"/>
    <x v="1"/>
  </r>
  <r>
    <x v="9"/>
    <n v="2"/>
    <x v="2"/>
    <n v="8"/>
    <x v="1"/>
    <x v="7"/>
    <x v="1"/>
  </r>
  <r>
    <x v="3"/>
    <n v="17"/>
    <x v="0"/>
    <n v="5"/>
    <x v="3"/>
    <x v="8"/>
    <x v="1"/>
  </r>
  <r>
    <x v="5"/>
    <n v="18"/>
    <x v="0"/>
    <n v="9"/>
    <x v="1"/>
    <x v="8"/>
    <x v="0"/>
  </r>
  <r>
    <x v="7"/>
    <n v="13"/>
    <x v="0"/>
    <n v="4"/>
    <x v="3"/>
    <x v="3"/>
    <x v="0"/>
  </r>
  <r>
    <x v="27"/>
    <n v="7"/>
    <x v="1"/>
    <n v="8"/>
    <x v="1"/>
    <x v="9"/>
    <x v="0"/>
  </r>
  <r>
    <x v="26"/>
    <n v="5"/>
    <x v="1"/>
    <n v="5"/>
    <x v="3"/>
    <x v="14"/>
    <x v="1"/>
  </r>
  <r>
    <x v="17"/>
    <n v="4"/>
    <x v="1"/>
    <n v="6"/>
    <x v="0"/>
    <x v="2"/>
    <x v="0"/>
  </r>
  <r>
    <x v="7"/>
    <n v="7"/>
    <x v="1"/>
    <n v="8"/>
    <x v="1"/>
    <x v="12"/>
    <x v="1"/>
  </r>
  <r>
    <x v="14"/>
    <n v="5"/>
    <x v="1"/>
    <n v="7"/>
    <x v="0"/>
    <x v="7"/>
    <x v="0"/>
  </r>
  <r>
    <x v="3"/>
    <n v="19"/>
    <x v="0"/>
    <n v="2"/>
    <x v="2"/>
    <x v="10"/>
    <x v="0"/>
  </r>
  <r>
    <x v="29"/>
    <n v="7"/>
    <x v="1"/>
    <n v="8"/>
    <x v="1"/>
    <x v="2"/>
    <x v="0"/>
  </r>
  <r>
    <x v="23"/>
    <n v="13"/>
    <x v="0"/>
    <n v="3"/>
    <x v="2"/>
    <x v="14"/>
    <x v="1"/>
  </r>
  <r>
    <x v="25"/>
    <n v="4"/>
    <x v="1"/>
    <n v="7"/>
    <x v="0"/>
    <x v="2"/>
    <x v="1"/>
  </r>
  <r>
    <x v="10"/>
    <n v="15"/>
    <x v="0"/>
    <n v="5"/>
    <x v="3"/>
    <x v="10"/>
    <x v="0"/>
  </r>
  <r>
    <x v="13"/>
    <n v="18"/>
    <x v="0"/>
    <n v="2"/>
    <x v="2"/>
    <x v="11"/>
    <x v="0"/>
  </r>
  <r>
    <x v="22"/>
    <n v="4"/>
    <x v="1"/>
    <n v="4"/>
    <x v="3"/>
    <x v="8"/>
    <x v="0"/>
  </r>
  <r>
    <x v="4"/>
    <n v="4"/>
    <x v="1"/>
    <n v="7"/>
    <x v="0"/>
    <x v="14"/>
    <x v="1"/>
  </r>
  <r>
    <x v="8"/>
    <n v="2"/>
    <x v="2"/>
    <n v="9"/>
    <x v="1"/>
    <x v="13"/>
    <x v="1"/>
  </r>
  <r>
    <x v="21"/>
    <n v="5"/>
    <x v="1"/>
    <n v="8"/>
    <x v="1"/>
    <x v="10"/>
    <x v="0"/>
  </r>
  <r>
    <x v="13"/>
    <n v="8"/>
    <x v="1"/>
    <n v="3"/>
    <x v="2"/>
    <x v="4"/>
    <x v="0"/>
  </r>
  <r>
    <x v="5"/>
    <n v="11"/>
    <x v="0"/>
    <n v="5"/>
    <x v="3"/>
    <x v="9"/>
    <x v="0"/>
  </r>
  <r>
    <x v="24"/>
    <n v="11"/>
    <x v="0"/>
    <n v="3"/>
    <x v="2"/>
    <x v="7"/>
    <x v="0"/>
  </r>
  <r>
    <x v="5"/>
    <n v="18"/>
    <x v="0"/>
    <n v="9"/>
    <x v="1"/>
    <x v="13"/>
    <x v="0"/>
  </r>
  <r>
    <x v="16"/>
    <n v="19"/>
    <x v="0"/>
    <n v="9"/>
    <x v="1"/>
    <x v="1"/>
    <x v="1"/>
  </r>
  <r>
    <x v="11"/>
    <n v="17"/>
    <x v="0"/>
    <n v="6"/>
    <x v="0"/>
    <x v="7"/>
    <x v="0"/>
  </r>
  <r>
    <x v="3"/>
    <n v="1"/>
    <x v="2"/>
    <n v="4"/>
    <x v="3"/>
    <x v="9"/>
    <x v="1"/>
  </r>
  <r>
    <x v="8"/>
    <n v="5"/>
    <x v="1"/>
    <n v="9"/>
    <x v="1"/>
    <x v="7"/>
    <x v="1"/>
  </r>
  <r>
    <x v="21"/>
    <n v="3"/>
    <x v="1"/>
    <n v="7"/>
    <x v="0"/>
    <x v="9"/>
    <x v="0"/>
  </r>
  <r>
    <x v="6"/>
    <n v="14"/>
    <x v="0"/>
    <n v="4"/>
    <x v="3"/>
    <x v="8"/>
    <x v="0"/>
  </r>
  <r>
    <x v="11"/>
    <n v="2"/>
    <x v="2"/>
    <n v="4"/>
    <x v="3"/>
    <x v="1"/>
    <x v="0"/>
  </r>
  <r>
    <x v="20"/>
    <n v="3"/>
    <x v="1"/>
    <n v="8"/>
    <x v="1"/>
    <x v="7"/>
    <x v="0"/>
  </r>
  <r>
    <x v="14"/>
    <n v="3"/>
    <x v="1"/>
    <n v="6"/>
    <x v="0"/>
    <x v="1"/>
    <x v="0"/>
  </r>
  <r>
    <x v="17"/>
    <n v="13"/>
    <x v="0"/>
    <n v="5"/>
    <x v="3"/>
    <x v="4"/>
    <x v="1"/>
  </r>
  <r>
    <x v="13"/>
    <n v="8"/>
    <x v="1"/>
    <n v="9"/>
    <x v="1"/>
    <x v="2"/>
    <x v="1"/>
  </r>
  <r>
    <x v="22"/>
    <n v="14"/>
    <x v="0"/>
    <n v="9"/>
    <x v="1"/>
    <x v="7"/>
    <x v="0"/>
  </r>
  <r>
    <x v="11"/>
    <n v="18"/>
    <x v="0"/>
    <n v="9"/>
    <x v="1"/>
    <x v="8"/>
    <x v="1"/>
  </r>
  <r>
    <x v="3"/>
    <n v="13"/>
    <x v="0"/>
    <n v="7"/>
    <x v="0"/>
    <x v="2"/>
    <x v="1"/>
  </r>
  <r>
    <x v="26"/>
    <n v="18"/>
    <x v="0"/>
    <n v="5"/>
    <x v="3"/>
    <x v="5"/>
    <x v="0"/>
  </r>
  <r>
    <x v="27"/>
    <n v="1"/>
    <x v="2"/>
    <n v="8"/>
    <x v="1"/>
    <x v="13"/>
    <x v="1"/>
  </r>
  <r>
    <x v="10"/>
    <n v="2"/>
    <x v="2"/>
    <n v="5"/>
    <x v="3"/>
    <x v="0"/>
    <x v="1"/>
  </r>
  <r>
    <x v="19"/>
    <n v="5"/>
    <x v="1"/>
    <n v="5"/>
    <x v="3"/>
    <x v="8"/>
    <x v="1"/>
  </r>
  <r>
    <x v="3"/>
    <n v="11"/>
    <x v="0"/>
    <n v="9"/>
    <x v="1"/>
    <x v="14"/>
    <x v="1"/>
  </r>
  <r>
    <x v="25"/>
    <n v="11"/>
    <x v="0"/>
    <n v="5"/>
    <x v="3"/>
    <x v="13"/>
    <x v="0"/>
  </r>
  <r>
    <x v="16"/>
    <n v="1"/>
    <x v="2"/>
    <n v="2"/>
    <x v="2"/>
    <x v="4"/>
    <x v="0"/>
  </r>
  <r>
    <x v="29"/>
    <n v="3"/>
    <x v="1"/>
    <n v="8"/>
    <x v="1"/>
    <x v="4"/>
    <x v="0"/>
  </r>
  <r>
    <x v="27"/>
    <n v="2"/>
    <x v="2"/>
    <n v="6"/>
    <x v="0"/>
    <x v="4"/>
    <x v="0"/>
  </r>
  <r>
    <x v="22"/>
    <n v="14"/>
    <x v="0"/>
    <n v="4"/>
    <x v="3"/>
    <x v="12"/>
    <x v="0"/>
  </r>
  <r>
    <x v="9"/>
    <n v="16"/>
    <x v="0"/>
    <n v="5"/>
    <x v="3"/>
    <x v="14"/>
    <x v="1"/>
  </r>
  <r>
    <x v="10"/>
    <n v="18"/>
    <x v="0"/>
    <n v="5"/>
    <x v="3"/>
    <x v="1"/>
    <x v="0"/>
  </r>
  <r>
    <x v="29"/>
    <n v="5"/>
    <x v="1"/>
    <n v="4"/>
    <x v="3"/>
    <x v="11"/>
    <x v="1"/>
  </r>
  <r>
    <x v="4"/>
    <n v="8"/>
    <x v="1"/>
    <n v="4"/>
    <x v="3"/>
    <x v="12"/>
    <x v="1"/>
  </r>
  <r>
    <x v="14"/>
    <n v="7"/>
    <x v="1"/>
    <n v="2"/>
    <x v="2"/>
    <x v="14"/>
    <x v="0"/>
  </r>
  <r>
    <x v="8"/>
    <n v="10"/>
    <x v="1"/>
    <n v="6"/>
    <x v="0"/>
    <x v="8"/>
    <x v="0"/>
  </r>
  <r>
    <x v="6"/>
    <n v="16"/>
    <x v="0"/>
    <n v="3"/>
    <x v="2"/>
    <x v="1"/>
    <x v="0"/>
  </r>
  <r>
    <x v="21"/>
    <n v="19"/>
    <x v="0"/>
    <n v="7"/>
    <x v="0"/>
    <x v="8"/>
    <x v="0"/>
  </r>
  <r>
    <x v="24"/>
    <n v="11"/>
    <x v="0"/>
    <n v="2"/>
    <x v="2"/>
    <x v="7"/>
    <x v="0"/>
  </r>
  <r>
    <x v="20"/>
    <n v="19"/>
    <x v="0"/>
    <n v="3"/>
    <x v="2"/>
    <x v="3"/>
    <x v="1"/>
  </r>
  <r>
    <x v="18"/>
    <n v="3"/>
    <x v="1"/>
    <n v="2"/>
    <x v="2"/>
    <x v="10"/>
    <x v="1"/>
  </r>
  <r>
    <x v="3"/>
    <n v="18"/>
    <x v="0"/>
    <n v="6"/>
    <x v="0"/>
    <x v="6"/>
    <x v="1"/>
  </r>
  <r>
    <x v="21"/>
    <n v="4"/>
    <x v="1"/>
    <n v="6"/>
    <x v="0"/>
    <x v="14"/>
    <x v="0"/>
  </r>
  <r>
    <x v="1"/>
    <n v="17"/>
    <x v="0"/>
    <n v="3"/>
    <x v="2"/>
    <x v="11"/>
    <x v="1"/>
  </r>
  <r>
    <x v="1"/>
    <n v="13"/>
    <x v="0"/>
    <n v="8"/>
    <x v="1"/>
    <x v="0"/>
    <x v="0"/>
  </r>
  <r>
    <x v="2"/>
    <n v="4"/>
    <x v="1"/>
    <n v="5"/>
    <x v="3"/>
    <x v="3"/>
    <x v="1"/>
  </r>
  <r>
    <x v="26"/>
    <n v="14"/>
    <x v="0"/>
    <n v="7"/>
    <x v="0"/>
    <x v="0"/>
    <x v="0"/>
  </r>
  <r>
    <x v="10"/>
    <n v="3"/>
    <x v="1"/>
    <n v="5"/>
    <x v="3"/>
    <x v="11"/>
    <x v="1"/>
  </r>
  <r>
    <x v="6"/>
    <n v="4"/>
    <x v="1"/>
    <n v="5"/>
    <x v="3"/>
    <x v="5"/>
    <x v="0"/>
  </r>
  <r>
    <x v="27"/>
    <n v="18"/>
    <x v="0"/>
    <n v="8"/>
    <x v="1"/>
    <x v="12"/>
    <x v="0"/>
  </r>
  <r>
    <x v="20"/>
    <n v="13"/>
    <x v="0"/>
    <n v="3"/>
    <x v="2"/>
    <x v="2"/>
    <x v="1"/>
  </r>
  <r>
    <x v="14"/>
    <n v="7"/>
    <x v="1"/>
    <n v="5"/>
    <x v="3"/>
    <x v="3"/>
    <x v="1"/>
  </r>
  <r>
    <x v="25"/>
    <n v="11"/>
    <x v="0"/>
    <n v="4"/>
    <x v="3"/>
    <x v="7"/>
    <x v="0"/>
  </r>
  <r>
    <x v="22"/>
    <n v="11"/>
    <x v="0"/>
    <n v="4"/>
    <x v="3"/>
    <x v="0"/>
    <x v="1"/>
  </r>
  <r>
    <x v="16"/>
    <n v="6"/>
    <x v="1"/>
    <n v="6"/>
    <x v="0"/>
    <x v="0"/>
    <x v="1"/>
  </r>
  <r>
    <x v="17"/>
    <n v="11"/>
    <x v="0"/>
    <n v="3"/>
    <x v="2"/>
    <x v="2"/>
    <x v="1"/>
  </r>
  <r>
    <x v="5"/>
    <n v="9"/>
    <x v="1"/>
    <n v="5"/>
    <x v="3"/>
    <x v="4"/>
    <x v="1"/>
  </r>
  <r>
    <x v="8"/>
    <n v="16"/>
    <x v="0"/>
    <n v="4"/>
    <x v="3"/>
    <x v="6"/>
    <x v="0"/>
  </r>
  <r>
    <x v="4"/>
    <n v="5"/>
    <x v="1"/>
    <n v="5"/>
    <x v="3"/>
    <x v="6"/>
    <x v="1"/>
  </r>
  <r>
    <x v="7"/>
    <n v="6"/>
    <x v="1"/>
    <n v="7"/>
    <x v="0"/>
    <x v="13"/>
    <x v="0"/>
  </r>
  <r>
    <x v="9"/>
    <n v="4"/>
    <x v="1"/>
    <n v="2"/>
    <x v="2"/>
    <x v="7"/>
    <x v="1"/>
  </r>
  <r>
    <x v="2"/>
    <n v="8"/>
    <x v="1"/>
    <n v="5"/>
    <x v="3"/>
    <x v="13"/>
    <x v="0"/>
  </r>
  <r>
    <x v="28"/>
    <n v="16"/>
    <x v="0"/>
    <n v="6"/>
    <x v="0"/>
    <x v="6"/>
    <x v="1"/>
  </r>
  <r>
    <x v="8"/>
    <n v="16"/>
    <x v="0"/>
    <n v="8"/>
    <x v="1"/>
    <x v="13"/>
    <x v="1"/>
  </r>
  <r>
    <x v="2"/>
    <n v="11"/>
    <x v="0"/>
    <n v="2"/>
    <x v="2"/>
    <x v="0"/>
    <x v="0"/>
  </r>
  <r>
    <x v="14"/>
    <n v="14"/>
    <x v="0"/>
    <n v="9"/>
    <x v="1"/>
    <x v="10"/>
    <x v="1"/>
  </r>
  <r>
    <x v="26"/>
    <n v="8"/>
    <x v="1"/>
    <n v="3"/>
    <x v="2"/>
    <x v="6"/>
    <x v="1"/>
  </r>
  <r>
    <x v="11"/>
    <n v="6"/>
    <x v="1"/>
    <n v="5"/>
    <x v="3"/>
    <x v="12"/>
    <x v="0"/>
  </r>
  <r>
    <x v="27"/>
    <n v="8"/>
    <x v="1"/>
    <n v="5"/>
    <x v="3"/>
    <x v="9"/>
    <x v="0"/>
  </r>
  <r>
    <x v="27"/>
    <n v="19"/>
    <x v="0"/>
    <n v="2"/>
    <x v="2"/>
    <x v="14"/>
    <x v="0"/>
  </r>
  <r>
    <x v="9"/>
    <n v="8"/>
    <x v="1"/>
    <n v="6"/>
    <x v="0"/>
    <x v="4"/>
    <x v="0"/>
  </r>
  <r>
    <x v="20"/>
    <n v="1"/>
    <x v="2"/>
    <n v="9"/>
    <x v="1"/>
    <x v="12"/>
    <x v="0"/>
  </r>
  <r>
    <x v="11"/>
    <n v="13"/>
    <x v="0"/>
    <n v="6"/>
    <x v="0"/>
    <x v="11"/>
    <x v="0"/>
  </r>
  <r>
    <x v="15"/>
    <n v="8"/>
    <x v="1"/>
    <n v="6"/>
    <x v="0"/>
    <x v="4"/>
    <x v="1"/>
  </r>
  <r>
    <x v="12"/>
    <n v="9"/>
    <x v="1"/>
    <n v="7"/>
    <x v="0"/>
    <x v="7"/>
    <x v="1"/>
  </r>
  <r>
    <x v="25"/>
    <n v="16"/>
    <x v="0"/>
    <n v="3"/>
    <x v="2"/>
    <x v="12"/>
    <x v="1"/>
  </r>
  <r>
    <x v="2"/>
    <n v="5"/>
    <x v="1"/>
    <n v="8"/>
    <x v="1"/>
    <x v="0"/>
    <x v="1"/>
  </r>
  <r>
    <x v="23"/>
    <n v="11"/>
    <x v="0"/>
    <n v="9"/>
    <x v="1"/>
    <x v="3"/>
    <x v="1"/>
  </r>
  <r>
    <x v="5"/>
    <n v="17"/>
    <x v="0"/>
    <n v="2"/>
    <x v="2"/>
    <x v="13"/>
    <x v="1"/>
  </r>
  <r>
    <x v="23"/>
    <n v="9"/>
    <x v="1"/>
    <n v="9"/>
    <x v="1"/>
    <x v="9"/>
    <x v="1"/>
  </r>
  <r>
    <x v="14"/>
    <n v="17"/>
    <x v="0"/>
    <n v="8"/>
    <x v="1"/>
    <x v="7"/>
    <x v="0"/>
  </r>
  <r>
    <x v="27"/>
    <n v="15"/>
    <x v="0"/>
    <n v="4"/>
    <x v="3"/>
    <x v="7"/>
    <x v="1"/>
  </r>
  <r>
    <x v="4"/>
    <n v="1"/>
    <x v="2"/>
    <n v="3"/>
    <x v="2"/>
    <x v="5"/>
    <x v="0"/>
  </r>
  <r>
    <x v="14"/>
    <n v="16"/>
    <x v="0"/>
    <n v="6"/>
    <x v="0"/>
    <x v="13"/>
    <x v="1"/>
  </r>
  <r>
    <x v="17"/>
    <n v="13"/>
    <x v="0"/>
    <n v="6"/>
    <x v="0"/>
    <x v="4"/>
    <x v="0"/>
  </r>
  <r>
    <x v="25"/>
    <n v="3"/>
    <x v="1"/>
    <n v="5"/>
    <x v="3"/>
    <x v="11"/>
    <x v="1"/>
  </r>
  <r>
    <x v="7"/>
    <n v="14"/>
    <x v="0"/>
    <n v="7"/>
    <x v="0"/>
    <x v="2"/>
    <x v="1"/>
  </r>
  <r>
    <x v="0"/>
    <n v="3"/>
    <x v="1"/>
    <n v="7"/>
    <x v="0"/>
    <x v="9"/>
    <x v="1"/>
  </r>
  <r>
    <x v="20"/>
    <n v="18"/>
    <x v="0"/>
    <n v="3"/>
    <x v="2"/>
    <x v="13"/>
    <x v="0"/>
  </r>
  <r>
    <x v="19"/>
    <n v="14"/>
    <x v="0"/>
    <n v="2"/>
    <x v="2"/>
    <x v="0"/>
    <x v="1"/>
  </r>
  <r>
    <x v="12"/>
    <n v="17"/>
    <x v="0"/>
    <n v="8"/>
    <x v="1"/>
    <x v="1"/>
    <x v="1"/>
  </r>
  <r>
    <x v="12"/>
    <n v="6"/>
    <x v="1"/>
    <n v="8"/>
    <x v="1"/>
    <x v="5"/>
    <x v="0"/>
  </r>
  <r>
    <x v="6"/>
    <n v="8"/>
    <x v="1"/>
    <n v="6"/>
    <x v="0"/>
    <x v="6"/>
    <x v="1"/>
  </r>
  <r>
    <x v="21"/>
    <n v="2"/>
    <x v="2"/>
    <n v="4"/>
    <x v="3"/>
    <x v="13"/>
    <x v="1"/>
  </r>
  <r>
    <x v="20"/>
    <n v="18"/>
    <x v="0"/>
    <n v="5"/>
    <x v="3"/>
    <x v="8"/>
    <x v="1"/>
  </r>
  <r>
    <x v="13"/>
    <n v="3"/>
    <x v="1"/>
    <n v="2"/>
    <x v="2"/>
    <x v="5"/>
    <x v="1"/>
  </r>
  <r>
    <x v="6"/>
    <n v="2"/>
    <x v="2"/>
    <n v="2"/>
    <x v="2"/>
    <x v="10"/>
    <x v="1"/>
  </r>
  <r>
    <x v="23"/>
    <n v="5"/>
    <x v="1"/>
    <n v="7"/>
    <x v="0"/>
    <x v="0"/>
    <x v="0"/>
  </r>
  <r>
    <x v="13"/>
    <n v="9"/>
    <x v="1"/>
    <n v="2"/>
    <x v="2"/>
    <x v="13"/>
    <x v="1"/>
  </r>
  <r>
    <x v="29"/>
    <n v="19"/>
    <x v="0"/>
    <n v="9"/>
    <x v="1"/>
    <x v="2"/>
    <x v="1"/>
  </r>
  <r>
    <x v="13"/>
    <n v="2"/>
    <x v="2"/>
    <n v="7"/>
    <x v="0"/>
    <x v="10"/>
    <x v="1"/>
  </r>
  <r>
    <x v="1"/>
    <n v="4"/>
    <x v="1"/>
    <n v="7"/>
    <x v="0"/>
    <x v="11"/>
    <x v="1"/>
  </r>
  <r>
    <x v="19"/>
    <n v="17"/>
    <x v="0"/>
    <n v="8"/>
    <x v="1"/>
    <x v="6"/>
    <x v="0"/>
  </r>
  <r>
    <x v="21"/>
    <n v="4"/>
    <x v="1"/>
    <n v="7"/>
    <x v="0"/>
    <x v="1"/>
    <x v="0"/>
  </r>
  <r>
    <x v="4"/>
    <n v="6"/>
    <x v="1"/>
    <n v="9"/>
    <x v="1"/>
    <x v="14"/>
    <x v="0"/>
  </r>
  <r>
    <x v="12"/>
    <n v="2"/>
    <x v="2"/>
    <n v="5"/>
    <x v="3"/>
    <x v="10"/>
    <x v="1"/>
  </r>
  <r>
    <x v="17"/>
    <n v="4"/>
    <x v="1"/>
    <n v="4"/>
    <x v="3"/>
    <x v="10"/>
    <x v="0"/>
  </r>
  <r>
    <x v="6"/>
    <n v="8"/>
    <x v="1"/>
    <n v="6"/>
    <x v="0"/>
    <x v="4"/>
    <x v="0"/>
  </r>
  <r>
    <x v="22"/>
    <n v="2"/>
    <x v="2"/>
    <n v="5"/>
    <x v="3"/>
    <x v="8"/>
    <x v="1"/>
  </r>
  <r>
    <x v="19"/>
    <n v="2"/>
    <x v="2"/>
    <n v="5"/>
    <x v="3"/>
    <x v="13"/>
    <x v="1"/>
  </r>
  <r>
    <x v="28"/>
    <n v="8"/>
    <x v="1"/>
    <n v="4"/>
    <x v="3"/>
    <x v="1"/>
    <x v="0"/>
  </r>
  <r>
    <x v="27"/>
    <n v="5"/>
    <x v="1"/>
    <n v="8"/>
    <x v="1"/>
    <x v="0"/>
    <x v="1"/>
  </r>
  <r>
    <x v="23"/>
    <n v="14"/>
    <x v="0"/>
    <n v="8"/>
    <x v="1"/>
    <x v="8"/>
    <x v="0"/>
  </r>
  <r>
    <x v="13"/>
    <n v="13"/>
    <x v="0"/>
    <n v="2"/>
    <x v="2"/>
    <x v="11"/>
    <x v="0"/>
  </r>
  <r>
    <x v="9"/>
    <n v="19"/>
    <x v="0"/>
    <n v="6"/>
    <x v="0"/>
    <x v="13"/>
    <x v="0"/>
  </r>
  <r>
    <x v="20"/>
    <n v="1"/>
    <x v="2"/>
    <n v="3"/>
    <x v="2"/>
    <x v="11"/>
    <x v="0"/>
  </r>
  <r>
    <x v="11"/>
    <n v="12"/>
    <x v="0"/>
    <n v="9"/>
    <x v="1"/>
    <x v="2"/>
    <x v="1"/>
  </r>
  <r>
    <x v="13"/>
    <n v="3"/>
    <x v="1"/>
    <n v="2"/>
    <x v="2"/>
    <x v="10"/>
    <x v="1"/>
  </r>
  <r>
    <x v="10"/>
    <n v="14"/>
    <x v="0"/>
    <n v="7"/>
    <x v="0"/>
    <x v="6"/>
    <x v="1"/>
  </r>
  <r>
    <x v="10"/>
    <n v="5"/>
    <x v="1"/>
    <n v="2"/>
    <x v="2"/>
    <x v="3"/>
    <x v="1"/>
  </r>
  <r>
    <x v="0"/>
    <n v="17"/>
    <x v="0"/>
    <n v="4"/>
    <x v="3"/>
    <x v="14"/>
    <x v="0"/>
  </r>
  <r>
    <x v="17"/>
    <n v="17"/>
    <x v="0"/>
    <n v="3"/>
    <x v="2"/>
    <x v="6"/>
    <x v="0"/>
  </r>
  <r>
    <x v="11"/>
    <n v="11"/>
    <x v="0"/>
    <n v="6"/>
    <x v="0"/>
    <x v="14"/>
    <x v="0"/>
  </r>
  <r>
    <x v="29"/>
    <n v="12"/>
    <x v="0"/>
    <n v="6"/>
    <x v="0"/>
    <x v="11"/>
    <x v="0"/>
  </r>
  <r>
    <x v="19"/>
    <n v="4"/>
    <x v="1"/>
    <n v="9"/>
    <x v="1"/>
    <x v="3"/>
    <x v="0"/>
  </r>
  <r>
    <x v="22"/>
    <n v="9"/>
    <x v="1"/>
    <n v="6"/>
    <x v="0"/>
    <x v="14"/>
    <x v="0"/>
  </r>
  <r>
    <x v="15"/>
    <n v="15"/>
    <x v="0"/>
    <n v="9"/>
    <x v="1"/>
    <x v="5"/>
    <x v="1"/>
  </r>
  <r>
    <x v="18"/>
    <n v="1"/>
    <x v="2"/>
    <n v="4"/>
    <x v="3"/>
    <x v="3"/>
    <x v="0"/>
  </r>
  <r>
    <x v="19"/>
    <n v="1"/>
    <x v="2"/>
    <n v="7"/>
    <x v="0"/>
    <x v="0"/>
    <x v="0"/>
  </r>
  <r>
    <x v="11"/>
    <n v="3"/>
    <x v="1"/>
    <n v="3"/>
    <x v="2"/>
    <x v="13"/>
    <x v="1"/>
  </r>
  <r>
    <x v="5"/>
    <n v="12"/>
    <x v="0"/>
    <n v="3"/>
    <x v="2"/>
    <x v="1"/>
    <x v="1"/>
  </r>
  <r>
    <x v="24"/>
    <n v="6"/>
    <x v="1"/>
    <n v="2"/>
    <x v="2"/>
    <x v="1"/>
    <x v="0"/>
  </r>
  <r>
    <x v="15"/>
    <n v="3"/>
    <x v="1"/>
    <n v="7"/>
    <x v="0"/>
    <x v="12"/>
    <x v="1"/>
  </r>
  <r>
    <x v="8"/>
    <n v="8"/>
    <x v="1"/>
    <n v="5"/>
    <x v="3"/>
    <x v="9"/>
    <x v="0"/>
  </r>
  <r>
    <x v="2"/>
    <n v="13"/>
    <x v="0"/>
    <n v="3"/>
    <x v="2"/>
    <x v="5"/>
    <x v="1"/>
  </r>
  <r>
    <x v="11"/>
    <n v="12"/>
    <x v="0"/>
    <n v="6"/>
    <x v="0"/>
    <x v="5"/>
    <x v="1"/>
  </r>
  <r>
    <x v="8"/>
    <n v="2"/>
    <x v="2"/>
    <n v="6"/>
    <x v="0"/>
    <x v="11"/>
    <x v="1"/>
  </r>
  <r>
    <x v="29"/>
    <n v="17"/>
    <x v="0"/>
    <n v="5"/>
    <x v="3"/>
    <x v="11"/>
    <x v="1"/>
  </r>
  <r>
    <x v="29"/>
    <n v="19"/>
    <x v="0"/>
    <n v="5"/>
    <x v="3"/>
    <x v="8"/>
    <x v="1"/>
  </r>
  <r>
    <x v="6"/>
    <n v="19"/>
    <x v="0"/>
    <n v="2"/>
    <x v="2"/>
    <x v="13"/>
    <x v="1"/>
  </r>
  <r>
    <x v="7"/>
    <n v="15"/>
    <x v="0"/>
    <n v="2"/>
    <x v="2"/>
    <x v="14"/>
    <x v="1"/>
  </r>
  <r>
    <x v="17"/>
    <n v="16"/>
    <x v="0"/>
    <n v="8"/>
    <x v="1"/>
    <x v="9"/>
    <x v="1"/>
  </r>
  <r>
    <x v="7"/>
    <n v="16"/>
    <x v="0"/>
    <n v="4"/>
    <x v="3"/>
    <x v="4"/>
    <x v="1"/>
  </r>
  <r>
    <x v="29"/>
    <n v="6"/>
    <x v="1"/>
    <n v="7"/>
    <x v="0"/>
    <x v="7"/>
    <x v="0"/>
  </r>
  <r>
    <x v="3"/>
    <n v="2"/>
    <x v="2"/>
    <n v="8"/>
    <x v="1"/>
    <x v="5"/>
    <x v="0"/>
  </r>
  <r>
    <x v="8"/>
    <n v="11"/>
    <x v="0"/>
    <n v="6"/>
    <x v="0"/>
    <x v="2"/>
    <x v="0"/>
  </r>
  <r>
    <x v="13"/>
    <n v="3"/>
    <x v="1"/>
    <n v="4"/>
    <x v="3"/>
    <x v="11"/>
    <x v="1"/>
  </r>
  <r>
    <x v="10"/>
    <n v="9"/>
    <x v="1"/>
    <n v="6"/>
    <x v="0"/>
    <x v="10"/>
    <x v="0"/>
  </r>
  <r>
    <x v="17"/>
    <n v="16"/>
    <x v="0"/>
    <n v="4"/>
    <x v="3"/>
    <x v="11"/>
    <x v="1"/>
  </r>
  <r>
    <x v="22"/>
    <n v="8"/>
    <x v="1"/>
    <n v="9"/>
    <x v="1"/>
    <x v="13"/>
    <x v="1"/>
  </r>
  <r>
    <x v="2"/>
    <n v="13"/>
    <x v="0"/>
    <n v="2"/>
    <x v="2"/>
    <x v="8"/>
    <x v="1"/>
  </r>
  <r>
    <x v="23"/>
    <n v="4"/>
    <x v="1"/>
    <n v="3"/>
    <x v="2"/>
    <x v="5"/>
    <x v="1"/>
  </r>
  <r>
    <x v="4"/>
    <n v="2"/>
    <x v="2"/>
    <n v="7"/>
    <x v="0"/>
    <x v="3"/>
    <x v="0"/>
  </r>
  <r>
    <x v="25"/>
    <n v="17"/>
    <x v="0"/>
    <n v="8"/>
    <x v="1"/>
    <x v="2"/>
    <x v="1"/>
  </r>
  <r>
    <x v="15"/>
    <n v="18"/>
    <x v="0"/>
    <n v="5"/>
    <x v="3"/>
    <x v="3"/>
    <x v="1"/>
  </r>
  <r>
    <x v="22"/>
    <n v="17"/>
    <x v="0"/>
    <n v="6"/>
    <x v="0"/>
    <x v="9"/>
    <x v="0"/>
  </r>
  <r>
    <x v="10"/>
    <n v="6"/>
    <x v="1"/>
    <n v="7"/>
    <x v="0"/>
    <x v="12"/>
    <x v="1"/>
  </r>
  <r>
    <x v="10"/>
    <n v="11"/>
    <x v="0"/>
    <n v="2"/>
    <x v="2"/>
    <x v="9"/>
    <x v="0"/>
  </r>
  <r>
    <x v="23"/>
    <n v="18"/>
    <x v="0"/>
    <n v="8"/>
    <x v="1"/>
    <x v="6"/>
    <x v="1"/>
  </r>
  <r>
    <x v="23"/>
    <n v="14"/>
    <x v="0"/>
    <n v="2"/>
    <x v="2"/>
    <x v="13"/>
    <x v="1"/>
  </r>
  <r>
    <x v="1"/>
    <n v="1"/>
    <x v="2"/>
    <n v="2"/>
    <x v="2"/>
    <x v="0"/>
    <x v="1"/>
  </r>
  <r>
    <x v="25"/>
    <n v="2"/>
    <x v="2"/>
    <n v="4"/>
    <x v="3"/>
    <x v="0"/>
    <x v="1"/>
  </r>
  <r>
    <x v="20"/>
    <n v="7"/>
    <x v="1"/>
    <n v="7"/>
    <x v="0"/>
    <x v="11"/>
    <x v="1"/>
  </r>
  <r>
    <x v="21"/>
    <n v="10"/>
    <x v="1"/>
    <n v="9"/>
    <x v="1"/>
    <x v="14"/>
    <x v="0"/>
  </r>
  <r>
    <x v="5"/>
    <n v="6"/>
    <x v="1"/>
    <n v="9"/>
    <x v="1"/>
    <x v="10"/>
    <x v="1"/>
  </r>
  <r>
    <x v="26"/>
    <n v="13"/>
    <x v="0"/>
    <n v="5"/>
    <x v="3"/>
    <x v="5"/>
    <x v="0"/>
  </r>
  <r>
    <x v="22"/>
    <n v="11"/>
    <x v="0"/>
    <n v="8"/>
    <x v="1"/>
    <x v="3"/>
    <x v="0"/>
  </r>
  <r>
    <x v="12"/>
    <n v="17"/>
    <x v="0"/>
    <n v="2"/>
    <x v="2"/>
    <x v="11"/>
    <x v="0"/>
  </r>
  <r>
    <x v="7"/>
    <n v="18"/>
    <x v="0"/>
    <n v="4"/>
    <x v="3"/>
    <x v="5"/>
    <x v="0"/>
  </r>
  <r>
    <x v="27"/>
    <n v="5"/>
    <x v="1"/>
    <n v="8"/>
    <x v="1"/>
    <x v="9"/>
    <x v="0"/>
  </r>
  <r>
    <x v="5"/>
    <n v="15"/>
    <x v="0"/>
    <n v="2"/>
    <x v="2"/>
    <x v="13"/>
    <x v="0"/>
  </r>
  <r>
    <x v="1"/>
    <n v="14"/>
    <x v="0"/>
    <n v="9"/>
    <x v="1"/>
    <x v="11"/>
    <x v="1"/>
  </r>
  <r>
    <x v="4"/>
    <n v="18"/>
    <x v="0"/>
    <n v="4"/>
    <x v="3"/>
    <x v="3"/>
    <x v="0"/>
  </r>
  <r>
    <x v="8"/>
    <n v="7"/>
    <x v="1"/>
    <n v="9"/>
    <x v="1"/>
    <x v="2"/>
    <x v="1"/>
  </r>
  <r>
    <x v="0"/>
    <n v="11"/>
    <x v="0"/>
    <n v="7"/>
    <x v="0"/>
    <x v="4"/>
    <x v="1"/>
  </r>
  <r>
    <x v="9"/>
    <n v="6"/>
    <x v="1"/>
    <n v="3"/>
    <x v="2"/>
    <x v="14"/>
    <x v="1"/>
  </r>
  <r>
    <x v="17"/>
    <n v="5"/>
    <x v="1"/>
    <n v="9"/>
    <x v="1"/>
    <x v="11"/>
    <x v="0"/>
  </r>
  <r>
    <x v="25"/>
    <n v="5"/>
    <x v="1"/>
    <n v="4"/>
    <x v="3"/>
    <x v="10"/>
    <x v="1"/>
  </r>
  <r>
    <x v="28"/>
    <n v="19"/>
    <x v="0"/>
    <n v="6"/>
    <x v="0"/>
    <x v="13"/>
    <x v="1"/>
  </r>
  <r>
    <x v="15"/>
    <n v="19"/>
    <x v="0"/>
    <n v="9"/>
    <x v="1"/>
    <x v="1"/>
    <x v="0"/>
  </r>
  <r>
    <x v="26"/>
    <n v="11"/>
    <x v="0"/>
    <n v="5"/>
    <x v="3"/>
    <x v="13"/>
    <x v="0"/>
  </r>
  <r>
    <x v="4"/>
    <n v="12"/>
    <x v="0"/>
    <n v="4"/>
    <x v="3"/>
    <x v="8"/>
    <x v="0"/>
  </r>
  <r>
    <x v="0"/>
    <n v="15"/>
    <x v="0"/>
    <n v="5"/>
    <x v="3"/>
    <x v="3"/>
    <x v="1"/>
  </r>
  <r>
    <x v="10"/>
    <n v="17"/>
    <x v="0"/>
    <n v="9"/>
    <x v="1"/>
    <x v="6"/>
    <x v="0"/>
  </r>
  <r>
    <x v="14"/>
    <n v="2"/>
    <x v="2"/>
    <n v="4"/>
    <x v="3"/>
    <x v="10"/>
    <x v="0"/>
  </r>
  <r>
    <x v="15"/>
    <n v="9"/>
    <x v="1"/>
    <n v="5"/>
    <x v="3"/>
    <x v="4"/>
    <x v="0"/>
  </r>
  <r>
    <x v="17"/>
    <n v="8"/>
    <x v="1"/>
    <n v="9"/>
    <x v="1"/>
    <x v="3"/>
    <x v="1"/>
  </r>
  <r>
    <x v="3"/>
    <n v="6"/>
    <x v="1"/>
    <n v="9"/>
    <x v="1"/>
    <x v="13"/>
    <x v="1"/>
  </r>
  <r>
    <x v="6"/>
    <n v="16"/>
    <x v="0"/>
    <n v="7"/>
    <x v="0"/>
    <x v="9"/>
    <x v="0"/>
  </r>
  <r>
    <x v="13"/>
    <n v="10"/>
    <x v="1"/>
    <n v="3"/>
    <x v="2"/>
    <x v="9"/>
    <x v="0"/>
  </r>
  <r>
    <x v="14"/>
    <n v="1"/>
    <x v="2"/>
    <n v="6"/>
    <x v="0"/>
    <x v="11"/>
    <x v="1"/>
  </r>
  <r>
    <x v="10"/>
    <n v="15"/>
    <x v="0"/>
    <n v="6"/>
    <x v="0"/>
    <x v="10"/>
    <x v="1"/>
  </r>
  <r>
    <x v="4"/>
    <n v="3"/>
    <x v="1"/>
    <n v="6"/>
    <x v="0"/>
    <x v="8"/>
    <x v="0"/>
  </r>
  <r>
    <x v="18"/>
    <n v="5"/>
    <x v="1"/>
    <n v="8"/>
    <x v="1"/>
    <x v="2"/>
    <x v="1"/>
  </r>
  <r>
    <x v="12"/>
    <n v="1"/>
    <x v="2"/>
    <n v="8"/>
    <x v="1"/>
    <x v="8"/>
    <x v="1"/>
  </r>
  <r>
    <x v="4"/>
    <n v="6"/>
    <x v="1"/>
    <n v="4"/>
    <x v="3"/>
    <x v="8"/>
    <x v="0"/>
  </r>
  <r>
    <x v="28"/>
    <n v="18"/>
    <x v="0"/>
    <n v="9"/>
    <x v="1"/>
    <x v="1"/>
    <x v="0"/>
  </r>
  <r>
    <x v="19"/>
    <n v="5"/>
    <x v="1"/>
    <n v="8"/>
    <x v="1"/>
    <x v="6"/>
    <x v="1"/>
  </r>
  <r>
    <x v="21"/>
    <n v="1"/>
    <x v="2"/>
    <n v="6"/>
    <x v="0"/>
    <x v="14"/>
    <x v="1"/>
  </r>
  <r>
    <x v="27"/>
    <n v="18"/>
    <x v="0"/>
    <n v="2"/>
    <x v="2"/>
    <x v="9"/>
    <x v="0"/>
  </r>
  <r>
    <x v="15"/>
    <n v="18"/>
    <x v="0"/>
    <n v="2"/>
    <x v="2"/>
    <x v="11"/>
    <x v="0"/>
  </r>
  <r>
    <x v="27"/>
    <n v="9"/>
    <x v="1"/>
    <n v="8"/>
    <x v="1"/>
    <x v="2"/>
    <x v="1"/>
  </r>
  <r>
    <x v="10"/>
    <n v="10"/>
    <x v="1"/>
    <n v="8"/>
    <x v="1"/>
    <x v="8"/>
    <x v="0"/>
  </r>
  <r>
    <x v="14"/>
    <n v="5"/>
    <x v="1"/>
    <n v="6"/>
    <x v="0"/>
    <x v="7"/>
    <x v="0"/>
  </r>
  <r>
    <x v="3"/>
    <n v="10"/>
    <x v="1"/>
    <n v="7"/>
    <x v="0"/>
    <x v="13"/>
    <x v="1"/>
  </r>
  <r>
    <x v="13"/>
    <n v="13"/>
    <x v="0"/>
    <n v="6"/>
    <x v="0"/>
    <x v="9"/>
    <x v="0"/>
  </r>
  <r>
    <x v="20"/>
    <n v="17"/>
    <x v="0"/>
    <n v="4"/>
    <x v="3"/>
    <x v="8"/>
    <x v="0"/>
  </r>
  <r>
    <x v="8"/>
    <n v="4"/>
    <x v="1"/>
    <n v="8"/>
    <x v="1"/>
    <x v="6"/>
    <x v="0"/>
  </r>
  <r>
    <x v="7"/>
    <n v="1"/>
    <x v="2"/>
    <n v="6"/>
    <x v="0"/>
    <x v="7"/>
    <x v="1"/>
  </r>
  <r>
    <x v="2"/>
    <n v="15"/>
    <x v="0"/>
    <n v="5"/>
    <x v="3"/>
    <x v="8"/>
    <x v="0"/>
  </r>
  <r>
    <x v="18"/>
    <n v="1"/>
    <x v="2"/>
    <n v="7"/>
    <x v="0"/>
    <x v="5"/>
    <x v="0"/>
  </r>
  <r>
    <x v="15"/>
    <n v="12"/>
    <x v="0"/>
    <n v="3"/>
    <x v="2"/>
    <x v="6"/>
    <x v="0"/>
  </r>
  <r>
    <x v="6"/>
    <n v="2"/>
    <x v="2"/>
    <n v="4"/>
    <x v="3"/>
    <x v="9"/>
    <x v="0"/>
  </r>
  <r>
    <x v="24"/>
    <n v="19"/>
    <x v="0"/>
    <n v="4"/>
    <x v="3"/>
    <x v="0"/>
    <x v="0"/>
  </r>
  <r>
    <x v="21"/>
    <n v="15"/>
    <x v="0"/>
    <n v="8"/>
    <x v="1"/>
    <x v="9"/>
    <x v="0"/>
  </r>
  <r>
    <x v="29"/>
    <n v="13"/>
    <x v="0"/>
    <n v="2"/>
    <x v="2"/>
    <x v="8"/>
    <x v="0"/>
  </r>
  <r>
    <x v="22"/>
    <n v="9"/>
    <x v="1"/>
    <n v="4"/>
    <x v="3"/>
    <x v="4"/>
    <x v="0"/>
  </r>
  <r>
    <x v="6"/>
    <n v="6"/>
    <x v="1"/>
    <n v="4"/>
    <x v="3"/>
    <x v="7"/>
    <x v="1"/>
  </r>
  <r>
    <x v="4"/>
    <n v="3"/>
    <x v="1"/>
    <n v="8"/>
    <x v="1"/>
    <x v="11"/>
    <x v="0"/>
  </r>
  <r>
    <x v="2"/>
    <n v="18"/>
    <x v="0"/>
    <n v="3"/>
    <x v="2"/>
    <x v="11"/>
    <x v="0"/>
  </r>
  <r>
    <x v="5"/>
    <n v="16"/>
    <x v="0"/>
    <n v="7"/>
    <x v="0"/>
    <x v="4"/>
    <x v="0"/>
  </r>
  <r>
    <x v="0"/>
    <n v="4"/>
    <x v="1"/>
    <n v="9"/>
    <x v="1"/>
    <x v="10"/>
    <x v="0"/>
  </r>
  <r>
    <x v="4"/>
    <n v="17"/>
    <x v="0"/>
    <n v="5"/>
    <x v="3"/>
    <x v="11"/>
    <x v="0"/>
  </r>
  <r>
    <x v="12"/>
    <n v="19"/>
    <x v="0"/>
    <n v="8"/>
    <x v="1"/>
    <x v="0"/>
    <x v="0"/>
  </r>
  <r>
    <x v="22"/>
    <n v="6"/>
    <x v="1"/>
    <n v="3"/>
    <x v="2"/>
    <x v="13"/>
    <x v="1"/>
  </r>
  <r>
    <x v="6"/>
    <n v="19"/>
    <x v="0"/>
    <n v="7"/>
    <x v="0"/>
    <x v="0"/>
    <x v="1"/>
  </r>
  <r>
    <x v="8"/>
    <n v="8"/>
    <x v="1"/>
    <n v="7"/>
    <x v="0"/>
    <x v="13"/>
    <x v="1"/>
  </r>
  <r>
    <x v="3"/>
    <n v="18"/>
    <x v="0"/>
    <n v="7"/>
    <x v="0"/>
    <x v="2"/>
    <x v="0"/>
  </r>
  <r>
    <x v="18"/>
    <n v="5"/>
    <x v="1"/>
    <n v="5"/>
    <x v="3"/>
    <x v="5"/>
    <x v="1"/>
  </r>
  <r>
    <x v="5"/>
    <n v="14"/>
    <x v="0"/>
    <n v="2"/>
    <x v="2"/>
    <x v="13"/>
    <x v="0"/>
  </r>
  <r>
    <x v="26"/>
    <n v="16"/>
    <x v="0"/>
    <n v="7"/>
    <x v="0"/>
    <x v="2"/>
    <x v="0"/>
  </r>
  <r>
    <x v="7"/>
    <n v="15"/>
    <x v="0"/>
    <n v="3"/>
    <x v="2"/>
    <x v="10"/>
    <x v="1"/>
  </r>
  <r>
    <x v="8"/>
    <n v="19"/>
    <x v="0"/>
    <n v="3"/>
    <x v="2"/>
    <x v="10"/>
    <x v="0"/>
  </r>
  <r>
    <x v="6"/>
    <n v="1"/>
    <x v="2"/>
    <n v="3"/>
    <x v="2"/>
    <x v="3"/>
    <x v="1"/>
  </r>
  <r>
    <x v="2"/>
    <n v="5"/>
    <x v="1"/>
    <n v="6"/>
    <x v="0"/>
    <x v="10"/>
    <x v="1"/>
  </r>
  <r>
    <x v="18"/>
    <n v="7"/>
    <x v="1"/>
    <n v="6"/>
    <x v="0"/>
    <x v="13"/>
    <x v="1"/>
  </r>
  <r>
    <x v="27"/>
    <n v="13"/>
    <x v="0"/>
    <n v="8"/>
    <x v="1"/>
    <x v="10"/>
    <x v="1"/>
  </r>
  <r>
    <x v="21"/>
    <n v="4"/>
    <x v="1"/>
    <n v="9"/>
    <x v="1"/>
    <x v="10"/>
    <x v="1"/>
  </r>
  <r>
    <x v="26"/>
    <n v="19"/>
    <x v="0"/>
    <n v="7"/>
    <x v="0"/>
    <x v="13"/>
    <x v="1"/>
  </r>
  <r>
    <x v="16"/>
    <n v="14"/>
    <x v="0"/>
    <n v="3"/>
    <x v="2"/>
    <x v="4"/>
    <x v="1"/>
  </r>
  <r>
    <x v="3"/>
    <n v="18"/>
    <x v="0"/>
    <n v="4"/>
    <x v="3"/>
    <x v="14"/>
    <x v="0"/>
  </r>
  <r>
    <x v="21"/>
    <n v="2"/>
    <x v="2"/>
    <n v="2"/>
    <x v="2"/>
    <x v="14"/>
    <x v="0"/>
  </r>
  <r>
    <x v="8"/>
    <n v="19"/>
    <x v="0"/>
    <n v="4"/>
    <x v="3"/>
    <x v="12"/>
    <x v="1"/>
  </r>
  <r>
    <x v="12"/>
    <n v="13"/>
    <x v="0"/>
    <n v="2"/>
    <x v="2"/>
    <x v="0"/>
    <x v="1"/>
  </r>
  <r>
    <x v="19"/>
    <n v="16"/>
    <x v="0"/>
    <n v="9"/>
    <x v="1"/>
    <x v="2"/>
    <x v="0"/>
  </r>
  <r>
    <x v="25"/>
    <n v="8"/>
    <x v="1"/>
    <n v="8"/>
    <x v="1"/>
    <x v="2"/>
    <x v="1"/>
  </r>
  <r>
    <x v="8"/>
    <n v="3"/>
    <x v="1"/>
    <n v="8"/>
    <x v="1"/>
    <x v="1"/>
    <x v="1"/>
  </r>
  <r>
    <x v="28"/>
    <n v="8"/>
    <x v="1"/>
    <n v="7"/>
    <x v="0"/>
    <x v="8"/>
    <x v="0"/>
  </r>
  <r>
    <x v="5"/>
    <n v="14"/>
    <x v="0"/>
    <n v="8"/>
    <x v="1"/>
    <x v="11"/>
    <x v="1"/>
  </r>
  <r>
    <x v="11"/>
    <n v="17"/>
    <x v="0"/>
    <n v="2"/>
    <x v="2"/>
    <x v="2"/>
    <x v="0"/>
  </r>
  <r>
    <x v="3"/>
    <n v="2"/>
    <x v="2"/>
    <n v="6"/>
    <x v="0"/>
    <x v="6"/>
    <x v="0"/>
  </r>
  <r>
    <x v="8"/>
    <n v="17"/>
    <x v="0"/>
    <n v="8"/>
    <x v="1"/>
    <x v="5"/>
    <x v="0"/>
  </r>
  <r>
    <x v="14"/>
    <n v="14"/>
    <x v="0"/>
    <n v="2"/>
    <x v="2"/>
    <x v="3"/>
    <x v="0"/>
  </r>
  <r>
    <x v="16"/>
    <n v="6"/>
    <x v="1"/>
    <n v="8"/>
    <x v="1"/>
    <x v="5"/>
    <x v="1"/>
  </r>
  <r>
    <x v="3"/>
    <n v="19"/>
    <x v="0"/>
    <n v="9"/>
    <x v="1"/>
    <x v="11"/>
    <x v="1"/>
  </r>
  <r>
    <x v="8"/>
    <n v="17"/>
    <x v="0"/>
    <n v="3"/>
    <x v="2"/>
    <x v="5"/>
    <x v="1"/>
  </r>
  <r>
    <x v="12"/>
    <n v="13"/>
    <x v="0"/>
    <n v="9"/>
    <x v="1"/>
    <x v="13"/>
    <x v="0"/>
  </r>
  <r>
    <x v="15"/>
    <n v="5"/>
    <x v="1"/>
    <n v="9"/>
    <x v="1"/>
    <x v="2"/>
    <x v="0"/>
  </r>
  <r>
    <x v="0"/>
    <n v="17"/>
    <x v="0"/>
    <n v="3"/>
    <x v="2"/>
    <x v="8"/>
    <x v="0"/>
  </r>
  <r>
    <x v="5"/>
    <n v="15"/>
    <x v="0"/>
    <n v="7"/>
    <x v="0"/>
    <x v="7"/>
    <x v="0"/>
  </r>
  <r>
    <x v="19"/>
    <n v="9"/>
    <x v="1"/>
    <n v="7"/>
    <x v="0"/>
    <x v="4"/>
    <x v="1"/>
  </r>
  <r>
    <x v="9"/>
    <n v="15"/>
    <x v="0"/>
    <n v="8"/>
    <x v="1"/>
    <x v="13"/>
    <x v="1"/>
  </r>
  <r>
    <x v="20"/>
    <n v="18"/>
    <x v="0"/>
    <n v="2"/>
    <x v="2"/>
    <x v="6"/>
    <x v="1"/>
  </r>
  <r>
    <x v="7"/>
    <n v="11"/>
    <x v="0"/>
    <n v="8"/>
    <x v="1"/>
    <x v="10"/>
    <x v="1"/>
  </r>
  <r>
    <x v="10"/>
    <n v="15"/>
    <x v="0"/>
    <n v="6"/>
    <x v="0"/>
    <x v="9"/>
    <x v="0"/>
  </r>
  <r>
    <x v="19"/>
    <n v="7"/>
    <x v="1"/>
    <n v="4"/>
    <x v="3"/>
    <x v="8"/>
    <x v="0"/>
  </r>
  <r>
    <x v="24"/>
    <n v="14"/>
    <x v="0"/>
    <n v="6"/>
    <x v="0"/>
    <x v="5"/>
    <x v="1"/>
  </r>
  <r>
    <x v="5"/>
    <n v="5"/>
    <x v="1"/>
    <n v="6"/>
    <x v="0"/>
    <x v="8"/>
    <x v="0"/>
  </r>
  <r>
    <x v="17"/>
    <n v="16"/>
    <x v="0"/>
    <n v="9"/>
    <x v="1"/>
    <x v="13"/>
    <x v="1"/>
  </r>
  <r>
    <x v="4"/>
    <n v="15"/>
    <x v="0"/>
    <n v="4"/>
    <x v="3"/>
    <x v="9"/>
    <x v="0"/>
  </r>
  <r>
    <x v="28"/>
    <n v="11"/>
    <x v="0"/>
    <n v="3"/>
    <x v="2"/>
    <x v="10"/>
    <x v="0"/>
  </r>
  <r>
    <x v="22"/>
    <n v="12"/>
    <x v="0"/>
    <n v="8"/>
    <x v="1"/>
    <x v="4"/>
    <x v="0"/>
  </r>
  <r>
    <x v="20"/>
    <n v="15"/>
    <x v="0"/>
    <n v="7"/>
    <x v="0"/>
    <x v="9"/>
    <x v="0"/>
  </r>
  <r>
    <x v="19"/>
    <n v="12"/>
    <x v="0"/>
    <n v="8"/>
    <x v="1"/>
    <x v="3"/>
    <x v="0"/>
  </r>
  <r>
    <x v="1"/>
    <n v="3"/>
    <x v="1"/>
    <n v="5"/>
    <x v="3"/>
    <x v="4"/>
    <x v="1"/>
  </r>
  <r>
    <x v="11"/>
    <n v="1"/>
    <x v="2"/>
    <n v="6"/>
    <x v="0"/>
    <x v="3"/>
    <x v="0"/>
  </r>
  <r>
    <x v="10"/>
    <n v="15"/>
    <x v="0"/>
    <n v="3"/>
    <x v="2"/>
    <x v="0"/>
    <x v="0"/>
  </r>
  <r>
    <x v="7"/>
    <n v="7"/>
    <x v="1"/>
    <n v="2"/>
    <x v="2"/>
    <x v="4"/>
    <x v="1"/>
  </r>
  <r>
    <x v="10"/>
    <n v="19"/>
    <x v="0"/>
    <n v="6"/>
    <x v="0"/>
    <x v="9"/>
    <x v="1"/>
  </r>
  <r>
    <x v="17"/>
    <n v="15"/>
    <x v="0"/>
    <n v="6"/>
    <x v="0"/>
    <x v="5"/>
    <x v="1"/>
  </r>
  <r>
    <x v="9"/>
    <n v="14"/>
    <x v="0"/>
    <n v="9"/>
    <x v="1"/>
    <x v="0"/>
    <x v="0"/>
  </r>
  <r>
    <x v="20"/>
    <n v="13"/>
    <x v="0"/>
    <n v="8"/>
    <x v="1"/>
    <x v="8"/>
    <x v="0"/>
  </r>
  <r>
    <x v="20"/>
    <n v="6"/>
    <x v="1"/>
    <n v="2"/>
    <x v="2"/>
    <x v="11"/>
    <x v="1"/>
  </r>
  <r>
    <x v="11"/>
    <n v="9"/>
    <x v="1"/>
    <n v="9"/>
    <x v="1"/>
    <x v="4"/>
    <x v="1"/>
  </r>
  <r>
    <x v="28"/>
    <n v="9"/>
    <x v="1"/>
    <n v="5"/>
    <x v="3"/>
    <x v="13"/>
    <x v="0"/>
  </r>
  <r>
    <x v="4"/>
    <n v="16"/>
    <x v="0"/>
    <n v="5"/>
    <x v="3"/>
    <x v="9"/>
    <x v="0"/>
  </r>
  <r>
    <x v="7"/>
    <n v="11"/>
    <x v="0"/>
    <n v="4"/>
    <x v="3"/>
    <x v="1"/>
    <x v="0"/>
  </r>
  <r>
    <x v="14"/>
    <n v="11"/>
    <x v="0"/>
    <n v="7"/>
    <x v="0"/>
    <x v="10"/>
    <x v="0"/>
  </r>
  <r>
    <x v="11"/>
    <n v="18"/>
    <x v="0"/>
    <n v="2"/>
    <x v="2"/>
    <x v="9"/>
    <x v="0"/>
  </r>
  <r>
    <x v="14"/>
    <n v="1"/>
    <x v="2"/>
    <n v="9"/>
    <x v="1"/>
    <x v="5"/>
    <x v="1"/>
  </r>
  <r>
    <x v="29"/>
    <n v="8"/>
    <x v="1"/>
    <n v="3"/>
    <x v="2"/>
    <x v="1"/>
    <x v="1"/>
  </r>
  <r>
    <x v="29"/>
    <n v="7"/>
    <x v="1"/>
    <n v="3"/>
    <x v="2"/>
    <x v="0"/>
    <x v="1"/>
  </r>
  <r>
    <x v="0"/>
    <n v="3"/>
    <x v="1"/>
    <n v="5"/>
    <x v="3"/>
    <x v="13"/>
    <x v="0"/>
  </r>
  <r>
    <x v="1"/>
    <n v="2"/>
    <x v="2"/>
    <n v="4"/>
    <x v="3"/>
    <x v="6"/>
    <x v="0"/>
  </r>
  <r>
    <x v="28"/>
    <n v="17"/>
    <x v="0"/>
    <n v="7"/>
    <x v="0"/>
    <x v="5"/>
    <x v="0"/>
  </r>
  <r>
    <x v="14"/>
    <n v="14"/>
    <x v="0"/>
    <n v="4"/>
    <x v="3"/>
    <x v="10"/>
    <x v="0"/>
  </r>
  <r>
    <x v="8"/>
    <n v="18"/>
    <x v="0"/>
    <n v="8"/>
    <x v="1"/>
    <x v="6"/>
    <x v="0"/>
  </r>
  <r>
    <x v="12"/>
    <n v="8"/>
    <x v="1"/>
    <n v="3"/>
    <x v="2"/>
    <x v="7"/>
    <x v="1"/>
  </r>
  <r>
    <x v="16"/>
    <n v="2"/>
    <x v="2"/>
    <n v="7"/>
    <x v="0"/>
    <x v="8"/>
    <x v="1"/>
  </r>
  <r>
    <x v="23"/>
    <n v="3"/>
    <x v="1"/>
    <n v="7"/>
    <x v="0"/>
    <x v="14"/>
    <x v="0"/>
  </r>
  <r>
    <x v="24"/>
    <n v="1"/>
    <x v="2"/>
    <n v="8"/>
    <x v="1"/>
    <x v="14"/>
    <x v="0"/>
  </r>
  <r>
    <x v="27"/>
    <n v="19"/>
    <x v="0"/>
    <n v="4"/>
    <x v="3"/>
    <x v="7"/>
    <x v="1"/>
  </r>
  <r>
    <x v="1"/>
    <n v="7"/>
    <x v="1"/>
    <n v="7"/>
    <x v="0"/>
    <x v="11"/>
    <x v="1"/>
  </r>
  <r>
    <x v="14"/>
    <n v="7"/>
    <x v="1"/>
    <n v="5"/>
    <x v="3"/>
    <x v="6"/>
    <x v="0"/>
  </r>
  <r>
    <x v="21"/>
    <n v="4"/>
    <x v="1"/>
    <n v="5"/>
    <x v="3"/>
    <x v="14"/>
    <x v="1"/>
  </r>
  <r>
    <x v="3"/>
    <n v="5"/>
    <x v="1"/>
    <n v="4"/>
    <x v="3"/>
    <x v="11"/>
    <x v="0"/>
  </r>
  <r>
    <x v="25"/>
    <n v="19"/>
    <x v="0"/>
    <n v="5"/>
    <x v="3"/>
    <x v="7"/>
    <x v="0"/>
  </r>
  <r>
    <x v="26"/>
    <n v="7"/>
    <x v="1"/>
    <n v="7"/>
    <x v="0"/>
    <x v="13"/>
    <x v="1"/>
  </r>
  <r>
    <x v="20"/>
    <n v="15"/>
    <x v="0"/>
    <n v="8"/>
    <x v="1"/>
    <x v="5"/>
    <x v="0"/>
  </r>
  <r>
    <x v="6"/>
    <n v="16"/>
    <x v="0"/>
    <n v="5"/>
    <x v="3"/>
    <x v="7"/>
    <x v="0"/>
  </r>
  <r>
    <x v="12"/>
    <n v="18"/>
    <x v="0"/>
    <n v="4"/>
    <x v="3"/>
    <x v="5"/>
    <x v="0"/>
  </r>
  <r>
    <x v="20"/>
    <n v="2"/>
    <x v="2"/>
    <n v="5"/>
    <x v="3"/>
    <x v="3"/>
    <x v="1"/>
  </r>
  <r>
    <x v="2"/>
    <n v="10"/>
    <x v="1"/>
    <n v="9"/>
    <x v="1"/>
    <x v="12"/>
    <x v="1"/>
  </r>
  <r>
    <x v="1"/>
    <n v="18"/>
    <x v="0"/>
    <n v="2"/>
    <x v="2"/>
    <x v="0"/>
    <x v="0"/>
  </r>
  <r>
    <x v="7"/>
    <n v="12"/>
    <x v="0"/>
    <n v="5"/>
    <x v="3"/>
    <x v="4"/>
    <x v="1"/>
  </r>
  <r>
    <x v="12"/>
    <n v="1"/>
    <x v="2"/>
    <n v="6"/>
    <x v="0"/>
    <x v="10"/>
    <x v="0"/>
  </r>
  <r>
    <x v="2"/>
    <n v="4"/>
    <x v="1"/>
    <n v="3"/>
    <x v="2"/>
    <x v="3"/>
    <x v="0"/>
  </r>
  <r>
    <x v="26"/>
    <n v="5"/>
    <x v="1"/>
    <n v="2"/>
    <x v="2"/>
    <x v="7"/>
    <x v="1"/>
  </r>
  <r>
    <x v="9"/>
    <n v="16"/>
    <x v="0"/>
    <n v="4"/>
    <x v="3"/>
    <x v="10"/>
    <x v="0"/>
  </r>
  <r>
    <x v="6"/>
    <n v="6"/>
    <x v="1"/>
    <n v="3"/>
    <x v="2"/>
    <x v="6"/>
    <x v="1"/>
  </r>
  <r>
    <x v="27"/>
    <n v="5"/>
    <x v="1"/>
    <n v="6"/>
    <x v="0"/>
    <x v="9"/>
    <x v="0"/>
  </r>
  <r>
    <x v="15"/>
    <n v="10"/>
    <x v="1"/>
    <n v="3"/>
    <x v="2"/>
    <x v="1"/>
    <x v="0"/>
  </r>
  <r>
    <x v="7"/>
    <n v="17"/>
    <x v="0"/>
    <n v="5"/>
    <x v="3"/>
    <x v="4"/>
    <x v="0"/>
  </r>
  <r>
    <x v="28"/>
    <n v="17"/>
    <x v="0"/>
    <n v="3"/>
    <x v="2"/>
    <x v="13"/>
    <x v="0"/>
  </r>
  <r>
    <x v="9"/>
    <n v="6"/>
    <x v="1"/>
    <n v="9"/>
    <x v="1"/>
    <x v="8"/>
    <x v="1"/>
  </r>
  <r>
    <x v="27"/>
    <n v="1"/>
    <x v="2"/>
    <n v="4"/>
    <x v="3"/>
    <x v="0"/>
    <x v="0"/>
  </r>
  <r>
    <x v="16"/>
    <n v="4"/>
    <x v="1"/>
    <n v="5"/>
    <x v="3"/>
    <x v="12"/>
    <x v="1"/>
  </r>
  <r>
    <x v="18"/>
    <n v="9"/>
    <x v="1"/>
    <n v="9"/>
    <x v="1"/>
    <x v="12"/>
    <x v="1"/>
  </r>
  <r>
    <x v="5"/>
    <n v="10"/>
    <x v="1"/>
    <n v="5"/>
    <x v="3"/>
    <x v="10"/>
    <x v="1"/>
  </r>
  <r>
    <x v="29"/>
    <n v="11"/>
    <x v="0"/>
    <n v="6"/>
    <x v="0"/>
    <x v="10"/>
    <x v="1"/>
  </r>
  <r>
    <x v="10"/>
    <n v="7"/>
    <x v="1"/>
    <n v="8"/>
    <x v="1"/>
    <x v="11"/>
    <x v="0"/>
  </r>
  <r>
    <x v="24"/>
    <n v="13"/>
    <x v="0"/>
    <n v="7"/>
    <x v="0"/>
    <x v="7"/>
    <x v="0"/>
  </r>
  <r>
    <x v="9"/>
    <n v="12"/>
    <x v="0"/>
    <n v="9"/>
    <x v="1"/>
    <x v="7"/>
    <x v="1"/>
  </r>
  <r>
    <x v="27"/>
    <n v="3"/>
    <x v="1"/>
    <n v="3"/>
    <x v="2"/>
    <x v="0"/>
    <x v="1"/>
  </r>
  <r>
    <x v="16"/>
    <n v="18"/>
    <x v="0"/>
    <n v="7"/>
    <x v="0"/>
    <x v="8"/>
    <x v="1"/>
  </r>
  <r>
    <x v="24"/>
    <n v="8"/>
    <x v="1"/>
    <n v="9"/>
    <x v="1"/>
    <x v="5"/>
    <x v="1"/>
  </r>
  <r>
    <x v="9"/>
    <n v="8"/>
    <x v="1"/>
    <n v="6"/>
    <x v="0"/>
    <x v="10"/>
    <x v="1"/>
  </r>
  <r>
    <x v="15"/>
    <n v="7"/>
    <x v="1"/>
    <n v="8"/>
    <x v="1"/>
    <x v="4"/>
    <x v="0"/>
  </r>
  <r>
    <x v="0"/>
    <n v="6"/>
    <x v="1"/>
    <n v="5"/>
    <x v="3"/>
    <x v="2"/>
    <x v="1"/>
  </r>
  <r>
    <x v="3"/>
    <n v="10"/>
    <x v="1"/>
    <n v="5"/>
    <x v="3"/>
    <x v="4"/>
    <x v="1"/>
  </r>
  <r>
    <x v="7"/>
    <n v="13"/>
    <x v="0"/>
    <n v="8"/>
    <x v="1"/>
    <x v="14"/>
    <x v="0"/>
  </r>
  <r>
    <x v="23"/>
    <n v="9"/>
    <x v="1"/>
    <n v="6"/>
    <x v="0"/>
    <x v="12"/>
    <x v="0"/>
  </r>
  <r>
    <x v="28"/>
    <n v="2"/>
    <x v="2"/>
    <n v="8"/>
    <x v="1"/>
    <x v="5"/>
    <x v="1"/>
  </r>
  <r>
    <x v="21"/>
    <n v="15"/>
    <x v="0"/>
    <n v="5"/>
    <x v="3"/>
    <x v="3"/>
    <x v="1"/>
  </r>
  <r>
    <x v="8"/>
    <n v="14"/>
    <x v="0"/>
    <n v="8"/>
    <x v="1"/>
    <x v="2"/>
    <x v="1"/>
  </r>
  <r>
    <x v="24"/>
    <n v="16"/>
    <x v="0"/>
    <n v="7"/>
    <x v="0"/>
    <x v="7"/>
    <x v="0"/>
  </r>
  <r>
    <x v="25"/>
    <n v="5"/>
    <x v="1"/>
    <n v="7"/>
    <x v="0"/>
    <x v="9"/>
    <x v="0"/>
  </r>
  <r>
    <x v="23"/>
    <n v="3"/>
    <x v="1"/>
    <n v="3"/>
    <x v="2"/>
    <x v="11"/>
    <x v="1"/>
  </r>
  <r>
    <x v="14"/>
    <n v="8"/>
    <x v="1"/>
    <n v="2"/>
    <x v="2"/>
    <x v="4"/>
    <x v="0"/>
  </r>
  <r>
    <x v="5"/>
    <n v="14"/>
    <x v="0"/>
    <n v="7"/>
    <x v="0"/>
    <x v="13"/>
    <x v="1"/>
  </r>
  <r>
    <x v="13"/>
    <n v="9"/>
    <x v="1"/>
    <n v="8"/>
    <x v="1"/>
    <x v="0"/>
    <x v="0"/>
  </r>
  <r>
    <x v="13"/>
    <n v="6"/>
    <x v="1"/>
    <n v="6"/>
    <x v="0"/>
    <x v="14"/>
    <x v="0"/>
  </r>
  <r>
    <x v="15"/>
    <n v="8"/>
    <x v="1"/>
    <n v="4"/>
    <x v="3"/>
    <x v="3"/>
    <x v="1"/>
  </r>
  <r>
    <x v="3"/>
    <n v="16"/>
    <x v="0"/>
    <n v="2"/>
    <x v="2"/>
    <x v="2"/>
    <x v="1"/>
  </r>
  <r>
    <x v="18"/>
    <n v="16"/>
    <x v="0"/>
    <n v="4"/>
    <x v="3"/>
    <x v="7"/>
    <x v="0"/>
  </r>
  <r>
    <x v="13"/>
    <n v="10"/>
    <x v="1"/>
    <n v="5"/>
    <x v="3"/>
    <x v="8"/>
    <x v="1"/>
  </r>
  <r>
    <x v="28"/>
    <n v="10"/>
    <x v="1"/>
    <n v="2"/>
    <x v="2"/>
    <x v="12"/>
    <x v="0"/>
  </r>
  <r>
    <x v="1"/>
    <n v="12"/>
    <x v="0"/>
    <n v="5"/>
    <x v="3"/>
    <x v="1"/>
    <x v="0"/>
  </r>
  <r>
    <x v="4"/>
    <n v="4"/>
    <x v="1"/>
    <n v="9"/>
    <x v="1"/>
    <x v="6"/>
    <x v="1"/>
  </r>
  <r>
    <x v="27"/>
    <n v="8"/>
    <x v="1"/>
    <n v="5"/>
    <x v="3"/>
    <x v="2"/>
    <x v="0"/>
  </r>
  <r>
    <x v="16"/>
    <n v="19"/>
    <x v="0"/>
    <n v="9"/>
    <x v="1"/>
    <x v="14"/>
    <x v="0"/>
  </r>
  <r>
    <x v="18"/>
    <n v="9"/>
    <x v="1"/>
    <n v="9"/>
    <x v="1"/>
    <x v="9"/>
    <x v="0"/>
  </r>
  <r>
    <x v="26"/>
    <n v="2"/>
    <x v="2"/>
    <n v="9"/>
    <x v="1"/>
    <x v="6"/>
    <x v="1"/>
  </r>
  <r>
    <x v="8"/>
    <n v="4"/>
    <x v="1"/>
    <n v="8"/>
    <x v="1"/>
    <x v="2"/>
    <x v="0"/>
  </r>
  <r>
    <x v="13"/>
    <n v="19"/>
    <x v="0"/>
    <n v="7"/>
    <x v="0"/>
    <x v="7"/>
    <x v="1"/>
  </r>
  <r>
    <x v="12"/>
    <n v="18"/>
    <x v="0"/>
    <n v="6"/>
    <x v="0"/>
    <x v="1"/>
    <x v="1"/>
  </r>
  <r>
    <x v="22"/>
    <n v="15"/>
    <x v="0"/>
    <n v="8"/>
    <x v="1"/>
    <x v="9"/>
    <x v="0"/>
  </r>
  <r>
    <x v="12"/>
    <n v="11"/>
    <x v="0"/>
    <n v="8"/>
    <x v="1"/>
    <x v="5"/>
    <x v="1"/>
  </r>
  <r>
    <x v="27"/>
    <n v="11"/>
    <x v="0"/>
    <n v="4"/>
    <x v="3"/>
    <x v="14"/>
    <x v="1"/>
  </r>
  <r>
    <x v="8"/>
    <n v="12"/>
    <x v="0"/>
    <n v="8"/>
    <x v="1"/>
    <x v="5"/>
    <x v="1"/>
  </r>
  <r>
    <x v="12"/>
    <n v="14"/>
    <x v="0"/>
    <n v="7"/>
    <x v="0"/>
    <x v="0"/>
    <x v="0"/>
  </r>
  <r>
    <x v="28"/>
    <n v="15"/>
    <x v="0"/>
    <n v="3"/>
    <x v="2"/>
    <x v="7"/>
    <x v="1"/>
  </r>
  <r>
    <x v="27"/>
    <n v="6"/>
    <x v="1"/>
    <n v="6"/>
    <x v="0"/>
    <x v="8"/>
    <x v="1"/>
  </r>
  <r>
    <x v="27"/>
    <n v="11"/>
    <x v="0"/>
    <n v="6"/>
    <x v="0"/>
    <x v="4"/>
    <x v="0"/>
  </r>
  <r>
    <x v="12"/>
    <n v="8"/>
    <x v="1"/>
    <n v="4"/>
    <x v="3"/>
    <x v="8"/>
    <x v="1"/>
  </r>
  <r>
    <x v="18"/>
    <n v="18"/>
    <x v="0"/>
    <n v="6"/>
    <x v="0"/>
    <x v="11"/>
    <x v="1"/>
  </r>
  <r>
    <x v="5"/>
    <n v="6"/>
    <x v="1"/>
    <n v="9"/>
    <x v="1"/>
    <x v="12"/>
    <x v="1"/>
  </r>
  <r>
    <x v="18"/>
    <n v="7"/>
    <x v="1"/>
    <n v="4"/>
    <x v="3"/>
    <x v="9"/>
    <x v="0"/>
  </r>
  <r>
    <x v="20"/>
    <n v="12"/>
    <x v="0"/>
    <n v="6"/>
    <x v="0"/>
    <x v="12"/>
    <x v="1"/>
  </r>
  <r>
    <x v="7"/>
    <n v="12"/>
    <x v="0"/>
    <n v="2"/>
    <x v="2"/>
    <x v="7"/>
    <x v="1"/>
  </r>
  <r>
    <x v="10"/>
    <n v="18"/>
    <x v="0"/>
    <n v="9"/>
    <x v="1"/>
    <x v="4"/>
    <x v="1"/>
  </r>
  <r>
    <x v="29"/>
    <n v="19"/>
    <x v="0"/>
    <n v="4"/>
    <x v="3"/>
    <x v="14"/>
    <x v="0"/>
  </r>
  <r>
    <x v="20"/>
    <n v="6"/>
    <x v="1"/>
    <n v="3"/>
    <x v="2"/>
    <x v="12"/>
    <x v="0"/>
  </r>
  <r>
    <x v="2"/>
    <n v="18"/>
    <x v="0"/>
    <n v="8"/>
    <x v="1"/>
    <x v="4"/>
    <x v="0"/>
  </r>
  <r>
    <x v="5"/>
    <n v="9"/>
    <x v="1"/>
    <n v="7"/>
    <x v="0"/>
    <x v="12"/>
    <x v="1"/>
  </r>
  <r>
    <x v="17"/>
    <n v="18"/>
    <x v="0"/>
    <n v="6"/>
    <x v="0"/>
    <x v="7"/>
    <x v="0"/>
  </r>
  <r>
    <x v="4"/>
    <n v="11"/>
    <x v="0"/>
    <n v="7"/>
    <x v="0"/>
    <x v="1"/>
    <x v="1"/>
  </r>
  <r>
    <x v="20"/>
    <n v="8"/>
    <x v="1"/>
    <n v="8"/>
    <x v="1"/>
    <x v="5"/>
    <x v="1"/>
  </r>
  <r>
    <x v="8"/>
    <n v="12"/>
    <x v="0"/>
    <n v="2"/>
    <x v="2"/>
    <x v="10"/>
    <x v="0"/>
  </r>
  <r>
    <x v="14"/>
    <n v="15"/>
    <x v="0"/>
    <n v="7"/>
    <x v="0"/>
    <x v="8"/>
    <x v="1"/>
  </r>
  <r>
    <x v="21"/>
    <n v="1"/>
    <x v="2"/>
    <n v="3"/>
    <x v="2"/>
    <x v="9"/>
    <x v="1"/>
  </r>
  <r>
    <x v="19"/>
    <n v="2"/>
    <x v="2"/>
    <n v="8"/>
    <x v="1"/>
    <x v="5"/>
    <x v="1"/>
  </r>
  <r>
    <x v="2"/>
    <n v="2"/>
    <x v="2"/>
    <n v="6"/>
    <x v="0"/>
    <x v="8"/>
    <x v="1"/>
  </r>
  <r>
    <x v="20"/>
    <n v="5"/>
    <x v="1"/>
    <n v="6"/>
    <x v="0"/>
    <x v="14"/>
    <x v="0"/>
  </r>
  <r>
    <x v="18"/>
    <n v="13"/>
    <x v="0"/>
    <n v="7"/>
    <x v="0"/>
    <x v="4"/>
    <x v="1"/>
  </r>
  <r>
    <x v="29"/>
    <n v="9"/>
    <x v="1"/>
    <n v="7"/>
    <x v="0"/>
    <x v="12"/>
    <x v="1"/>
  </r>
  <r>
    <x v="23"/>
    <n v="19"/>
    <x v="0"/>
    <n v="7"/>
    <x v="0"/>
    <x v="12"/>
    <x v="1"/>
  </r>
  <r>
    <x v="19"/>
    <n v="13"/>
    <x v="0"/>
    <n v="5"/>
    <x v="3"/>
    <x v="3"/>
    <x v="1"/>
  </r>
  <r>
    <x v="16"/>
    <n v="4"/>
    <x v="1"/>
    <n v="6"/>
    <x v="0"/>
    <x v="5"/>
    <x v="1"/>
  </r>
  <r>
    <x v="11"/>
    <n v="11"/>
    <x v="0"/>
    <n v="3"/>
    <x v="2"/>
    <x v="12"/>
    <x v="1"/>
  </r>
  <r>
    <x v="18"/>
    <n v="8"/>
    <x v="1"/>
    <n v="3"/>
    <x v="2"/>
    <x v="10"/>
    <x v="0"/>
  </r>
  <r>
    <x v="15"/>
    <n v="15"/>
    <x v="0"/>
    <n v="2"/>
    <x v="2"/>
    <x v="2"/>
    <x v="1"/>
  </r>
  <r>
    <x v="18"/>
    <n v="9"/>
    <x v="1"/>
    <n v="5"/>
    <x v="3"/>
    <x v="11"/>
    <x v="1"/>
  </r>
  <r>
    <x v="12"/>
    <n v="15"/>
    <x v="0"/>
    <n v="2"/>
    <x v="2"/>
    <x v="0"/>
    <x v="1"/>
  </r>
  <r>
    <x v="0"/>
    <n v="4"/>
    <x v="1"/>
    <n v="9"/>
    <x v="1"/>
    <x v="13"/>
    <x v="1"/>
  </r>
  <r>
    <x v="14"/>
    <n v="4"/>
    <x v="1"/>
    <n v="8"/>
    <x v="1"/>
    <x v="12"/>
    <x v="0"/>
  </r>
  <r>
    <x v="25"/>
    <n v="18"/>
    <x v="0"/>
    <n v="2"/>
    <x v="2"/>
    <x v="2"/>
    <x v="0"/>
  </r>
  <r>
    <x v="5"/>
    <n v="13"/>
    <x v="0"/>
    <n v="6"/>
    <x v="0"/>
    <x v="14"/>
    <x v="0"/>
  </r>
  <r>
    <x v="29"/>
    <n v="14"/>
    <x v="0"/>
    <n v="8"/>
    <x v="1"/>
    <x v="2"/>
    <x v="1"/>
  </r>
  <r>
    <x v="16"/>
    <n v="8"/>
    <x v="1"/>
    <n v="2"/>
    <x v="2"/>
    <x v="10"/>
    <x v="0"/>
  </r>
  <r>
    <x v="21"/>
    <n v="16"/>
    <x v="0"/>
    <n v="4"/>
    <x v="3"/>
    <x v="1"/>
    <x v="1"/>
  </r>
  <r>
    <x v="6"/>
    <n v="15"/>
    <x v="0"/>
    <n v="5"/>
    <x v="3"/>
    <x v="2"/>
    <x v="1"/>
  </r>
  <r>
    <x v="20"/>
    <n v="8"/>
    <x v="1"/>
    <n v="6"/>
    <x v="0"/>
    <x v="1"/>
    <x v="0"/>
  </r>
  <r>
    <x v="18"/>
    <n v="11"/>
    <x v="0"/>
    <n v="4"/>
    <x v="3"/>
    <x v="0"/>
    <x v="1"/>
  </r>
  <r>
    <x v="1"/>
    <n v="14"/>
    <x v="0"/>
    <n v="3"/>
    <x v="2"/>
    <x v="9"/>
    <x v="1"/>
  </r>
  <r>
    <x v="5"/>
    <n v="19"/>
    <x v="0"/>
    <n v="5"/>
    <x v="3"/>
    <x v="0"/>
    <x v="1"/>
  </r>
  <r>
    <x v="25"/>
    <n v="2"/>
    <x v="2"/>
    <n v="9"/>
    <x v="1"/>
    <x v="2"/>
    <x v="0"/>
  </r>
  <r>
    <x v="4"/>
    <n v="12"/>
    <x v="0"/>
    <n v="3"/>
    <x v="2"/>
    <x v="3"/>
    <x v="1"/>
  </r>
  <r>
    <x v="25"/>
    <n v="19"/>
    <x v="0"/>
    <n v="7"/>
    <x v="0"/>
    <x v="11"/>
    <x v="1"/>
  </r>
  <r>
    <x v="9"/>
    <n v="15"/>
    <x v="0"/>
    <n v="8"/>
    <x v="1"/>
    <x v="1"/>
    <x v="1"/>
  </r>
  <r>
    <x v="19"/>
    <n v="6"/>
    <x v="1"/>
    <n v="3"/>
    <x v="2"/>
    <x v="10"/>
    <x v="0"/>
  </r>
  <r>
    <x v="5"/>
    <n v="9"/>
    <x v="1"/>
    <n v="6"/>
    <x v="0"/>
    <x v="6"/>
    <x v="1"/>
  </r>
  <r>
    <x v="19"/>
    <n v="19"/>
    <x v="0"/>
    <n v="4"/>
    <x v="3"/>
    <x v="12"/>
    <x v="0"/>
  </r>
  <r>
    <x v="4"/>
    <n v="3"/>
    <x v="1"/>
    <n v="5"/>
    <x v="3"/>
    <x v="12"/>
    <x v="0"/>
  </r>
  <r>
    <x v="24"/>
    <n v="12"/>
    <x v="0"/>
    <n v="6"/>
    <x v="0"/>
    <x v="6"/>
    <x v="1"/>
  </r>
  <r>
    <x v="16"/>
    <n v="13"/>
    <x v="0"/>
    <n v="2"/>
    <x v="2"/>
    <x v="5"/>
    <x v="0"/>
  </r>
  <r>
    <x v="9"/>
    <n v="12"/>
    <x v="0"/>
    <n v="5"/>
    <x v="3"/>
    <x v="3"/>
    <x v="0"/>
  </r>
  <r>
    <x v="18"/>
    <n v="9"/>
    <x v="1"/>
    <n v="6"/>
    <x v="0"/>
    <x v="10"/>
    <x v="0"/>
  </r>
  <r>
    <x v="14"/>
    <n v="5"/>
    <x v="1"/>
    <n v="9"/>
    <x v="1"/>
    <x v="2"/>
    <x v="1"/>
  </r>
  <r>
    <x v="10"/>
    <n v="18"/>
    <x v="0"/>
    <n v="5"/>
    <x v="3"/>
    <x v="1"/>
    <x v="0"/>
  </r>
  <r>
    <x v="17"/>
    <n v="13"/>
    <x v="0"/>
    <n v="9"/>
    <x v="1"/>
    <x v="11"/>
    <x v="1"/>
  </r>
  <r>
    <x v="18"/>
    <n v="18"/>
    <x v="0"/>
    <n v="5"/>
    <x v="3"/>
    <x v="5"/>
    <x v="0"/>
  </r>
  <r>
    <x v="13"/>
    <n v="11"/>
    <x v="0"/>
    <n v="8"/>
    <x v="1"/>
    <x v="1"/>
    <x v="0"/>
  </r>
  <r>
    <x v="4"/>
    <n v="17"/>
    <x v="0"/>
    <n v="6"/>
    <x v="0"/>
    <x v="3"/>
    <x v="1"/>
  </r>
  <r>
    <x v="18"/>
    <n v="11"/>
    <x v="0"/>
    <n v="3"/>
    <x v="2"/>
    <x v="12"/>
    <x v="0"/>
  </r>
  <r>
    <x v="21"/>
    <n v="12"/>
    <x v="0"/>
    <n v="8"/>
    <x v="1"/>
    <x v="10"/>
    <x v="0"/>
  </r>
  <r>
    <x v="10"/>
    <n v="3"/>
    <x v="1"/>
    <n v="3"/>
    <x v="2"/>
    <x v="3"/>
    <x v="1"/>
  </r>
  <r>
    <x v="14"/>
    <n v="11"/>
    <x v="0"/>
    <n v="8"/>
    <x v="1"/>
    <x v="4"/>
    <x v="0"/>
  </r>
  <r>
    <x v="17"/>
    <n v="13"/>
    <x v="0"/>
    <n v="6"/>
    <x v="0"/>
    <x v="6"/>
    <x v="0"/>
  </r>
  <r>
    <x v="11"/>
    <n v="18"/>
    <x v="0"/>
    <n v="5"/>
    <x v="3"/>
    <x v="14"/>
    <x v="0"/>
  </r>
  <r>
    <x v="13"/>
    <n v="8"/>
    <x v="1"/>
    <n v="3"/>
    <x v="2"/>
    <x v="1"/>
    <x v="1"/>
  </r>
  <r>
    <x v="15"/>
    <n v="17"/>
    <x v="0"/>
    <n v="4"/>
    <x v="3"/>
    <x v="2"/>
    <x v="0"/>
  </r>
  <r>
    <x v="9"/>
    <n v="11"/>
    <x v="0"/>
    <n v="2"/>
    <x v="2"/>
    <x v="4"/>
    <x v="1"/>
  </r>
  <r>
    <x v="15"/>
    <n v="3"/>
    <x v="1"/>
    <n v="2"/>
    <x v="2"/>
    <x v="1"/>
    <x v="1"/>
  </r>
  <r>
    <x v="16"/>
    <n v="16"/>
    <x v="0"/>
    <n v="4"/>
    <x v="3"/>
    <x v="7"/>
    <x v="0"/>
  </r>
  <r>
    <x v="17"/>
    <n v="12"/>
    <x v="0"/>
    <n v="9"/>
    <x v="1"/>
    <x v="8"/>
    <x v="0"/>
  </r>
  <r>
    <x v="6"/>
    <n v="15"/>
    <x v="0"/>
    <n v="8"/>
    <x v="1"/>
    <x v="2"/>
    <x v="0"/>
  </r>
  <r>
    <x v="2"/>
    <n v="10"/>
    <x v="1"/>
    <n v="4"/>
    <x v="3"/>
    <x v="10"/>
    <x v="0"/>
  </r>
  <r>
    <x v="26"/>
    <n v="4"/>
    <x v="1"/>
    <n v="4"/>
    <x v="3"/>
    <x v="7"/>
    <x v="0"/>
  </r>
  <r>
    <x v="16"/>
    <n v="17"/>
    <x v="0"/>
    <n v="5"/>
    <x v="3"/>
    <x v="4"/>
    <x v="1"/>
  </r>
  <r>
    <x v="23"/>
    <n v="1"/>
    <x v="2"/>
    <n v="3"/>
    <x v="2"/>
    <x v="3"/>
    <x v="0"/>
  </r>
  <r>
    <x v="22"/>
    <n v="14"/>
    <x v="0"/>
    <n v="4"/>
    <x v="3"/>
    <x v="4"/>
    <x v="0"/>
  </r>
  <r>
    <x v="15"/>
    <n v="7"/>
    <x v="1"/>
    <n v="6"/>
    <x v="0"/>
    <x v="0"/>
    <x v="1"/>
  </r>
  <r>
    <x v="17"/>
    <n v="5"/>
    <x v="1"/>
    <n v="7"/>
    <x v="0"/>
    <x v="1"/>
    <x v="0"/>
  </r>
  <r>
    <x v="24"/>
    <n v="4"/>
    <x v="1"/>
    <n v="2"/>
    <x v="2"/>
    <x v="13"/>
    <x v="1"/>
  </r>
  <r>
    <x v="0"/>
    <n v="18"/>
    <x v="0"/>
    <n v="2"/>
    <x v="2"/>
    <x v="2"/>
    <x v="0"/>
  </r>
  <r>
    <x v="29"/>
    <n v="17"/>
    <x v="0"/>
    <n v="4"/>
    <x v="3"/>
    <x v="1"/>
    <x v="1"/>
  </r>
  <r>
    <x v="16"/>
    <n v="8"/>
    <x v="1"/>
    <n v="3"/>
    <x v="2"/>
    <x v="7"/>
    <x v="1"/>
  </r>
  <r>
    <x v="29"/>
    <n v="12"/>
    <x v="0"/>
    <n v="4"/>
    <x v="3"/>
    <x v="3"/>
    <x v="1"/>
  </r>
  <r>
    <x v="3"/>
    <n v="3"/>
    <x v="1"/>
    <n v="6"/>
    <x v="0"/>
    <x v="4"/>
    <x v="0"/>
  </r>
  <r>
    <x v="28"/>
    <n v="9"/>
    <x v="1"/>
    <n v="4"/>
    <x v="3"/>
    <x v="6"/>
    <x v="0"/>
  </r>
  <r>
    <x v="8"/>
    <n v="9"/>
    <x v="1"/>
    <n v="5"/>
    <x v="3"/>
    <x v="14"/>
    <x v="0"/>
  </r>
  <r>
    <x v="11"/>
    <n v="7"/>
    <x v="1"/>
    <n v="9"/>
    <x v="1"/>
    <x v="12"/>
    <x v="1"/>
  </r>
  <r>
    <x v="27"/>
    <n v="2"/>
    <x v="2"/>
    <n v="8"/>
    <x v="1"/>
    <x v="12"/>
    <x v="1"/>
  </r>
  <r>
    <x v="19"/>
    <n v="5"/>
    <x v="1"/>
    <n v="8"/>
    <x v="1"/>
    <x v="1"/>
    <x v="1"/>
  </r>
  <r>
    <x v="16"/>
    <n v="12"/>
    <x v="0"/>
    <n v="8"/>
    <x v="1"/>
    <x v="11"/>
    <x v="1"/>
  </r>
  <r>
    <x v="9"/>
    <n v="6"/>
    <x v="1"/>
    <n v="8"/>
    <x v="1"/>
    <x v="8"/>
    <x v="1"/>
  </r>
  <r>
    <x v="26"/>
    <n v="8"/>
    <x v="1"/>
    <n v="4"/>
    <x v="3"/>
    <x v="14"/>
    <x v="1"/>
  </r>
  <r>
    <x v="22"/>
    <n v="11"/>
    <x v="0"/>
    <n v="5"/>
    <x v="3"/>
    <x v="1"/>
    <x v="0"/>
  </r>
  <r>
    <x v="7"/>
    <n v="10"/>
    <x v="1"/>
    <n v="3"/>
    <x v="2"/>
    <x v="0"/>
    <x v="1"/>
  </r>
  <r>
    <x v="16"/>
    <n v="19"/>
    <x v="0"/>
    <n v="8"/>
    <x v="1"/>
    <x v="13"/>
    <x v="1"/>
  </r>
  <r>
    <x v="3"/>
    <n v="6"/>
    <x v="1"/>
    <n v="7"/>
    <x v="0"/>
    <x v="1"/>
    <x v="0"/>
  </r>
  <r>
    <x v="0"/>
    <n v="14"/>
    <x v="0"/>
    <n v="8"/>
    <x v="1"/>
    <x v="13"/>
    <x v="0"/>
  </r>
  <r>
    <x v="29"/>
    <n v="16"/>
    <x v="0"/>
    <n v="3"/>
    <x v="2"/>
    <x v="5"/>
    <x v="0"/>
  </r>
  <r>
    <x v="7"/>
    <n v="13"/>
    <x v="0"/>
    <n v="9"/>
    <x v="1"/>
    <x v="14"/>
    <x v="0"/>
  </r>
  <r>
    <x v="9"/>
    <n v="12"/>
    <x v="0"/>
    <n v="6"/>
    <x v="0"/>
    <x v="1"/>
    <x v="0"/>
  </r>
  <r>
    <x v="10"/>
    <n v="1"/>
    <x v="2"/>
    <n v="3"/>
    <x v="2"/>
    <x v="12"/>
    <x v="0"/>
  </r>
  <r>
    <x v="6"/>
    <n v="15"/>
    <x v="0"/>
    <n v="5"/>
    <x v="3"/>
    <x v="9"/>
    <x v="1"/>
  </r>
  <r>
    <x v="4"/>
    <n v="8"/>
    <x v="1"/>
    <n v="3"/>
    <x v="2"/>
    <x v="14"/>
    <x v="0"/>
  </r>
  <r>
    <x v="23"/>
    <n v="1"/>
    <x v="2"/>
    <n v="5"/>
    <x v="3"/>
    <x v="0"/>
    <x v="0"/>
  </r>
  <r>
    <x v="0"/>
    <n v="2"/>
    <x v="2"/>
    <n v="6"/>
    <x v="0"/>
    <x v="13"/>
    <x v="1"/>
  </r>
  <r>
    <x v="18"/>
    <n v="16"/>
    <x v="0"/>
    <n v="5"/>
    <x v="3"/>
    <x v="8"/>
    <x v="1"/>
  </r>
  <r>
    <x v="22"/>
    <n v="14"/>
    <x v="0"/>
    <n v="4"/>
    <x v="3"/>
    <x v="0"/>
    <x v="0"/>
  </r>
  <r>
    <x v="20"/>
    <n v="12"/>
    <x v="0"/>
    <n v="8"/>
    <x v="1"/>
    <x v="13"/>
    <x v="1"/>
  </r>
  <r>
    <x v="23"/>
    <n v="16"/>
    <x v="0"/>
    <n v="3"/>
    <x v="2"/>
    <x v="14"/>
    <x v="1"/>
  </r>
  <r>
    <x v="20"/>
    <n v="5"/>
    <x v="1"/>
    <n v="8"/>
    <x v="1"/>
    <x v="13"/>
    <x v="0"/>
  </r>
  <r>
    <x v="9"/>
    <n v="11"/>
    <x v="0"/>
    <n v="8"/>
    <x v="1"/>
    <x v="4"/>
    <x v="1"/>
  </r>
  <r>
    <x v="8"/>
    <n v="8"/>
    <x v="1"/>
    <n v="2"/>
    <x v="2"/>
    <x v="1"/>
    <x v="1"/>
  </r>
  <r>
    <x v="17"/>
    <n v="11"/>
    <x v="0"/>
    <n v="8"/>
    <x v="1"/>
    <x v="11"/>
    <x v="0"/>
  </r>
  <r>
    <x v="6"/>
    <n v="12"/>
    <x v="0"/>
    <n v="4"/>
    <x v="3"/>
    <x v="5"/>
    <x v="0"/>
  </r>
  <r>
    <x v="14"/>
    <n v="1"/>
    <x v="2"/>
    <n v="7"/>
    <x v="0"/>
    <x v="9"/>
    <x v="0"/>
  </r>
  <r>
    <x v="17"/>
    <n v="18"/>
    <x v="0"/>
    <n v="8"/>
    <x v="1"/>
    <x v="10"/>
    <x v="0"/>
  </r>
  <r>
    <x v="16"/>
    <n v="13"/>
    <x v="0"/>
    <n v="8"/>
    <x v="1"/>
    <x v="13"/>
    <x v="1"/>
  </r>
  <r>
    <x v="24"/>
    <n v="12"/>
    <x v="0"/>
    <n v="5"/>
    <x v="3"/>
    <x v="13"/>
    <x v="1"/>
  </r>
  <r>
    <x v="4"/>
    <n v="16"/>
    <x v="0"/>
    <n v="9"/>
    <x v="1"/>
    <x v="9"/>
    <x v="0"/>
  </r>
  <r>
    <x v="25"/>
    <n v="3"/>
    <x v="1"/>
    <n v="7"/>
    <x v="0"/>
    <x v="10"/>
    <x v="1"/>
  </r>
  <r>
    <x v="22"/>
    <n v="3"/>
    <x v="1"/>
    <n v="7"/>
    <x v="0"/>
    <x v="1"/>
    <x v="1"/>
  </r>
  <r>
    <x v="25"/>
    <n v="11"/>
    <x v="0"/>
    <n v="7"/>
    <x v="0"/>
    <x v="1"/>
    <x v="1"/>
  </r>
  <r>
    <x v="15"/>
    <n v="5"/>
    <x v="1"/>
    <n v="4"/>
    <x v="3"/>
    <x v="8"/>
    <x v="0"/>
  </r>
  <r>
    <x v="11"/>
    <n v="5"/>
    <x v="1"/>
    <n v="4"/>
    <x v="3"/>
    <x v="7"/>
    <x v="0"/>
  </r>
  <r>
    <x v="22"/>
    <n v="13"/>
    <x v="0"/>
    <n v="4"/>
    <x v="3"/>
    <x v="9"/>
    <x v="1"/>
  </r>
  <r>
    <x v="23"/>
    <n v="18"/>
    <x v="0"/>
    <n v="8"/>
    <x v="1"/>
    <x v="14"/>
    <x v="1"/>
  </r>
  <r>
    <x v="25"/>
    <n v="17"/>
    <x v="0"/>
    <n v="8"/>
    <x v="1"/>
    <x v="0"/>
    <x v="1"/>
  </r>
  <r>
    <x v="9"/>
    <n v="16"/>
    <x v="0"/>
    <n v="4"/>
    <x v="3"/>
    <x v="10"/>
    <x v="1"/>
  </r>
  <r>
    <x v="27"/>
    <n v="7"/>
    <x v="1"/>
    <n v="5"/>
    <x v="3"/>
    <x v="7"/>
    <x v="0"/>
  </r>
  <r>
    <x v="14"/>
    <n v="7"/>
    <x v="1"/>
    <n v="3"/>
    <x v="2"/>
    <x v="3"/>
    <x v="1"/>
  </r>
  <r>
    <x v="11"/>
    <n v="17"/>
    <x v="0"/>
    <n v="3"/>
    <x v="2"/>
    <x v="11"/>
    <x v="1"/>
  </r>
  <r>
    <x v="22"/>
    <n v="10"/>
    <x v="1"/>
    <n v="4"/>
    <x v="3"/>
    <x v="12"/>
    <x v="0"/>
  </r>
  <r>
    <x v="23"/>
    <n v="14"/>
    <x v="0"/>
    <n v="2"/>
    <x v="2"/>
    <x v="5"/>
    <x v="1"/>
  </r>
  <r>
    <x v="28"/>
    <n v="10"/>
    <x v="1"/>
    <n v="9"/>
    <x v="1"/>
    <x v="4"/>
    <x v="1"/>
  </r>
  <r>
    <x v="12"/>
    <n v="3"/>
    <x v="1"/>
    <n v="3"/>
    <x v="2"/>
    <x v="12"/>
    <x v="1"/>
  </r>
  <r>
    <x v="7"/>
    <n v="10"/>
    <x v="1"/>
    <n v="5"/>
    <x v="3"/>
    <x v="10"/>
    <x v="1"/>
  </r>
  <r>
    <x v="28"/>
    <n v="15"/>
    <x v="0"/>
    <n v="8"/>
    <x v="1"/>
    <x v="6"/>
    <x v="0"/>
  </r>
  <r>
    <x v="22"/>
    <n v="5"/>
    <x v="1"/>
    <n v="5"/>
    <x v="3"/>
    <x v="4"/>
    <x v="1"/>
  </r>
  <r>
    <x v="0"/>
    <n v="1"/>
    <x v="2"/>
    <n v="3"/>
    <x v="2"/>
    <x v="2"/>
    <x v="0"/>
  </r>
  <r>
    <x v="7"/>
    <n v="11"/>
    <x v="0"/>
    <n v="5"/>
    <x v="3"/>
    <x v="11"/>
    <x v="1"/>
  </r>
  <r>
    <x v="19"/>
    <n v="14"/>
    <x v="0"/>
    <n v="5"/>
    <x v="3"/>
    <x v="5"/>
    <x v="0"/>
  </r>
  <r>
    <x v="27"/>
    <n v="12"/>
    <x v="0"/>
    <n v="6"/>
    <x v="0"/>
    <x v="14"/>
    <x v="1"/>
  </r>
  <r>
    <x v="2"/>
    <n v="3"/>
    <x v="1"/>
    <n v="5"/>
    <x v="3"/>
    <x v="9"/>
    <x v="0"/>
  </r>
  <r>
    <x v="10"/>
    <n v="6"/>
    <x v="1"/>
    <n v="3"/>
    <x v="2"/>
    <x v="0"/>
    <x v="1"/>
  </r>
  <r>
    <x v="14"/>
    <n v="8"/>
    <x v="1"/>
    <n v="3"/>
    <x v="2"/>
    <x v="12"/>
    <x v="1"/>
  </r>
  <r>
    <x v="10"/>
    <n v="18"/>
    <x v="0"/>
    <n v="7"/>
    <x v="0"/>
    <x v="1"/>
    <x v="1"/>
  </r>
  <r>
    <x v="7"/>
    <n v="4"/>
    <x v="1"/>
    <n v="7"/>
    <x v="0"/>
    <x v="2"/>
    <x v="1"/>
  </r>
  <r>
    <x v="25"/>
    <n v="16"/>
    <x v="0"/>
    <n v="8"/>
    <x v="1"/>
    <x v="10"/>
    <x v="1"/>
  </r>
  <r>
    <x v="0"/>
    <n v="3"/>
    <x v="1"/>
    <n v="2"/>
    <x v="2"/>
    <x v="1"/>
    <x v="0"/>
  </r>
  <r>
    <x v="21"/>
    <n v="17"/>
    <x v="0"/>
    <n v="4"/>
    <x v="3"/>
    <x v="3"/>
    <x v="0"/>
  </r>
  <r>
    <x v="15"/>
    <n v="19"/>
    <x v="0"/>
    <n v="3"/>
    <x v="2"/>
    <x v="0"/>
    <x v="0"/>
  </r>
  <r>
    <x v="18"/>
    <n v="19"/>
    <x v="0"/>
    <n v="5"/>
    <x v="3"/>
    <x v="7"/>
    <x v="0"/>
  </r>
  <r>
    <x v="6"/>
    <n v="11"/>
    <x v="0"/>
    <n v="7"/>
    <x v="0"/>
    <x v="6"/>
    <x v="1"/>
  </r>
  <r>
    <x v="3"/>
    <n v="19"/>
    <x v="0"/>
    <n v="7"/>
    <x v="0"/>
    <x v="2"/>
    <x v="1"/>
  </r>
  <r>
    <x v="14"/>
    <n v="4"/>
    <x v="1"/>
    <n v="2"/>
    <x v="2"/>
    <x v="12"/>
    <x v="0"/>
  </r>
  <r>
    <x v="15"/>
    <n v="18"/>
    <x v="0"/>
    <n v="6"/>
    <x v="0"/>
    <x v="3"/>
    <x v="1"/>
  </r>
  <r>
    <x v="14"/>
    <n v="8"/>
    <x v="1"/>
    <n v="9"/>
    <x v="1"/>
    <x v="12"/>
    <x v="0"/>
  </r>
  <r>
    <x v="4"/>
    <n v="11"/>
    <x v="0"/>
    <n v="8"/>
    <x v="1"/>
    <x v="13"/>
    <x v="1"/>
  </r>
  <r>
    <x v="19"/>
    <n v="15"/>
    <x v="0"/>
    <n v="7"/>
    <x v="0"/>
    <x v="7"/>
    <x v="1"/>
  </r>
  <r>
    <x v="9"/>
    <n v="6"/>
    <x v="1"/>
    <n v="2"/>
    <x v="2"/>
    <x v="11"/>
    <x v="0"/>
  </r>
  <r>
    <x v="13"/>
    <n v="12"/>
    <x v="0"/>
    <n v="5"/>
    <x v="3"/>
    <x v="10"/>
    <x v="1"/>
  </r>
  <r>
    <x v="9"/>
    <n v="11"/>
    <x v="0"/>
    <n v="3"/>
    <x v="2"/>
    <x v="14"/>
    <x v="1"/>
  </r>
  <r>
    <x v="22"/>
    <n v="11"/>
    <x v="0"/>
    <n v="8"/>
    <x v="1"/>
    <x v="5"/>
    <x v="1"/>
  </r>
  <r>
    <x v="27"/>
    <n v="10"/>
    <x v="1"/>
    <n v="8"/>
    <x v="1"/>
    <x v="5"/>
    <x v="0"/>
  </r>
  <r>
    <x v="21"/>
    <n v="4"/>
    <x v="1"/>
    <n v="2"/>
    <x v="2"/>
    <x v="2"/>
    <x v="1"/>
  </r>
  <r>
    <x v="9"/>
    <n v="12"/>
    <x v="0"/>
    <n v="8"/>
    <x v="1"/>
    <x v="0"/>
    <x v="0"/>
  </r>
  <r>
    <x v="19"/>
    <n v="1"/>
    <x v="2"/>
    <n v="5"/>
    <x v="3"/>
    <x v="9"/>
    <x v="0"/>
  </r>
  <r>
    <x v="13"/>
    <n v="7"/>
    <x v="1"/>
    <n v="6"/>
    <x v="0"/>
    <x v="1"/>
    <x v="0"/>
  </r>
  <r>
    <x v="6"/>
    <n v="2"/>
    <x v="2"/>
    <n v="7"/>
    <x v="0"/>
    <x v="11"/>
    <x v="0"/>
  </r>
  <r>
    <x v="25"/>
    <n v="13"/>
    <x v="0"/>
    <n v="2"/>
    <x v="2"/>
    <x v="6"/>
    <x v="0"/>
  </r>
  <r>
    <x v="5"/>
    <n v="10"/>
    <x v="1"/>
    <n v="9"/>
    <x v="1"/>
    <x v="11"/>
    <x v="1"/>
  </r>
  <r>
    <x v="27"/>
    <n v="12"/>
    <x v="0"/>
    <n v="5"/>
    <x v="3"/>
    <x v="1"/>
    <x v="1"/>
  </r>
  <r>
    <x v="13"/>
    <n v="4"/>
    <x v="1"/>
    <n v="4"/>
    <x v="3"/>
    <x v="6"/>
    <x v="1"/>
  </r>
  <r>
    <x v="9"/>
    <n v="10"/>
    <x v="1"/>
    <n v="3"/>
    <x v="2"/>
    <x v="0"/>
    <x v="1"/>
  </r>
  <r>
    <x v="4"/>
    <n v="9"/>
    <x v="1"/>
    <n v="5"/>
    <x v="3"/>
    <x v="0"/>
    <x v="1"/>
  </r>
  <r>
    <x v="0"/>
    <n v="9"/>
    <x v="1"/>
    <n v="4"/>
    <x v="3"/>
    <x v="1"/>
    <x v="0"/>
  </r>
  <r>
    <x v="8"/>
    <n v="10"/>
    <x v="1"/>
    <n v="3"/>
    <x v="2"/>
    <x v="8"/>
    <x v="1"/>
  </r>
  <r>
    <x v="20"/>
    <n v="14"/>
    <x v="0"/>
    <n v="7"/>
    <x v="0"/>
    <x v="14"/>
    <x v="1"/>
  </r>
  <r>
    <x v="29"/>
    <n v="16"/>
    <x v="0"/>
    <n v="9"/>
    <x v="1"/>
    <x v="8"/>
    <x v="0"/>
  </r>
  <r>
    <x v="3"/>
    <n v="16"/>
    <x v="0"/>
    <n v="3"/>
    <x v="2"/>
    <x v="3"/>
    <x v="1"/>
  </r>
  <r>
    <x v="25"/>
    <n v="5"/>
    <x v="1"/>
    <n v="3"/>
    <x v="2"/>
    <x v="4"/>
    <x v="0"/>
  </r>
  <r>
    <x v="4"/>
    <n v="2"/>
    <x v="2"/>
    <n v="4"/>
    <x v="3"/>
    <x v="10"/>
    <x v="0"/>
  </r>
  <r>
    <x v="12"/>
    <n v="6"/>
    <x v="1"/>
    <n v="2"/>
    <x v="2"/>
    <x v="9"/>
    <x v="1"/>
  </r>
  <r>
    <x v="5"/>
    <n v="11"/>
    <x v="0"/>
    <n v="7"/>
    <x v="0"/>
    <x v="2"/>
    <x v="1"/>
  </r>
  <r>
    <x v="4"/>
    <n v="1"/>
    <x v="2"/>
    <n v="4"/>
    <x v="3"/>
    <x v="0"/>
    <x v="1"/>
  </r>
  <r>
    <x v="19"/>
    <n v="7"/>
    <x v="1"/>
    <n v="8"/>
    <x v="1"/>
    <x v="12"/>
    <x v="0"/>
  </r>
  <r>
    <x v="12"/>
    <n v="4"/>
    <x v="1"/>
    <n v="4"/>
    <x v="3"/>
    <x v="4"/>
    <x v="0"/>
  </r>
  <r>
    <x v="8"/>
    <n v="17"/>
    <x v="0"/>
    <n v="5"/>
    <x v="3"/>
    <x v="2"/>
    <x v="0"/>
  </r>
  <r>
    <x v="28"/>
    <n v="4"/>
    <x v="1"/>
    <n v="5"/>
    <x v="3"/>
    <x v="6"/>
    <x v="1"/>
  </r>
  <r>
    <x v="9"/>
    <n v="7"/>
    <x v="1"/>
    <n v="6"/>
    <x v="0"/>
    <x v="11"/>
    <x v="0"/>
  </r>
  <r>
    <x v="9"/>
    <n v="10"/>
    <x v="1"/>
    <n v="9"/>
    <x v="1"/>
    <x v="9"/>
    <x v="0"/>
  </r>
  <r>
    <x v="12"/>
    <n v="6"/>
    <x v="1"/>
    <n v="4"/>
    <x v="3"/>
    <x v="11"/>
    <x v="1"/>
  </r>
  <r>
    <x v="22"/>
    <n v="12"/>
    <x v="0"/>
    <n v="4"/>
    <x v="3"/>
    <x v="12"/>
    <x v="1"/>
  </r>
  <r>
    <x v="26"/>
    <n v="18"/>
    <x v="0"/>
    <n v="6"/>
    <x v="0"/>
    <x v="0"/>
    <x v="0"/>
  </r>
  <r>
    <x v="29"/>
    <n v="12"/>
    <x v="0"/>
    <n v="4"/>
    <x v="3"/>
    <x v="0"/>
    <x v="1"/>
  </r>
  <r>
    <x v="3"/>
    <n v="4"/>
    <x v="1"/>
    <n v="9"/>
    <x v="1"/>
    <x v="5"/>
    <x v="0"/>
  </r>
  <r>
    <x v="10"/>
    <n v="15"/>
    <x v="0"/>
    <n v="4"/>
    <x v="3"/>
    <x v="1"/>
    <x v="0"/>
  </r>
  <r>
    <x v="20"/>
    <n v="15"/>
    <x v="0"/>
    <n v="6"/>
    <x v="0"/>
    <x v="3"/>
    <x v="0"/>
  </r>
  <r>
    <x v="7"/>
    <n v="17"/>
    <x v="0"/>
    <n v="6"/>
    <x v="0"/>
    <x v="4"/>
    <x v="1"/>
  </r>
  <r>
    <x v="28"/>
    <n v="4"/>
    <x v="1"/>
    <n v="6"/>
    <x v="0"/>
    <x v="8"/>
    <x v="1"/>
  </r>
  <r>
    <x v="15"/>
    <n v="7"/>
    <x v="1"/>
    <n v="3"/>
    <x v="2"/>
    <x v="6"/>
    <x v="0"/>
  </r>
  <r>
    <x v="0"/>
    <n v="12"/>
    <x v="0"/>
    <n v="5"/>
    <x v="3"/>
    <x v="5"/>
    <x v="0"/>
  </r>
  <r>
    <x v="1"/>
    <n v="7"/>
    <x v="1"/>
    <n v="6"/>
    <x v="0"/>
    <x v="14"/>
    <x v="0"/>
  </r>
  <r>
    <x v="29"/>
    <n v="3"/>
    <x v="1"/>
    <n v="3"/>
    <x v="2"/>
    <x v="9"/>
    <x v="0"/>
  </r>
  <r>
    <x v="15"/>
    <n v="1"/>
    <x v="2"/>
    <n v="9"/>
    <x v="1"/>
    <x v="2"/>
    <x v="1"/>
  </r>
  <r>
    <x v="11"/>
    <n v="2"/>
    <x v="2"/>
    <n v="7"/>
    <x v="0"/>
    <x v="3"/>
    <x v="1"/>
  </r>
  <r>
    <x v="0"/>
    <n v="5"/>
    <x v="1"/>
    <n v="5"/>
    <x v="3"/>
    <x v="6"/>
    <x v="1"/>
  </r>
  <r>
    <x v="18"/>
    <n v="14"/>
    <x v="0"/>
    <n v="9"/>
    <x v="1"/>
    <x v="6"/>
    <x v="1"/>
  </r>
  <r>
    <x v="12"/>
    <n v="9"/>
    <x v="1"/>
    <n v="9"/>
    <x v="1"/>
    <x v="6"/>
    <x v="1"/>
  </r>
  <r>
    <x v="15"/>
    <n v="8"/>
    <x v="1"/>
    <n v="6"/>
    <x v="0"/>
    <x v="3"/>
    <x v="0"/>
  </r>
  <r>
    <x v="25"/>
    <n v="18"/>
    <x v="0"/>
    <n v="9"/>
    <x v="1"/>
    <x v="9"/>
    <x v="1"/>
  </r>
  <r>
    <x v="12"/>
    <n v="9"/>
    <x v="1"/>
    <n v="7"/>
    <x v="0"/>
    <x v="3"/>
    <x v="0"/>
  </r>
  <r>
    <x v="24"/>
    <n v="6"/>
    <x v="1"/>
    <n v="4"/>
    <x v="3"/>
    <x v="5"/>
    <x v="0"/>
  </r>
  <r>
    <x v="12"/>
    <n v="2"/>
    <x v="2"/>
    <n v="4"/>
    <x v="3"/>
    <x v="3"/>
    <x v="0"/>
  </r>
  <r>
    <x v="12"/>
    <n v="19"/>
    <x v="0"/>
    <n v="5"/>
    <x v="3"/>
    <x v="13"/>
    <x v="0"/>
  </r>
  <r>
    <x v="12"/>
    <n v="11"/>
    <x v="0"/>
    <n v="2"/>
    <x v="2"/>
    <x v="14"/>
    <x v="0"/>
  </r>
  <r>
    <x v="26"/>
    <n v="12"/>
    <x v="0"/>
    <n v="5"/>
    <x v="3"/>
    <x v="14"/>
    <x v="0"/>
  </r>
  <r>
    <x v="9"/>
    <n v="8"/>
    <x v="1"/>
    <n v="3"/>
    <x v="2"/>
    <x v="0"/>
    <x v="0"/>
  </r>
  <r>
    <x v="2"/>
    <n v="11"/>
    <x v="0"/>
    <n v="4"/>
    <x v="3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7C899B-5191-4E78-8C92-E74DDFC6283A}" name="PivotTable2" cacheId="532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compact="0" compactData="0" multipleFieldFilters="0" chartFormat="9">
  <location ref="A1:D7" firstHeaderRow="1" firstDataRow="2" firstDataCol="1"/>
  <pivotFields count="7">
    <pivotField compact="0" outline="0" showAll="0">
      <items count="31">
        <item h="1" x="6"/>
        <item h="1" x="9"/>
        <item h="1" x="22"/>
        <item h="1" x="10"/>
        <item h="1" x="21"/>
        <item h="1" x="12"/>
        <item h="1" x="13"/>
        <item h="1" x="2"/>
        <item h="1" x="11"/>
        <item h="1" x="23"/>
        <item h="1" x="8"/>
        <item h="1" x="24"/>
        <item h="1" x="17"/>
        <item h="1" x="15"/>
        <item h="1" x="19"/>
        <item h="1" x="27"/>
        <item x="1"/>
        <item h="1" x="5"/>
        <item h="1" x="7"/>
        <item h="1" x="3"/>
        <item h="1" x="4"/>
        <item h="1" x="0"/>
        <item h="1" x="26"/>
        <item h="1" x="25"/>
        <item h="1" x="28"/>
        <item h="1" x="20"/>
        <item h="1" x="14"/>
        <item h="1" x="18"/>
        <item h="1" x="29"/>
        <item h="1" x="16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0"/>
        <item x="2"/>
        <item x="3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Gender Count" fld="6" subtotal="count" baseField="0" baseItem="0"/>
  </dataField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99805F-ED74-4561-B764-A5A6DC20C40A}" name="PivotTable3" cacheId="53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0">
  <location ref="A9:B13" firstHeaderRow="1" firstDataRow="1" firstDataCol="1"/>
  <pivotFields count="7">
    <pivotField compact="0" outline="0" showAll="0">
      <items count="31">
        <item h="1" x="6"/>
        <item h="1" x="9"/>
        <item h="1" x="22"/>
        <item h="1" x="10"/>
        <item h="1" x="21"/>
        <item h="1" x="12"/>
        <item h="1" x="13"/>
        <item h="1" x="2"/>
        <item h="1" x="11"/>
        <item h="1" x="23"/>
        <item h="1" x="8"/>
        <item h="1" x="24"/>
        <item h="1" x="17"/>
        <item h="1" x="15"/>
        <item h="1" x="19"/>
        <item h="1" x="27"/>
        <item x="1"/>
        <item h="1" x="5"/>
        <item h="1" x="7"/>
        <item h="1" x="3"/>
        <item h="1" x="4"/>
        <item h="1" x="0"/>
        <item h="1" x="26"/>
        <item h="1" x="25"/>
        <item h="1" x="28"/>
        <item h="1" x="20"/>
        <item h="1" x="14"/>
        <item h="1" x="18"/>
        <item h="1" x="29"/>
        <item h="1" x="16"/>
        <item t="default"/>
      </items>
    </pivotField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Weight (kg)" fld="3" baseField="0" baseItem="0"/>
  </dataFields>
  <formats count="1">
    <format dxfId="2">
      <pivotArea outline="0" fieldPosition="0">
        <references count="1">
          <reference field="2" count="0" selected="0"/>
        </references>
      </pivotArea>
    </format>
  </formats>
  <chartFormats count="25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7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9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9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134D3B-8F07-446E-AF4E-90673FD992E3}" name="PivotTable4" cacheId="53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F1:G13" firstHeaderRow="1" firstDataRow="1" firstDataCol="1"/>
  <pivotFields count="7">
    <pivotField dataField="1" compact="0" outline="0" showAll="0">
      <items count="31">
        <item h="1" x="6"/>
        <item h="1" x="9"/>
        <item h="1" x="22"/>
        <item h="1" x="10"/>
        <item h="1" x="21"/>
        <item h="1" x="12"/>
        <item h="1" x="13"/>
        <item h="1" x="2"/>
        <item h="1" x="11"/>
        <item h="1" x="23"/>
        <item h="1" x="8"/>
        <item h="1" x="24"/>
        <item h="1" x="17"/>
        <item h="1" x="15"/>
        <item h="1" x="19"/>
        <item h="1" x="27"/>
        <item x="1"/>
        <item h="1" x="5"/>
        <item h="1" x="7"/>
        <item h="1" x="3"/>
        <item h="1" x="4"/>
        <item h="1" x="0"/>
        <item h="1" x="26"/>
        <item h="1" x="25"/>
        <item h="1" x="28"/>
        <item h="1" x="20"/>
        <item h="1" x="14"/>
        <item h="1" x="18"/>
        <item h="1" x="29"/>
        <item h="1" x="1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6">
        <item x="14"/>
        <item x="7"/>
        <item x="4"/>
        <item x="1"/>
        <item x="5"/>
        <item x="11"/>
        <item x="13"/>
        <item x="12"/>
        <item x="8"/>
        <item x="9"/>
        <item x="2"/>
        <item x="3"/>
        <item x="0"/>
        <item x="10"/>
        <item x="6"/>
        <item t="default"/>
      </items>
    </pivotField>
    <pivotField compact="0" outline="0" showAll="0"/>
  </pivotFields>
  <rowFields count="1">
    <field x="5"/>
  </rowFields>
  <rowItems count="12">
    <i>
      <x/>
    </i>
    <i>
      <x v="1"/>
    </i>
    <i>
      <x v="2"/>
    </i>
    <i>
      <x v="3"/>
    </i>
    <i>
      <x v="5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Breed" fld="0" subtotal="count" baseField="0" baseItem="0"/>
  </dataFields>
  <chartFormats count="10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25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" format="26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" format="27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" format="28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" format="29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1" format="30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1" format="3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5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40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5" format="4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5" format="42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5" format="43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5" format="44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5" format="45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5" format="46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5" format="47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5" format="48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5" format="49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6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5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5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5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5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6" format="5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6" format="5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6" format="5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6" format="59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6" format="60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6" format="6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6" format="62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6" format="63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6" format="64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6" format="65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7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6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6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7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7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7" format="72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7" format="73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7" format="74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7" format="75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7" format="76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7" format="77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7" format="78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7" format="79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7" format="80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7" format="8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Breed" xr10:uid="{D4B63DA4-68D2-43E2-8B66-97E4C78A00A7}" sourceName="Breed">
  <pivotTables>
    <pivotTable tabId="2" name="PivotTable4"/>
    <pivotTable tabId="2" name="PivotTable3"/>
    <pivotTable tabId="2" name="PivotTable2"/>
  </pivotTables>
  <data>
    <tabular pivotCacheId="1937231714">
      <items count="30">
        <i x="6"/>
        <i x="9"/>
        <i x="22"/>
        <i x="10"/>
        <i x="21"/>
        <i x="12"/>
        <i x="13"/>
        <i x="2"/>
        <i x="11"/>
        <i x="23"/>
        <i x="8"/>
        <i x="24"/>
        <i x="17"/>
        <i x="15"/>
        <i x="19"/>
        <i x="27"/>
        <i x="1" s="1"/>
        <i x="5"/>
        <i x="7"/>
        <i x="3"/>
        <i x="4"/>
        <i x="0"/>
        <i x="26"/>
        <i x="25"/>
        <i x="28"/>
        <i x="20"/>
        <i x="14"/>
        <i x="18"/>
        <i x="29"/>
        <i x="16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reed" xr10:uid="{2F9469E5-87EA-4AE1-9C7A-5AAD5E305BF7}" cache="Slicer_Breed" caption="Breed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DC410C-C5D4-4692-851C-DB738C12E2FE}" name="Table1" displayName="Table1" ref="A1:G1001" totalsRowShown="0">
  <autoFilter ref="A1:G1001" xr:uid="{A2DC410C-C5D4-4692-851C-DB738C12E2FE}"/>
  <tableColumns count="7">
    <tableColumn id="1" xr3:uid="{CC25CA57-54EE-4126-A3CC-CA50BEB5D415}" name="Breed"/>
    <tableColumn id="2" xr3:uid="{1A0B2EFE-C799-4B2A-AC8A-E07DE7758D33}" name="Age (Years)"/>
    <tableColumn id="6" xr3:uid="{CD3EF608-F3F2-4A25-ADD1-BEB5426C2F26}" name="Age Bracket" dataDxfId="1">
      <calculatedColumnFormula>IF(Table1[[#This Row],[Age (Years)]]&gt;=11,"Old",IF(Table1[[#This Row],[Age (Years)]]&gt;=3, "Adult", IF(Table1[[#This Row],[Age (Years)]]&lt;=2, "Junior", "Unknown")))</calculatedColumnFormula>
    </tableColumn>
    <tableColumn id="3" xr3:uid="{D936B505-82D3-46B4-9796-0B87E64F87AD}" name="Weight (kg)"/>
    <tableColumn id="7" xr3:uid="{0482F938-3AD5-4D13-B14B-BC3E1E39B573}" name="Weight Bracket" dataDxfId="0">
      <calculatedColumnFormula>IF(Table1[[#This Row],[Weight (kg)]]&gt;7, "Extra Heavyweight", IF(Table1[[#This Row],[Weight (kg)]]&gt;5, "Heavyweight", IF(Table1[[#This Row],[Weight (kg)]]&gt; 3, "Mediumweight", IF(Table1[[#This Row],[Weight (kg)]]&lt;=3, "Lightweight", "Unknown"))))</calculatedColumnFormula>
    </tableColumn>
    <tableColumn id="4" xr3:uid="{3C55DFED-4012-42B5-BFE1-FA70935493CD}" name="Color"/>
    <tableColumn id="5" xr3:uid="{C70AB629-7D08-4DDB-8AE2-D872CB727556}" name="Gend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42B1-CB64-41C1-915E-8E8C8CB13669}">
  <dimension ref="A1:G1001"/>
  <sheetViews>
    <sheetView workbookViewId="0">
      <selection activeCell="D13" sqref="D13"/>
    </sheetView>
  </sheetViews>
  <sheetFormatPr defaultRowHeight="15"/>
  <cols>
    <col min="1" max="1" width="17.7109375" bestFit="1" customWidth="1"/>
    <col min="2" max="2" width="13" bestFit="1" customWidth="1"/>
    <col min="3" max="3" width="13.28515625" customWidth="1"/>
    <col min="4" max="4" width="13.28515625" bestFit="1" customWidth="1"/>
    <col min="5" max="5" width="17.140625" bestFit="1" customWidth="1"/>
    <col min="6" max="6" width="12" bestFit="1" customWidth="1"/>
    <col min="7" max="7" width="9.5703125" bestFit="1" customWidth="1"/>
  </cols>
  <sheetData>
    <row r="1" spans="1:7" ht="30.75">
      <c r="A1" t="s">
        <v>0</v>
      </c>
      <c r="B1" t="s">
        <v>1</v>
      </c>
      <c r="C1" s="2" t="s">
        <v>2</v>
      </c>
      <c r="D1" t="s">
        <v>3</v>
      </c>
      <c r="E1" s="2" t="s">
        <v>4</v>
      </c>
      <c r="F1" t="s">
        <v>5</v>
      </c>
      <c r="G1" t="s">
        <v>6</v>
      </c>
    </row>
    <row r="2" spans="1:7" ht="30.75">
      <c r="A2" t="s">
        <v>7</v>
      </c>
      <c r="B2">
        <v>19</v>
      </c>
      <c r="C2" t="str">
        <f>IF(Table1[[#This Row],[Age (Years)]]&gt;=11,"Old",IF(Table1[[#This Row],[Age (Years)]]&gt;=3, "Adult", IF(Table1[[#This Row],[Age (Years)]]&lt;=2, "Junior", "Unknown")))</f>
        <v>Old</v>
      </c>
      <c r="D2">
        <v>7</v>
      </c>
      <c r="E2" s="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2" t="s">
        <v>8</v>
      </c>
      <c r="G2" t="s">
        <v>9</v>
      </c>
    </row>
    <row r="3" spans="1:7">
      <c r="A3" t="s">
        <v>10</v>
      </c>
      <c r="B3">
        <v>19</v>
      </c>
      <c r="C3" t="str">
        <f>IF(Table1[[#This Row],[Age (Years)]]&gt;=11,"Old",IF(Table1[[#This Row],[Age (Years)]]&gt;=3, "Adult", IF(Table1[[#This Row],[Age (Years)]]&lt;=2, "Junior", "Unknown")))</f>
        <v>Old</v>
      </c>
      <c r="D3">
        <v>9</v>
      </c>
      <c r="E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3" t="s">
        <v>8</v>
      </c>
      <c r="G3" t="s">
        <v>9</v>
      </c>
    </row>
    <row r="4" spans="1:7">
      <c r="A4" t="s">
        <v>11</v>
      </c>
      <c r="B4">
        <v>3</v>
      </c>
      <c r="C4" t="str">
        <f>IF(Table1[[#This Row],[Age (Years)]]&gt;=11,"Old",IF(Table1[[#This Row],[Age (Years)]]&gt;=3, "Adult", IF(Table1[[#This Row],[Age (Years)]]&lt;=2, "Junior", "Unknown")))</f>
        <v>Adult</v>
      </c>
      <c r="D4">
        <v>3</v>
      </c>
      <c r="E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4" t="s">
        <v>12</v>
      </c>
      <c r="G4" t="s">
        <v>9</v>
      </c>
    </row>
    <row r="5" spans="1:7">
      <c r="A5" t="s">
        <v>13</v>
      </c>
      <c r="B5">
        <v>13</v>
      </c>
      <c r="C5" t="str">
        <f>IF(Table1[[#This Row],[Age (Years)]]&gt;=11,"Old",IF(Table1[[#This Row],[Age (Years)]]&gt;=3, "Adult", IF(Table1[[#This Row],[Age (Years)]]&lt;=2, "Junior", "Unknown")))</f>
        <v>Old</v>
      </c>
      <c r="D5">
        <v>6</v>
      </c>
      <c r="E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5" t="s">
        <v>14</v>
      </c>
      <c r="G5" t="s">
        <v>9</v>
      </c>
    </row>
    <row r="6" spans="1:7">
      <c r="A6" t="s">
        <v>15</v>
      </c>
      <c r="B6">
        <v>10</v>
      </c>
      <c r="C6" t="str">
        <f>IF(Table1[[#This Row],[Age (Years)]]&gt;=11,"Old",IF(Table1[[#This Row],[Age (Years)]]&gt;=3, "Adult", IF(Table1[[#This Row],[Age (Years)]]&lt;=2, "Junior", "Unknown")))</f>
        <v>Adult</v>
      </c>
      <c r="D6">
        <v>8</v>
      </c>
      <c r="E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" t="s">
        <v>16</v>
      </c>
      <c r="G6" t="s">
        <v>17</v>
      </c>
    </row>
    <row r="7" spans="1:7">
      <c r="A7" t="s">
        <v>18</v>
      </c>
      <c r="B7">
        <v>9</v>
      </c>
      <c r="C7" t="str">
        <f>IF(Table1[[#This Row],[Age (Years)]]&gt;=11,"Old",IF(Table1[[#This Row],[Age (Years)]]&gt;=3, "Adult", IF(Table1[[#This Row],[Age (Years)]]&lt;=2, "Junior", "Unknown")))</f>
        <v>Adult</v>
      </c>
      <c r="D7">
        <v>8</v>
      </c>
      <c r="E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7" t="s">
        <v>19</v>
      </c>
      <c r="G7" t="s">
        <v>9</v>
      </c>
    </row>
    <row r="8" spans="1:7">
      <c r="A8" t="s">
        <v>15</v>
      </c>
      <c r="B8">
        <v>6</v>
      </c>
      <c r="C8" t="str">
        <f>IF(Table1[[#This Row],[Age (Years)]]&gt;=11,"Old",IF(Table1[[#This Row],[Age (Years)]]&gt;=3, "Adult", IF(Table1[[#This Row],[Age (Years)]]&lt;=2, "Junior", "Unknown")))</f>
        <v>Adult</v>
      </c>
      <c r="D8">
        <v>5</v>
      </c>
      <c r="E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8" t="s">
        <v>20</v>
      </c>
      <c r="G8" t="s">
        <v>9</v>
      </c>
    </row>
    <row r="9" spans="1:7">
      <c r="A9" t="s">
        <v>21</v>
      </c>
      <c r="B9">
        <v>12</v>
      </c>
      <c r="C9" t="str">
        <f>IF(Table1[[#This Row],[Age (Years)]]&gt;=11,"Old",IF(Table1[[#This Row],[Age (Years)]]&gt;=3, "Adult", IF(Table1[[#This Row],[Age (Years)]]&lt;=2, "Junior", "Unknown")))</f>
        <v>Old</v>
      </c>
      <c r="D9">
        <v>3</v>
      </c>
      <c r="E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9" t="s">
        <v>16</v>
      </c>
      <c r="G9" t="s">
        <v>17</v>
      </c>
    </row>
    <row r="10" spans="1:7">
      <c r="A10" t="s">
        <v>22</v>
      </c>
      <c r="B10">
        <v>2</v>
      </c>
      <c r="C10" t="str">
        <f>IF(Table1[[#This Row],[Age (Years)]]&gt;=11,"Old",IF(Table1[[#This Row],[Age (Years)]]&gt;=3, "Adult", IF(Table1[[#This Row],[Age (Years)]]&lt;=2, "Junior", "Unknown")))</f>
        <v>Junior</v>
      </c>
      <c r="D10">
        <v>7</v>
      </c>
      <c r="E1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10" t="s">
        <v>23</v>
      </c>
      <c r="G10" t="s">
        <v>17</v>
      </c>
    </row>
    <row r="11" spans="1:7">
      <c r="A11" t="s">
        <v>24</v>
      </c>
      <c r="B11">
        <v>12</v>
      </c>
      <c r="C11" t="str">
        <f>IF(Table1[[#This Row],[Age (Years)]]&gt;=11,"Old",IF(Table1[[#This Row],[Age (Years)]]&gt;=3, "Adult", IF(Table1[[#This Row],[Age (Years)]]&lt;=2, "Junior", "Unknown")))</f>
        <v>Old</v>
      </c>
      <c r="D11">
        <v>3</v>
      </c>
      <c r="E1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11" t="s">
        <v>23</v>
      </c>
      <c r="G11" t="s">
        <v>17</v>
      </c>
    </row>
    <row r="12" spans="1:7">
      <c r="A12" t="s">
        <v>11</v>
      </c>
      <c r="B12">
        <v>16</v>
      </c>
      <c r="C12" t="str">
        <f>IF(Table1[[#This Row],[Age (Years)]]&gt;=11,"Old",IF(Table1[[#This Row],[Age (Years)]]&gt;=3, "Adult", IF(Table1[[#This Row],[Age (Years)]]&lt;=2, "Junior", "Unknown")))</f>
        <v>Old</v>
      </c>
      <c r="D12">
        <v>4</v>
      </c>
      <c r="E1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12" t="s">
        <v>23</v>
      </c>
      <c r="G12" t="s">
        <v>17</v>
      </c>
    </row>
    <row r="13" spans="1:7">
      <c r="A13" t="s">
        <v>25</v>
      </c>
      <c r="B13">
        <v>13</v>
      </c>
      <c r="C13" t="str">
        <f>IF(Table1[[#This Row],[Age (Years)]]&gt;=11,"Old",IF(Table1[[#This Row],[Age (Years)]]&gt;=3, "Adult", IF(Table1[[#This Row],[Age (Years)]]&lt;=2, "Junior", "Unknown")))</f>
        <v>Old</v>
      </c>
      <c r="D13">
        <v>5</v>
      </c>
      <c r="E1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13" t="s">
        <v>26</v>
      </c>
      <c r="G13" t="s">
        <v>17</v>
      </c>
    </row>
    <row r="14" spans="1:7">
      <c r="A14" t="s">
        <v>27</v>
      </c>
      <c r="B14">
        <v>16</v>
      </c>
      <c r="C14" t="str">
        <f>IF(Table1[[#This Row],[Age (Years)]]&gt;=11,"Old",IF(Table1[[#This Row],[Age (Years)]]&gt;=3, "Adult", IF(Table1[[#This Row],[Age (Years)]]&lt;=2, "Junior", "Unknown")))</f>
        <v>Old</v>
      </c>
      <c r="D14">
        <v>6</v>
      </c>
      <c r="E1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14" t="s">
        <v>23</v>
      </c>
      <c r="G14" t="s">
        <v>17</v>
      </c>
    </row>
    <row r="15" spans="1:7">
      <c r="A15" t="s">
        <v>28</v>
      </c>
      <c r="B15">
        <v>13</v>
      </c>
      <c r="C15" t="str">
        <f>IF(Table1[[#This Row],[Age (Years)]]&gt;=11,"Old",IF(Table1[[#This Row],[Age (Years)]]&gt;=3, "Adult", IF(Table1[[#This Row],[Age (Years)]]&lt;=2, "Junior", "Unknown")))</f>
        <v>Old</v>
      </c>
      <c r="D15">
        <v>6</v>
      </c>
      <c r="E1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15" t="s">
        <v>29</v>
      </c>
      <c r="G15" t="s">
        <v>17</v>
      </c>
    </row>
    <row r="16" spans="1:7">
      <c r="A16" t="s">
        <v>30</v>
      </c>
      <c r="B16">
        <v>19</v>
      </c>
      <c r="C16" t="str">
        <f>IF(Table1[[#This Row],[Age (Years)]]&gt;=11,"Old",IF(Table1[[#This Row],[Age (Years)]]&gt;=3, "Adult", IF(Table1[[#This Row],[Age (Years)]]&lt;=2, "Junior", "Unknown")))</f>
        <v>Old</v>
      </c>
      <c r="D16">
        <v>3</v>
      </c>
      <c r="E1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16" t="s">
        <v>31</v>
      </c>
      <c r="G16" t="s">
        <v>9</v>
      </c>
    </row>
    <row r="17" spans="1:7">
      <c r="A17" t="s">
        <v>32</v>
      </c>
      <c r="B17">
        <v>14</v>
      </c>
      <c r="C17" t="str">
        <f>IF(Table1[[#This Row],[Age (Years)]]&gt;=11,"Old",IF(Table1[[#This Row],[Age (Years)]]&gt;=3, "Adult", IF(Table1[[#This Row],[Age (Years)]]&lt;=2, "Junior", "Unknown")))</f>
        <v>Old</v>
      </c>
      <c r="D17">
        <v>5</v>
      </c>
      <c r="E1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17" t="s">
        <v>29</v>
      </c>
      <c r="G17" t="s">
        <v>17</v>
      </c>
    </row>
    <row r="18" spans="1:7">
      <c r="A18" t="s">
        <v>32</v>
      </c>
      <c r="B18">
        <v>13</v>
      </c>
      <c r="C18" t="str">
        <f>IF(Table1[[#This Row],[Age (Years)]]&gt;=11,"Old",IF(Table1[[#This Row],[Age (Years)]]&gt;=3, "Adult", IF(Table1[[#This Row],[Age (Years)]]&lt;=2, "Junior", "Unknown")))</f>
        <v>Old</v>
      </c>
      <c r="D18">
        <v>3</v>
      </c>
      <c r="E1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18" t="s">
        <v>29</v>
      </c>
      <c r="G18" t="s">
        <v>17</v>
      </c>
    </row>
    <row r="19" spans="1:7">
      <c r="A19" t="s">
        <v>7</v>
      </c>
      <c r="B19">
        <v>10</v>
      </c>
      <c r="C19" t="str">
        <f>IF(Table1[[#This Row],[Age (Years)]]&gt;=11,"Old",IF(Table1[[#This Row],[Age (Years)]]&gt;=3, "Adult", IF(Table1[[#This Row],[Age (Years)]]&lt;=2, "Junior", "Unknown")))</f>
        <v>Adult</v>
      </c>
      <c r="D19">
        <v>7</v>
      </c>
      <c r="E1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19" t="s">
        <v>26</v>
      </c>
      <c r="G19" t="s">
        <v>17</v>
      </c>
    </row>
    <row r="20" spans="1:7">
      <c r="A20" t="s">
        <v>33</v>
      </c>
      <c r="B20">
        <v>7</v>
      </c>
      <c r="C20" t="str">
        <f>IF(Table1[[#This Row],[Age (Years)]]&gt;=11,"Old",IF(Table1[[#This Row],[Age (Years)]]&gt;=3, "Adult", IF(Table1[[#This Row],[Age (Years)]]&lt;=2, "Junior", "Unknown")))</f>
        <v>Adult</v>
      </c>
      <c r="D20">
        <v>3</v>
      </c>
      <c r="E2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20" t="s">
        <v>19</v>
      </c>
      <c r="G20" t="s">
        <v>9</v>
      </c>
    </row>
    <row r="21" spans="1:7">
      <c r="A21" t="s">
        <v>34</v>
      </c>
      <c r="B21">
        <v>5</v>
      </c>
      <c r="C21" t="str">
        <f>IF(Table1[[#This Row],[Age (Years)]]&gt;=11,"Old",IF(Table1[[#This Row],[Age (Years)]]&gt;=3, "Adult", IF(Table1[[#This Row],[Age (Years)]]&lt;=2, "Junior", "Unknown")))</f>
        <v>Adult</v>
      </c>
      <c r="D21">
        <v>6</v>
      </c>
      <c r="E2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21" t="s">
        <v>35</v>
      </c>
      <c r="G21" t="s">
        <v>17</v>
      </c>
    </row>
    <row r="22" spans="1:7">
      <c r="A22" t="s">
        <v>30</v>
      </c>
      <c r="B22">
        <v>17</v>
      </c>
      <c r="C22" t="str">
        <f>IF(Table1[[#This Row],[Age (Years)]]&gt;=11,"Old",IF(Table1[[#This Row],[Age (Years)]]&gt;=3, "Adult", IF(Table1[[#This Row],[Age (Years)]]&lt;=2, "Junior", "Unknown")))</f>
        <v>Old</v>
      </c>
      <c r="D22">
        <v>6</v>
      </c>
      <c r="E2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22" t="s">
        <v>36</v>
      </c>
      <c r="G22" t="s">
        <v>9</v>
      </c>
    </row>
    <row r="23" spans="1:7">
      <c r="A23" t="s">
        <v>21</v>
      </c>
      <c r="B23">
        <v>9</v>
      </c>
      <c r="C23" t="str">
        <f>IF(Table1[[#This Row],[Age (Years)]]&gt;=11,"Old",IF(Table1[[#This Row],[Age (Years)]]&gt;=3, "Adult", IF(Table1[[#This Row],[Age (Years)]]&lt;=2, "Junior", "Unknown")))</f>
        <v>Adult</v>
      </c>
      <c r="D23">
        <v>3</v>
      </c>
      <c r="E2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23" t="s">
        <v>16</v>
      </c>
      <c r="G23" t="s">
        <v>17</v>
      </c>
    </row>
    <row r="24" spans="1:7">
      <c r="A24" t="s">
        <v>28</v>
      </c>
      <c r="B24">
        <v>6</v>
      </c>
      <c r="C24" t="str">
        <f>IF(Table1[[#This Row],[Age (Years)]]&gt;=11,"Old",IF(Table1[[#This Row],[Age (Years)]]&gt;=3, "Adult", IF(Table1[[#This Row],[Age (Years)]]&lt;=2, "Junior", "Unknown")))</f>
        <v>Adult</v>
      </c>
      <c r="D24">
        <v>9</v>
      </c>
      <c r="E2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24" t="s">
        <v>29</v>
      </c>
      <c r="G24" t="s">
        <v>17</v>
      </c>
    </row>
    <row r="25" spans="1:7">
      <c r="A25" t="s">
        <v>37</v>
      </c>
      <c r="B25">
        <v>16</v>
      </c>
      <c r="C25" t="str">
        <f>IF(Table1[[#This Row],[Age (Years)]]&gt;=11,"Old",IF(Table1[[#This Row],[Age (Years)]]&gt;=3, "Adult", IF(Table1[[#This Row],[Age (Years)]]&lt;=2, "Junior", "Unknown")))</f>
        <v>Old</v>
      </c>
      <c r="D25">
        <v>6</v>
      </c>
      <c r="E2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25" t="s">
        <v>14</v>
      </c>
      <c r="G25" t="s">
        <v>9</v>
      </c>
    </row>
    <row r="26" spans="1:7">
      <c r="A26" t="s">
        <v>32</v>
      </c>
      <c r="B26">
        <v>6</v>
      </c>
      <c r="C26" t="str">
        <f>IF(Table1[[#This Row],[Age (Years)]]&gt;=11,"Old",IF(Table1[[#This Row],[Age (Years)]]&gt;=3, "Adult", IF(Table1[[#This Row],[Age (Years)]]&lt;=2, "Junior", "Unknown")))</f>
        <v>Adult</v>
      </c>
      <c r="D26">
        <v>7</v>
      </c>
      <c r="E2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26" t="s">
        <v>20</v>
      </c>
      <c r="G26" t="s">
        <v>9</v>
      </c>
    </row>
    <row r="27" spans="1:7">
      <c r="A27" t="s">
        <v>38</v>
      </c>
      <c r="B27">
        <v>6</v>
      </c>
      <c r="C27" t="str">
        <f>IF(Table1[[#This Row],[Age (Years)]]&gt;=11,"Old",IF(Table1[[#This Row],[Age (Years)]]&gt;=3, "Adult", IF(Table1[[#This Row],[Age (Years)]]&lt;=2, "Junior", "Unknown")))</f>
        <v>Adult</v>
      </c>
      <c r="D27">
        <v>6</v>
      </c>
      <c r="E2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27" t="s">
        <v>8</v>
      </c>
      <c r="G27" t="s">
        <v>17</v>
      </c>
    </row>
    <row r="28" spans="1:7">
      <c r="A28" t="s">
        <v>39</v>
      </c>
      <c r="B28">
        <v>18</v>
      </c>
      <c r="C28" t="str">
        <f>IF(Table1[[#This Row],[Age (Years)]]&gt;=11,"Old",IF(Table1[[#This Row],[Age (Years)]]&gt;=3, "Adult", IF(Table1[[#This Row],[Age (Years)]]&lt;=2, "Junior", "Unknown")))</f>
        <v>Old</v>
      </c>
      <c r="D28">
        <v>4</v>
      </c>
      <c r="E2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28" t="s">
        <v>36</v>
      </c>
      <c r="G28" t="s">
        <v>17</v>
      </c>
    </row>
    <row r="29" spans="1:7">
      <c r="A29" t="s">
        <v>40</v>
      </c>
      <c r="B29">
        <v>1</v>
      </c>
      <c r="C29" t="str">
        <f>IF(Table1[[#This Row],[Age (Years)]]&gt;=11,"Old",IF(Table1[[#This Row],[Age (Years)]]&gt;=3, "Adult", IF(Table1[[#This Row],[Age (Years)]]&lt;=2, "Junior", "Unknown")))</f>
        <v>Junior</v>
      </c>
      <c r="D29">
        <v>4</v>
      </c>
      <c r="E2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29" t="s">
        <v>19</v>
      </c>
      <c r="G29" t="s">
        <v>17</v>
      </c>
    </row>
    <row r="30" spans="1:7">
      <c r="A30" t="s">
        <v>41</v>
      </c>
      <c r="B30">
        <v>17</v>
      </c>
      <c r="C30" t="str">
        <f>IF(Table1[[#This Row],[Age (Years)]]&gt;=11,"Old",IF(Table1[[#This Row],[Age (Years)]]&gt;=3, "Adult", IF(Table1[[#This Row],[Age (Years)]]&lt;=2, "Junior", "Unknown")))</f>
        <v>Old</v>
      </c>
      <c r="D30">
        <v>2</v>
      </c>
      <c r="E3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0" t="s">
        <v>20</v>
      </c>
      <c r="G30" t="s">
        <v>17</v>
      </c>
    </row>
    <row r="31" spans="1:7">
      <c r="A31" t="s">
        <v>42</v>
      </c>
      <c r="B31">
        <v>17</v>
      </c>
      <c r="C31" t="str">
        <f>IF(Table1[[#This Row],[Age (Years)]]&gt;=11,"Old",IF(Table1[[#This Row],[Age (Years)]]&gt;=3, "Adult", IF(Table1[[#This Row],[Age (Years)]]&lt;=2, "Junior", "Unknown")))</f>
        <v>Old</v>
      </c>
      <c r="D31">
        <v>7</v>
      </c>
      <c r="E3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31" t="s">
        <v>29</v>
      </c>
      <c r="G31" t="s">
        <v>9</v>
      </c>
    </row>
    <row r="32" spans="1:7">
      <c r="A32" t="s">
        <v>22</v>
      </c>
      <c r="B32">
        <v>1</v>
      </c>
      <c r="C32" t="str">
        <f>IF(Table1[[#This Row],[Age (Years)]]&gt;=11,"Old",IF(Table1[[#This Row],[Age (Years)]]&gt;=3, "Adult", IF(Table1[[#This Row],[Age (Years)]]&lt;=2, "Junior", "Unknown")))</f>
        <v>Junior</v>
      </c>
      <c r="D32">
        <v>2</v>
      </c>
      <c r="E3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2" t="s">
        <v>8</v>
      </c>
      <c r="G32" t="s">
        <v>9</v>
      </c>
    </row>
    <row r="33" spans="1:7">
      <c r="A33" t="s">
        <v>43</v>
      </c>
      <c r="B33">
        <v>11</v>
      </c>
      <c r="C33" t="str">
        <f>IF(Table1[[#This Row],[Age (Years)]]&gt;=11,"Old",IF(Table1[[#This Row],[Age (Years)]]&gt;=3, "Adult", IF(Table1[[#This Row],[Age (Years)]]&lt;=2, "Junior", "Unknown")))</f>
        <v>Old</v>
      </c>
      <c r="D33">
        <v>9</v>
      </c>
      <c r="E3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33" t="s">
        <v>23</v>
      </c>
      <c r="G33" t="s">
        <v>17</v>
      </c>
    </row>
    <row r="34" spans="1:7">
      <c r="A34" t="s">
        <v>24</v>
      </c>
      <c r="B34">
        <v>13</v>
      </c>
      <c r="C34" t="str">
        <f>IF(Table1[[#This Row],[Age (Years)]]&gt;=11,"Old",IF(Table1[[#This Row],[Age (Years)]]&gt;=3, "Adult", IF(Table1[[#This Row],[Age (Years)]]&lt;=2, "Junior", "Unknown")))</f>
        <v>Old</v>
      </c>
      <c r="D34">
        <v>3</v>
      </c>
      <c r="E3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4" t="s">
        <v>29</v>
      </c>
      <c r="G34" t="s">
        <v>17</v>
      </c>
    </row>
    <row r="35" spans="1:7">
      <c r="A35" t="s">
        <v>44</v>
      </c>
      <c r="B35">
        <v>1</v>
      </c>
      <c r="C35" t="str">
        <f>IF(Table1[[#This Row],[Age (Years)]]&gt;=11,"Old",IF(Table1[[#This Row],[Age (Years)]]&gt;=3, "Adult", IF(Table1[[#This Row],[Age (Years)]]&lt;=2, "Junior", "Unknown")))</f>
        <v>Junior</v>
      </c>
      <c r="D35">
        <v>3</v>
      </c>
      <c r="E3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5" t="s">
        <v>45</v>
      </c>
      <c r="G35" t="s">
        <v>17</v>
      </c>
    </row>
    <row r="36" spans="1:7">
      <c r="A36" t="s">
        <v>24</v>
      </c>
      <c r="B36">
        <v>8</v>
      </c>
      <c r="C36" t="str">
        <f>IF(Table1[[#This Row],[Age (Years)]]&gt;=11,"Old",IF(Table1[[#This Row],[Age (Years)]]&gt;=3, "Adult", IF(Table1[[#This Row],[Age (Years)]]&lt;=2, "Junior", "Unknown")))</f>
        <v>Adult</v>
      </c>
      <c r="D36">
        <v>3</v>
      </c>
      <c r="E3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6" t="s">
        <v>36</v>
      </c>
      <c r="G36" t="s">
        <v>17</v>
      </c>
    </row>
    <row r="37" spans="1:7">
      <c r="A37" t="s">
        <v>39</v>
      </c>
      <c r="B37">
        <v>6</v>
      </c>
      <c r="C37" t="str">
        <f>IF(Table1[[#This Row],[Age (Years)]]&gt;=11,"Old",IF(Table1[[#This Row],[Age (Years)]]&gt;=3, "Adult", IF(Table1[[#This Row],[Age (Years)]]&lt;=2, "Junior", "Unknown")))</f>
        <v>Adult</v>
      </c>
      <c r="D37">
        <v>3</v>
      </c>
      <c r="E3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7" t="s">
        <v>8</v>
      </c>
      <c r="G37" t="s">
        <v>9</v>
      </c>
    </row>
    <row r="38" spans="1:7">
      <c r="A38" t="s">
        <v>10</v>
      </c>
      <c r="B38">
        <v>5</v>
      </c>
      <c r="C38" t="str">
        <f>IF(Table1[[#This Row],[Age (Years)]]&gt;=11,"Old",IF(Table1[[#This Row],[Age (Years)]]&gt;=3, "Adult", IF(Table1[[#This Row],[Age (Years)]]&lt;=2, "Junior", "Unknown")))</f>
        <v>Adult</v>
      </c>
      <c r="D38">
        <v>9</v>
      </c>
      <c r="E3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38" t="s">
        <v>14</v>
      </c>
      <c r="G38" t="s">
        <v>9</v>
      </c>
    </row>
    <row r="39" spans="1:7">
      <c r="A39" t="s">
        <v>10</v>
      </c>
      <c r="B39">
        <v>5</v>
      </c>
      <c r="C39" t="str">
        <f>IF(Table1[[#This Row],[Age (Years)]]&gt;=11,"Old",IF(Table1[[#This Row],[Age (Years)]]&gt;=3, "Adult", IF(Table1[[#This Row],[Age (Years)]]&lt;=2, "Junior", "Unknown")))</f>
        <v>Adult</v>
      </c>
      <c r="D39">
        <v>6</v>
      </c>
      <c r="E3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39" t="s">
        <v>16</v>
      </c>
      <c r="G39" t="s">
        <v>17</v>
      </c>
    </row>
    <row r="40" spans="1:7">
      <c r="A40" t="s">
        <v>13</v>
      </c>
      <c r="B40">
        <v>6</v>
      </c>
      <c r="C40" t="str">
        <f>IF(Table1[[#This Row],[Age (Years)]]&gt;=11,"Old",IF(Table1[[#This Row],[Age (Years)]]&gt;=3, "Adult", IF(Table1[[#This Row],[Age (Years)]]&lt;=2, "Junior", "Unknown")))</f>
        <v>Adult</v>
      </c>
      <c r="D40">
        <v>2</v>
      </c>
      <c r="E4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40" t="s">
        <v>14</v>
      </c>
      <c r="G40" t="s">
        <v>17</v>
      </c>
    </row>
    <row r="41" spans="1:7">
      <c r="A41" t="s">
        <v>25</v>
      </c>
      <c r="B41">
        <v>13</v>
      </c>
      <c r="C41" t="str">
        <f>IF(Table1[[#This Row],[Age (Years)]]&gt;=11,"Old",IF(Table1[[#This Row],[Age (Years)]]&gt;=3, "Adult", IF(Table1[[#This Row],[Age (Years)]]&lt;=2, "Junior", "Unknown")))</f>
        <v>Old</v>
      </c>
      <c r="D41">
        <v>8</v>
      </c>
      <c r="E4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41" t="s">
        <v>26</v>
      </c>
      <c r="G41" t="s">
        <v>17</v>
      </c>
    </row>
    <row r="42" spans="1:7">
      <c r="A42" t="s">
        <v>15</v>
      </c>
      <c r="B42">
        <v>18</v>
      </c>
      <c r="C42" t="str">
        <f>IF(Table1[[#This Row],[Age (Years)]]&gt;=11,"Old",IF(Table1[[#This Row],[Age (Years)]]&gt;=3, "Adult", IF(Table1[[#This Row],[Age (Years)]]&lt;=2, "Junior", "Unknown")))</f>
        <v>Old</v>
      </c>
      <c r="D42">
        <v>3</v>
      </c>
      <c r="E4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42" t="s">
        <v>36</v>
      </c>
      <c r="G42" t="s">
        <v>17</v>
      </c>
    </row>
    <row r="43" spans="1:7">
      <c r="A43" t="s">
        <v>32</v>
      </c>
      <c r="B43">
        <v>13</v>
      </c>
      <c r="C43" t="str">
        <f>IF(Table1[[#This Row],[Age (Years)]]&gt;=11,"Old",IF(Table1[[#This Row],[Age (Years)]]&gt;=3, "Adult", IF(Table1[[#This Row],[Age (Years)]]&lt;=2, "Junior", "Unknown")))</f>
        <v>Old</v>
      </c>
      <c r="D43">
        <v>4</v>
      </c>
      <c r="E4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43" t="s">
        <v>19</v>
      </c>
      <c r="G43" t="s">
        <v>9</v>
      </c>
    </row>
    <row r="44" spans="1:7">
      <c r="A44" t="s">
        <v>38</v>
      </c>
      <c r="B44">
        <v>7</v>
      </c>
      <c r="C44" t="str">
        <f>IF(Table1[[#This Row],[Age (Years)]]&gt;=11,"Old",IF(Table1[[#This Row],[Age (Years)]]&gt;=3, "Adult", IF(Table1[[#This Row],[Age (Years)]]&lt;=2, "Junior", "Unknown")))</f>
        <v>Adult</v>
      </c>
      <c r="D44">
        <v>9</v>
      </c>
      <c r="E4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44" t="s">
        <v>16</v>
      </c>
      <c r="G44" t="s">
        <v>9</v>
      </c>
    </row>
    <row r="45" spans="1:7">
      <c r="A45" t="s">
        <v>24</v>
      </c>
      <c r="B45">
        <v>8</v>
      </c>
      <c r="C45" t="str">
        <f>IF(Table1[[#This Row],[Age (Years)]]&gt;=11,"Old",IF(Table1[[#This Row],[Age (Years)]]&gt;=3, "Adult", IF(Table1[[#This Row],[Age (Years)]]&lt;=2, "Junior", "Unknown")))</f>
        <v>Adult</v>
      </c>
      <c r="D45">
        <v>6</v>
      </c>
      <c r="E4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45" t="s">
        <v>23</v>
      </c>
      <c r="G45" t="s">
        <v>17</v>
      </c>
    </row>
    <row r="46" spans="1:7">
      <c r="A46" t="s">
        <v>46</v>
      </c>
      <c r="B46">
        <v>17</v>
      </c>
      <c r="C46" t="str">
        <f>IF(Table1[[#This Row],[Age (Years)]]&gt;=11,"Old",IF(Table1[[#This Row],[Age (Years)]]&gt;=3, "Adult", IF(Table1[[#This Row],[Age (Years)]]&lt;=2, "Junior", "Unknown")))</f>
        <v>Old</v>
      </c>
      <c r="D46">
        <v>2</v>
      </c>
      <c r="E4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46" t="s">
        <v>23</v>
      </c>
      <c r="G46" t="s">
        <v>17</v>
      </c>
    </row>
    <row r="47" spans="1:7">
      <c r="A47" t="s">
        <v>24</v>
      </c>
      <c r="B47">
        <v>1</v>
      </c>
      <c r="C47" t="str">
        <f>IF(Table1[[#This Row],[Age (Years)]]&gt;=11,"Old",IF(Table1[[#This Row],[Age (Years)]]&gt;=3, "Adult", IF(Table1[[#This Row],[Age (Years)]]&lt;=2, "Junior", "Unknown")))</f>
        <v>Junior</v>
      </c>
      <c r="D47">
        <v>7</v>
      </c>
      <c r="E4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47" t="s">
        <v>47</v>
      </c>
      <c r="G47" t="s">
        <v>9</v>
      </c>
    </row>
    <row r="48" spans="1:7">
      <c r="A48" t="s">
        <v>24</v>
      </c>
      <c r="B48">
        <v>16</v>
      </c>
      <c r="C48" t="str">
        <f>IF(Table1[[#This Row],[Age (Years)]]&gt;=11,"Old",IF(Table1[[#This Row],[Age (Years)]]&gt;=3, "Adult", IF(Table1[[#This Row],[Age (Years)]]&lt;=2, "Junior", "Unknown")))</f>
        <v>Old</v>
      </c>
      <c r="D48">
        <v>6</v>
      </c>
      <c r="E4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48" t="s">
        <v>23</v>
      </c>
      <c r="G48" t="s">
        <v>17</v>
      </c>
    </row>
    <row r="49" spans="1:7">
      <c r="A49" t="s">
        <v>37</v>
      </c>
      <c r="B49">
        <v>11</v>
      </c>
      <c r="C49" t="str">
        <f>IF(Table1[[#This Row],[Age (Years)]]&gt;=11,"Old",IF(Table1[[#This Row],[Age (Years)]]&gt;=3, "Adult", IF(Table1[[#This Row],[Age (Years)]]&lt;=2, "Junior", "Unknown")))</f>
        <v>Old</v>
      </c>
      <c r="D49">
        <v>5</v>
      </c>
      <c r="E4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49" t="s">
        <v>48</v>
      </c>
      <c r="G49" t="s">
        <v>17</v>
      </c>
    </row>
    <row r="50" spans="1:7">
      <c r="A50" t="s">
        <v>21</v>
      </c>
      <c r="B50">
        <v>4</v>
      </c>
      <c r="C50" t="str">
        <f>IF(Table1[[#This Row],[Age (Years)]]&gt;=11,"Old",IF(Table1[[#This Row],[Age (Years)]]&gt;=3, "Adult", IF(Table1[[#This Row],[Age (Years)]]&lt;=2, "Junior", "Unknown")))</f>
        <v>Adult</v>
      </c>
      <c r="D50">
        <v>9</v>
      </c>
      <c r="E5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50" t="s">
        <v>19</v>
      </c>
      <c r="G50" t="s">
        <v>9</v>
      </c>
    </row>
    <row r="51" spans="1:7">
      <c r="A51" t="s">
        <v>13</v>
      </c>
      <c r="B51">
        <v>4</v>
      </c>
      <c r="C51" t="str">
        <f>IF(Table1[[#This Row],[Age (Years)]]&gt;=11,"Old",IF(Table1[[#This Row],[Age (Years)]]&gt;=3, "Adult", IF(Table1[[#This Row],[Age (Years)]]&lt;=2, "Junior", "Unknown")))</f>
        <v>Adult</v>
      </c>
      <c r="D51">
        <v>3</v>
      </c>
      <c r="E5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51" t="s">
        <v>48</v>
      </c>
      <c r="G51" t="s">
        <v>17</v>
      </c>
    </row>
    <row r="52" spans="1:7">
      <c r="A52" t="s">
        <v>34</v>
      </c>
      <c r="B52">
        <v>17</v>
      </c>
      <c r="C52" t="str">
        <f>IF(Table1[[#This Row],[Age (Years)]]&gt;=11,"Old",IF(Table1[[#This Row],[Age (Years)]]&gt;=3, "Adult", IF(Table1[[#This Row],[Age (Years)]]&lt;=2, "Junior", "Unknown")))</f>
        <v>Old</v>
      </c>
      <c r="D52">
        <v>4</v>
      </c>
      <c r="E5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52" t="s">
        <v>26</v>
      </c>
      <c r="G52" t="s">
        <v>17</v>
      </c>
    </row>
    <row r="53" spans="1:7">
      <c r="A53" t="s">
        <v>22</v>
      </c>
      <c r="B53">
        <v>17</v>
      </c>
      <c r="C53" t="str">
        <f>IF(Table1[[#This Row],[Age (Years)]]&gt;=11,"Old",IF(Table1[[#This Row],[Age (Years)]]&gt;=3, "Adult", IF(Table1[[#This Row],[Age (Years)]]&lt;=2, "Junior", "Unknown")))</f>
        <v>Old</v>
      </c>
      <c r="D53">
        <v>7</v>
      </c>
      <c r="E5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53" t="s">
        <v>31</v>
      </c>
      <c r="G53" t="s">
        <v>9</v>
      </c>
    </row>
    <row r="54" spans="1:7">
      <c r="A54" t="s">
        <v>40</v>
      </c>
      <c r="B54">
        <v>10</v>
      </c>
      <c r="C54" t="str">
        <f>IF(Table1[[#This Row],[Age (Years)]]&gt;=11,"Old",IF(Table1[[#This Row],[Age (Years)]]&gt;=3, "Adult", IF(Table1[[#This Row],[Age (Years)]]&lt;=2, "Junior", "Unknown")))</f>
        <v>Adult</v>
      </c>
      <c r="D54">
        <v>9</v>
      </c>
      <c r="E5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54" t="s">
        <v>35</v>
      </c>
      <c r="G54" t="s">
        <v>9</v>
      </c>
    </row>
    <row r="55" spans="1:7">
      <c r="A55" t="s">
        <v>13</v>
      </c>
      <c r="B55">
        <v>6</v>
      </c>
      <c r="C55" t="str">
        <f>IF(Table1[[#This Row],[Age (Years)]]&gt;=11,"Old",IF(Table1[[#This Row],[Age (Years)]]&gt;=3, "Adult", IF(Table1[[#This Row],[Age (Years)]]&lt;=2, "Junior", "Unknown")))</f>
        <v>Adult</v>
      </c>
      <c r="D55">
        <v>2</v>
      </c>
      <c r="E5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55" t="s">
        <v>19</v>
      </c>
      <c r="G55" t="s">
        <v>17</v>
      </c>
    </row>
    <row r="56" spans="1:7">
      <c r="A56" t="s">
        <v>49</v>
      </c>
      <c r="B56">
        <v>17</v>
      </c>
      <c r="C56" t="str">
        <f>IF(Table1[[#This Row],[Age (Years)]]&gt;=11,"Old",IF(Table1[[#This Row],[Age (Years)]]&gt;=3, "Adult", IF(Table1[[#This Row],[Age (Years)]]&lt;=2, "Junior", "Unknown")))</f>
        <v>Old</v>
      </c>
      <c r="D56">
        <v>6</v>
      </c>
      <c r="E5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56" t="s">
        <v>35</v>
      </c>
      <c r="G56" t="s">
        <v>17</v>
      </c>
    </row>
    <row r="57" spans="1:7">
      <c r="A57" t="s">
        <v>43</v>
      </c>
      <c r="B57">
        <v>18</v>
      </c>
      <c r="C57" t="str">
        <f>IF(Table1[[#This Row],[Age (Years)]]&gt;=11,"Old",IF(Table1[[#This Row],[Age (Years)]]&gt;=3, "Adult", IF(Table1[[#This Row],[Age (Years)]]&lt;=2, "Junior", "Unknown")))</f>
        <v>Old</v>
      </c>
      <c r="D57">
        <v>2</v>
      </c>
      <c r="E5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57" t="s">
        <v>45</v>
      </c>
      <c r="G57" t="s">
        <v>17</v>
      </c>
    </row>
    <row r="58" spans="1:7">
      <c r="A58" t="s">
        <v>28</v>
      </c>
      <c r="B58">
        <v>10</v>
      </c>
      <c r="C58" t="str">
        <f>IF(Table1[[#This Row],[Age (Years)]]&gt;=11,"Old",IF(Table1[[#This Row],[Age (Years)]]&gt;=3, "Adult", IF(Table1[[#This Row],[Age (Years)]]&lt;=2, "Junior", "Unknown")))</f>
        <v>Adult</v>
      </c>
      <c r="D58">
        <v>5</v>
      </c>
      <c r="E5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58" t="s">
        <v>16</v>
      </c>
      <c r="G58" t="s">
        <v>17</v>
      </c>
    </row>
    <row r="59" spans="1:7">
      <c r="A59" t="s">
        <v>15</v>
      </c>
      <c r="B59">
        <v>13</v>
      </c>
      <c r="C59" t="str">
        <f>IF(Table1[[#This Row],[Age (Years)]]&gt;=11,"Old",IF(Table1[[#This Row],[Age (Years)]]&gt;=3, "Adult", IF(Table1[[#This Row],[Age (Years)]]&lt;=2, "Junior", "Unknown")))</f>
        <v>Old</v>
      </c>
      <c r="D59">
        <v>4</v>
      </c>
      <c r="E5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59" t="s">
        <v>12</v>
      </c>
      <c r="G59" t="s">
        <v>17</v>
      </c>
    </row>
    <row r="60" spans="1:7">
      <c r="A60" t="s">
        <v>50</v>
      </c>
      <c r="B60">
        <v>16</v>
      </c>
      <c r="C60" t="str">
        <f>IF(Table1[[#This Row],[Age (Years)]]&gt;=11,"Old",IF(Table1[[#This Row],[Age (Years)]]&gt;=3, "Adult", IF(Table1[[#This Row],[Age (Years)]]&lt;=2, "Junior", "Unknown")))</f>
        <v>Old</v>
      </c>
      <c r="D60">
        <v>7</v>
      </c>
      <c r="E6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60" t="s">
        <v>47</v>
      </c>
      <c r="G60" t="s">
        <v>17</v>
      </c>
    </row>
    <row r="61" spans="1:7">
      <c r="A61" t="s">
        <v>25</v>
      </c>
      <c r="B61">
        <v>7</v>
      </c>
      <c r="C61" t="str">
        <f>IF(Table1[[#This Row],[Age (Years)]]&gt;=11,"Old",IF(Table1[[#This Row],[Age (Years)]]&gt;=3, "Adult", IF(Table1[[#This Row],[Age (Years)]]&lt;=2, "Junior", "Unknown")))</f>
        <v>Adult</v>
      </c>
      <c r="D61">
        <v>8</v>
      </c>
      <c r="E6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1" t="s">
        <v>48</v>
      </c>
      <c r="G61" t="s">
        <v>9</v>
      </c>
    </row>
    <row r="62" spans="1:7">
      <c r="A62" t="s">
        <v>28</v>
      </c>
      <c r="B62">
        <v>15</v>
      </c>
      <c r="C62" t="str">
        <f>IF(Table1[[#This Row],[Age (Years)]]&gt;=11,"Old",IF(Table1[[#This Row],[Age (Years)]]&gt;=3, "Adult", IF(Table1[[#This Row],[Age (Years)]]&lt;=2, "Junior", "Unknown")))</f>
        <v>Old</v>
      </c>
      <c r="D62">
        <v>6</v>
      </c>
      <c r="E6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62" t="s">
        <v>19</v>
      </c>
      <c r="G62" t="s">
        <v>17</v>
      </c>
    </row>
    <row r="63" spans="1:7">
      <c r="A63" t="s">
        <v>51</v>
      </c>
      <c r="B63">
        <v>2</v>
      </c>
      <c r="C63" t="str">
        <f>IF(Table1[[#This Row],[Age (Years)]]&gt;=11,"Old",IF(Table1[[#This Row],[Age (Years)]]&gt;=3, "Adult", IF(Table1[[#This Row],[Age (Years)]]&lt;=2, "Junior", "Unknown")))</f>
        <v>Junior</v>
      </c>
      <c r="D63">
        <v>7</v>
      </c>
      <c r="E6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63" t="s">
        <v>19</v>
      </c>
      <c r="G63" t="s">
        <v>17</v>
      </c>
    </row>
    <row r="64" spans="1:7">
      <c r="A64" t="s">
        <v>52</v>
      </c>
      <c r="B64">
        <v>5</v>
      </c>
      <c r="C64" t="str">
        <f>IF(Table1[[#This Row],[Age (Years)]]&gt;=11,"Old",IF(Table1[[#This Row],[Age (Years)]]&gt;=3, "Adult", IF(Table1[[#This Row],[Age (Years)]]&lt;=2, "Junior", "Unknown")))</f>
        <v>Adult</v>
      </c>
      <c r="D64">
        <v>9</v>
      </c>
      <c r="E6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4" t="s">
        <v>12</v>
      </c>
      <c r="G64" t="s">
        <v>9</v>
      </c>
    </row>
    <row r="65" spans="1:7">
      <c r="A65" t="s">
        <v>13</v>
      </c>
      <c r="B65">
        <v>17</v>
      </c>
      <c r="C65" t="str">
        <f>IF(Table1[[#This Row],[Age (Years)]]&gt;=11,"Old",IF(Table1[[#This Row],[Age (Years)]]&gt;=3, "Adult", IF(Table1[[#This Row],[Age (Years)]]&lt;=2, "Junior", "Unknown")))</f>
        <v>Old</v>
      </c>
      <c r="D65">
        <v>5</v>
      </c>
      <c r="E6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65" t="s">
        <v>23</v>
      </c>
      <c r="G65" t="s">
        <v>17</v>
      </c>
    </row>
    <row r="66" spans="1:7">
      <c r="A66" t="s">
        <v>13</v>
      </c>
      <c r="B66">
        <v>5</v>
      </c>
      <c r="C66" t="str">
        <f>IF(Table1[[#This Row],[Age (Years)]]&gt;=11,"Old",IF(Table1[[#This Row],[Age (Years)]]&gt;=3, "Adult", IF(Table1[[#This Row],[Age (Years)]]&lt;=2, "Junior", "Unknown")))</f>
        <v>Adult</v>
      </c>
      <c r="D66">
        <v>4</v>
      </c>
      <c r="E6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66" t="s">
        <v>48</v>
      </c>
      <c r="G66" t="s">
        <v>17</v>
      </c>
    </row>
    <row r="67" spans="1:7">
      <c r="A67" t="s">
        <v>27</v>
      </c>
      <c r="B67">
        <v>8</v>
      </c>
      <c r="C67" t="str">
        <f>IF(Table1[[#This Row],[Age (Years)]]&gt;=11,"Old",IF(Table1[[#This Row],[Age (Years)]]&gt;=3, "Adult", IF(Table1[[#This Row],[Age (Years)]]&lt;=2, "Junior", "Unknown")))</f>
        <v>Adult</v>
      </c>
      <c r="D67">
        <v>3</v>
      </c>
      <c r="E6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67" t="s">
        <v>31</v>
      </c>
      <c r="G67" t="s">
        <v>9</v>
      </c>
    </row>
    <row r="68" spans="1:7">
      <c r="A68" t="s">
        <v>11</v>
      </c>
      <c r="B68">
        <v>15</v>
      </c>
      <c r="C68" t="str">
        <f>IF(Table1[[#This Row],[Age (Years)]]&gt;=11,"Old",IF(Table1[[#This Row],[Age (Years)]]&gt;=3, "Adult", IF(Table1[[#This Row],[Age (Years)]]&lt;=2, "Junior", "Unknown")))</f>
        <v>Old</v>
      </c>
      <c r="D68">
        <v>2</v>
      </c>
      <c r="E6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68" t="s">
        <v>20</v>
      </c>
      <c r="G68" t="s">
        <v>17</v>
      </c>
    </row>
    <row r="69" spans="1:7">
      <c r="A69" t="s">
        <v>39</v>
      </c>
      <c r="B69">
        <v>8</v>
      </c>
      <c r="C69" t="str">
        <f>IF(Table1[[#This Row],[Age (Years)]]&gt;=11,"Old",IF(Table1[[#This Row],[Age (Years)]]&gt;=3, "Adult", IF(Table1[[#This Row],[Age (Years)]]&lt;=2, "Junior", "Unknown")))</f>
        <v>Adult</v>
      </c>
      <c r="D69">
        <v>8</v>
      </c>
      <c r="E6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9" t="s">
        <v>20</v>
      </c>
      <c r="G69" t="s">
        <v>17</v>
      </c>
    </row>
    <row r="70" spans="1:7">
      <c r="A70" t="s">
        <v>30</v>
      </c>
      <c r="B70">
        <v>3</v>
      </c>
      <c r="C70" t="str">
        <f>IF(Table1[[#This Row],[Age (Years)]]&gt;=11,"Old",IF(Table1[[#This Row],[Age (Years)]]&gt;=3, "Adult", IF(Table1[[#This Row],[Age (Years)]]&lt;=2, "Junior", "Unknown")))</f>
        <v>Adult</v>
      </c>
      <c r="D70">
        <v>5</v>
      </c>
      <c r="E7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70" t="s">
        <v>35</v>
      </c>
      <c r="G70" t="s">
        <v>17</v>
      </c>
    </row>
    <row r="71" spans="1:7">
      <c r="A71" t="s">
        <v>42</v>
      </c>
      <c r="B71">
        <v>17</v>
      </c>
      <c r="C71" t="str">
        <f>IF(Table1[[#This Row],[Age (Years)]]&gt;=11,"Old",IF(Table1[[#This Row],[Age (Years)]]&gt;=3, "Adult", IF(Table1[[#This Row],[Age (Years)]]&lt;=2, "Junior", "Unknown")))</f>
        <v>Old</v>
      </c>
      <c r="D71">
        <v>7</v>
      </c>
      <c r="E7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71" t="s">
        <v>29</v>
      </c>
      <c r="G71" t="s">
        <v>9</v>
      </c>
    </row>
    <row r="72" spans="1:7">
      <c r="A72" t="s">
        <v>43</v>
      </c>
      <c r="B72">
        <v>16</v>
      </c>
      <c r="C72" t="str">
        <f>IF(Table1[[#This Row],[Age (Years)]]&gt;=11,"Old",IF(Table1[[#This Row],[Age (Years)]]&gt;=3, "Adult", IF(Table1[[#This Row],[Age (Years)]]&lt;=2, "Junior", "Unknown")))</f>
        <v>Old</v>
      </c>
      <c r="D72">
        <v>7</v>
      </c>
      <c r="E7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72" t="s">
        <v>35</v>
      </c>
      <c r="G72" t="s">
        <v>9</v>
      </c>
    </row>
    <row r="73" spans="1:7">
      <c r="A73" t="s">
        <v>38</v>
      </c>
      <c r="B73">
        <v>16</v>
      </c>
      <c r="C73" t="str">
        <f>IF(Table1[[#This Row],[Age (Years)]]&gt;=11,"Old",IF(Table1[[#This Row],[Age (Years)]]&gt;=3, "Adult", IF(Table1[[#This Row],[Age (Years)]]&lt;=2, "Junior", "Unknown")))</f>
        <v>Old</v>
      </c>
      <c r="D73">
        <v>9</v>
      </c>
      <c r="E7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73" t="s">
        <v>45</v>
      </c>
      <c r="G73" t="s">
        <v>17</v>
      </c>
    </row>
    <row r="74" spans="1:7">
      <c r="A74" t="s">
        <v>10</v>
      </c>
      <c r="B74">
        <v>19</v>
      </c>
      <c r="C74" t="str">
        <f>IF(Table1[[#This Row],[Age (Years)]]&gt;=11,"Old",IF(Table1[[#This Row],[Age (Years)]]&gt;=3, "Adult", IF(Table1[[#This Row],[Age (Years)]]&lt;=2, "Junior", "Unknown")))</f>
        <v>Old</v>
      </c>
      <c r="D74">
        <v>2</v>
      </c>
      <c r="E7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74" t="s">
        <v>12</v>
      </c>
      <c r="G74" t="s">
        <v>9</v>
      </c>
    </row>
    <row r="75" spans="1:7">
      <c r="A75" t="s">
        <v>27</v>
      </c>
      <c r="B75">
        <v>12</v>
      </c>
      <c r="C75" t="str">
        <f>IF(Table1[[#This Row],[Age (Years)]]&gt;=11,"Old",IF(Table1[[#This Row],[Age (Years)]]&gt;=3, "Adult", IF(Table1[[#This Row],[Age (Years)]]&lt;=2, "Junior", "Unknown")))</f>
        <v>Old</v>
      </c>
      <c r="D75">
        <v>2</v>
      </c>
      <c r="E7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75" t="s">
        <v>35</v>
      </c>
      <c r="G75" t="s">
        <v>17</v>
      </c>
    </row>
    <row r="76" spans="1:7">
      <c r="A76" t="s">
        <v>22</v>
      </c>
      <c r="B76">
        <v>15</v>
      </c>
      <c r="C76" t="str">
        <f>IF(Table1[[#This Row],[Age (Years)]]&gt;=11,"Old",IF(Table1[[#This Row],[Age (Years)]]&gt;=3, "Adult", IF(Table1[[#This Row],[Age (Years)]]&lt;=2, "Junior", "Unknown")))</f>
        <v>Old</v>
      </c>
      <c r="D76">
        <v>5</v>
      </c>
      <c r="E7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76" t="s">
        <v>16</v>
      </c>
      <c r="G76" t="s">
        <v>9</v>
      </c>
    </row>
    <row r="77" spans="1:7">
      <c r="A77" t="s">
        <v>49</v>
      </c>
      <c r="B77">
        <v>8</v>
      </c>
      <c r="C77" t="str">
        <f>IF(Table1[[#This Row],[Age (Years)]]&gt;=11,"Old",IF(Table1[[#This Row],[Age (Years)]]&gt;=3, "Adult", IF(Table1[[#This Row],[Age (Years)]]&lt;=2, "Junior", "Unknown")))</f>
        <v>Adult</v>
      </c>
      <c r="D77">
        <v>5</v>
      </c>
      <c r="E7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77" t="s">
        <v>35</v>
      </c>
      <c r="G77" t="s">
        <v>17</v>
      </c>
    </row>
    <row r="78" spans="1:7">
      <c r="A78" t="s">
        <v>33</v>
      </c>
      <c r="B78">
        <v>3</v>
      </c>
      <c r="C78" t="str">
        <f>IF(Table1[[#This Row],[Age (Years)]]&gt;=11,"Old",IF(Table1[[#This Row],[Age (Years)]]&gt;=3, "Adult", IF(Table1[[#This Row],[Age (Years)]]&lt;=2, "Junior", "Unknown")))</f>
        <v>Adult</v>
      </c>
      <c r="D78">
        <v>6</v>
      </c>
      <c r="E7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78" t="s">
        <v>20</v>
      </c>
      <c r="G78" t="s">
        <v>17</v>
      </c>
    </row>
    <row r="79" spans="1:7">
      <c r="A79" t="s">
        <v>32</v>
      </c>
      <c r="B79">
        <v>18</v>
      </c>
      <c r="C79" t="str">
        <f>IF(Table1[[#This Row],[Age (Years)]]&gt;=11,"Old",IF(Table1[[#This Row],[Age (Years)]]&gt;=3, "Adult", IF(Table1[[#This Row],[Age (Years)]]&lt;=2, "Junior", "Unknown")))</f>
        <v>Old</v>
      </c>
      <c r="D79">
        <v>4</v>
      </c>
      <c r="E7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79" t="s">
        <v>48</v>
      </c>
      <c r="G79" t="s">
        <v>9</v>
      </c>
    </row>
    <row r="80" spans="1:7">
      <c r="A80" t="s">
        <v>34</v>
      </c>
      <c r="B80">
        <v>4</v>
      </c>
      <c r="C80" t="str">
        <f>IF(Table1[[#This Row],[Age (Years)]]&gt;=11,"Old",IF(Table1[[#This Row],[Age (Years)]]&gt;=3, "Adult", IF(Table1[[#This Row],[Age (Years)]]&lt;=2, "Junior", "Unknown")))</f>
        <v>Adult</v>
      </c>
      <c r="D80">
        <v>8</v>
      </c>
      <c r="E8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80" t="s">
        <v>26</v>
      </c>
      <c r="G80" t="s">
        <v>9</v>
      </c>
    </row>
    <row r="81" spans="1:7">
      <c r="A81" t="s">
        <v>34</v>
      </c>
      <c r="B81">
        <v>8</v>
      </c>
      <c r="C81" t="str">
        <f>IF(Table1[[#This Row],[Age (Years)]]&gt;=11,"Old",IF(Table1[[#This Row],[Age (Years)]]&gt;=3, "Adult", IF(Table1[[#This Row],[Age (Years)]]&lt;=2, "Junior", "Unknown")))</f>
        <v>Adult</v>
      </c>
      <c r="D81">
        <v>7</v>
      </c>
      <c r="E8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81" t="s">
        <v>35</v>
      </c>
      <c r="G81" t="s">
        <v>9</v>
      </c>
    </row>
    <row r="82" spans="1:7">
      <c r="A82" t="s">
        <v>21</v>
      </c>
      <c r="B82">
        <v>14</v>
      </c>
      <c r="C82" t="str">
        <f>IF(Table1[[#This Row],[Age (Years)]]&gt;=11,"Old",IF(Table1[[#This Row],[Age (Years)]]&gt;=3, "Adult", IF(Table1[[#This Row],[Age (Years)]]&lt;=2, "Junior", "Unknown")))</f>
        <v>Old</v>
      </c>
      <c r="D82">
        <v>3</v>
      </c>
      <c r="E8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82" t="s">
        <v>29</v>
      </c>
      <c r="G82" t="s">
        <v>9</v>
      </c>
    </row>
    <row r="83" spans="1:7">
      <c r="A83" t="s">
        <v>22</v>
      </c>
      <c r="B83">
        <v>17</v>
      </c>
      <c r="C83" t="str">
        <f>IF(Table1[[#This Row],[Age (Years)]]&gt;=11,"Old",IF(Table1[[#This Row],[Age (Years)]]&gt;=3, "Adult", IF(Table1[[#This Row],[Age (Years)]]&lt;=2, "Junior", "Unknown")))</f>
        <v>Old</v>
      </c>
      <c r="D83">
        <v>4</v>
      </c>
      <c r="E8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83" t="s">
        <v>47</v>
      </c>
      <c r="G83" t="s">
        <v>9</v>
      </c>
    </row>
    <row r="84" spans="1:7">
      <c r="A84" t="s">
        <v>40</v>
      </c>
      <c r="B84">
        <v>6</v>
      </c>
      <c r="C84" t="str">
        <f>IF(Table1[[#This Row],[Age (Years)]]&gt;=11,"Old",IF(Table1[[#This Row],[Age (Years)]]&gt;=3, "Adult", IF(Table1[[#This Row],[Age (Years)]]&lt;=2, "Junior", "Unknown")))</f>
        <v>Adult</v>
      </c>
      <c r="D84">
        <v>7</v>
      </c>
      <c r="E8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84" t="s">
        <v>26</v>
      </c>
      <c r="G84" t="s">
        <v>17</v>
      </c>
    </row>
    <row r="85" spans="1:7">
      <c r="A85" t="s">
        <v>15</v>
      </c>
      <c r="B85">
        <v>5</v>
      </c>
      <c r="C85" t="str">
        <f>IF(Table1[[#This Row],[Age (Years)]]&gt;=11,"Old",IF(Table1[[#This Row],[Age (Years)]]&gt;=3, "Adult", IF(Table1[[#This Row],[Age (Years)]]&lt;=2, "Junior", "Unknown")))</f>
        <v>Adult</v>
      </c>
      <c r="D85">
        <v>8</v>
      </c>
      <c r="E8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85" t="s">
        <v>36</v>
      </c>
      <c r="G85" t="s">
        <v>9</v>
      </c>
    </row>
    <row r="86" spans="1:7">
      <c r="A86" t="s">
        <v>30</v>
      </c>
      <c r="B86">
        <v>14</v>
      </c>
      <c r="C86" t="str">
        <f>IF(Table1[[#This Row],[Age (Years)]]&gt;=11,"Old",IF(Table1[[#This Row],[Age (Years)]]&gt;=3, "Adult", IF(Table1[[#This Row],[Age (Years)]]&lt;=2, "Junior", "Unknown")))</f>
        <v>Old</v>
      </c>
      <c r="D86">
        <v>7</v>
      </c>
      <c r="E8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86" t="s">
        <v>31</v>
      </c>
      <c r="G86" t="s">
        <v>9</v>
      </c>
    </row>
    <row r="87" spans="1:7">
      <c r="A87" t="s">
        <v>28</v>
      </c>
      <c r="B87">
        <v>6</v>
      </c>
      <c r="C87" t="str">
        <f>IF(Table1[[#This Row],[Age (Years)]]&gt;=11,"Old",IF(Table1[[#This Row],[Age (Years)]]&gt;=3, "Adult", IF(Table1[[#This Row],[Age (Years)]]&lt;=2, "Junior", "Unknown")))</f>
        <v>Adult</v>
      </c>
      <c r="D87">
        <v>8</v>
      </c>
      <c r="E8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87" t="s">
        <v>31</v>
      </c>
      <c r="G87" t="s">
        <v>9</v>
      </c>
    </row>
    <row r="88" spans="1:7">
      <c r="A88" t="s">
        <v>50</v>
      </c>
      <c r="B88">
        <v>12</v>
      </c>
      <c r="C88" t="str">
        <f>IF(Table1[[#This Row],[Age (Years)]]&gt;=11,"Old",IF(Table1[[#This Row],[Age (Years)]]&gt;=3, "Adult", IF(Table1[[#This Row],[Age (Years)]]&lt;=2, "Junior", "Unknown")))</f>
        <v>Old</v>
      </c>
      <c r="D88">
        <v>3</v>
      </c>
      <c r="E8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88" t="s">
        <v>14</v>
      </c>
      <c r="G88" t="s">
        <v>9</v>
      </c>
    </row>
    <row r="89" spans="1:7">
      <c r="A89" t="s">
        <v>37</v>
      </c>
      <c r="B89">
        <v>9</v>
      </c>
      <c r="C89" t="str">
        <f>IF(Table1[[#This Row],[Age (Years)]]&gt;=11,"Old",IF(Table1[[#This Row],[Age (Years)]]&gt;=3, "Adult", IF(Table1[[#This Row],[Age (Years)]]&lt;=2, "Junior", "Unknown")))</f>
        <v>Adult</v>
      </c>
      <c r="D89">
        <v>3</v>
      </c>
      <c r="E8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89" t="s">
        <v>45</v>
      </c>
      <c r="G89" t="s">
        <v>17</v>
      </c>
    </row>
    <row r="90" spans="1:7">
      <c r="A90" t="s">
        <v>25</v>
      </c>
      <c r="B90">
        <v>1</v>
      </c>
      <c r="C90" t="str">
        <f>IF(Table1[[#This Row],[Age (Years)]]&gt;=11,"Old",IF(Table1[[#This Row],[Age (Years)]]&gt;=3, "Adult", IF(Table1[[#This Row],[Age (Years)]]&lt;=2, "Junior", "Unknown")))</f>
        <v>Junior</v>
      </c>
      <c r="D90">
        <v>8</v>
      </c>
      <c r="E9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90" t="s">
        <v>35</v>
      </c>
      <c r="G90" t="s">
        <v>17</v>
      </c>
    </row>
    <row r="91" spans="1:7">
      <c r="A91" t="s">
        <v>18</v>
      </c>
      <c r="B91">
        <v>18</v>
      </c>
      <c r="C91" t="str">
        <f>IF(Table1[[#This Row],[Age (Years)]]&gt;=11,"Old",IF(Table1[[#This Row],[Age (Years)]]&gt;=3, "Adult", IF(Table1[[#This Row],[Age (Years)]]&lt;=2, "Junior", "Unknown")))</f>
        <v>Old</v>
      </c>
      <c r="D91">
        <v>6</v>
      </c>
      <c r="E9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91" t="s">
        <v>14</v>
      </c>
      <c r="G91" t="s">
        <v>9</v>
      </c>
    </row>
    <row r="92" spans="1:7">
      <c r="A92" t="s">
        <v>13</v>
      </c>
      <c r="B92">
        <v>6</v>
      </c>
      <c r="C92" t="str">
        <f>IF(Table1[[#This Row],[Age (Years)]]&gt;=11,"Old",IF(Table1[[#This Row],[Age (Years)]]&gt;=3, "Adult", IF(Table1[[#This Row],[Age (Years)]]&lt;=2, "Junior", "Unknown")))</f>
        <v>Adult</v>
      </c>
      <c r="D92">
        <v>8</v>
      </c>
      <c r="E9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92" t="s">
        <v>20</v>
      </c>
      <c r="G92" t="s">
        <v>9</v>
      </c>
    </row>
    <row r="93" spans="1:7">
      <c r="A93" t="s">
        <v>37</v>
      </c>
      <c r="B93">
        <v>5</v>
      </c>
      <c r="C93" t="str">
        <f>IF(Table1[[#This Row],[Age (Years)]]&gt;=11,"Old",IF(Table1[[#This Row],[Age (Years)]]&gt;=3, "Adult", IF(Table1[[#This Row],[Age (Years)]]&lt;=2, "Junior", "Unknown")))</f>
        <v>Adult</v>
      </c>
      <c r="D93">
        <v>4</v>
      </c>
      <c r="E9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3" t="s">
        <v>12</v>
      </c>
      <c r="G93" t="s">
        <v>17</v>
      </c>
    </row>
    <row r="94" spans="1:7">
      <c r="A94" t="s">
        <v>15</v>
      </c>
      <c r="B94">
        <v>2</v>
      </c>
      <c r="C94" t="str">
        <f>IF(Table1[[#This Row],[Age (Years)]]&gt;=11,"Old",IF(Table1[[#This Row],[Age (Years)]]&gt;=3, "Adult", IF(Table1[[#This Row],[Age (Years)]]&lt;=2, "Junior", "Unknown")))</f>
        <v>Junior</v>
      </c>
      <c r="D94">
        <v>5</v>
      </c>
      <c r="E9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4" t="s">
        <v>35</v>
      </c>
      <c r="G94" t="s">
        <v>17</v>
      </c>
    </row>
    <row r="95" spans="1:7">
      <c r="A95" t="s">
        <v>11</v>
      </c>
      <c r="B95">
        <v>6</v>
      </c>
      <c r="C95" t="str">
        <f>IF(Table1[[#This Row],[Age (Years)]]&gt;=11,"Old",IF(Table1[[#This Row],[Age (Years)]]&gt;=3, "Adult", IF(Table1[[#This Row],[Age (Years)]]&lt;=2, "Junior", "Unknown")))</f>
        <v>Adult</v>
      </c>
      <c r="D95">
        <v>2</v>
      </c>
      <c r="E9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95" t="s">
        <v>16</v>
      </c>
      <c r="G95" t="s">
        <v>17</v>
      </c>
    </row>
    <row r="96" spans="1:7">
      <c r="A96" t="s">
        <v>7</v>
      </c>
      <c r="B96">
        <v>17</v>
      </c>
      <c r="C96" t="str">
        <f>IF(Table1[[#This Row],[Age (Years)]]&gt;=11,"Old",IF(Table1[[#This Row],[Age (Years)]]&gt;=3, "Adult", IF(Table1[[#This Row],[Age (Years)]]&lt;=2, "Junior", "Unknown")))</f>
        <v>Old</v>
      </c>
      <c r="D96">
        <v>7</v>
      </c>
      <c r="E9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96" t="s">
        <v>36</v>
      </c>
      <c r="G96" t="s">
        <v>17</v>
      </c>
    </row>
    <row r="97" spans="1:7">
      <c r="A97" t="s">
        <v>40</v>
      </c>
      <c r="B97">
        <v>7</v>
      </c>
      <c r="C97" t="str">
        <f>IF(Table1[[#This Row],[Age (Years)]]&gt;=11,"Old",IF(Table1[[#This Row],[Age (Years)]]&gt;=3, "Adult", IF(Table1[[#This Row],[Age (Years)]]&lt;=2, "Junior", "Unknown")))</f>
        <v>Adult</v>
      </c>
      <c r="D97">
        <v>6</v>
      </c>
      <c r="E9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97" t="s">
        <v>14</v>
      </c>
      <c r="G97" t="s">
        <v>17</v>
      </c>
    </row>
    <row r="98" spans="1:7">
      <c r="A98" t="s">
        <v>49</v>
      </c>
      <c r="B98">
        <v>9</v>
      </c>
      <c r="C98" t="str">
        <f>IF(Table1[[#This Row],[Age (Years)]]&gt;=11,"Old",IF(Table1[[#This Row],[Age (Years)]]&gt;=3, "Adult", IF(Table1[[#This Row],[Age (Years)]]&lt;=2, "Junior", "Unknown")))</f>
        <v>Adult</v>
      </c>
      <c r="D98">
        <v>6</v>
      </c>
      <c r="E9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98" t="s">
        <v>14</v>
      </c>
      <c r="G98" t="s">
        <v>17</v>
      </c>
    </row>
    <row r="99" spans="1:7">
      <c r="A99" t="s">
        <v>43</v>
      </c>
      <c r="B99">
        <v>5</v>
      </c>
      <c r="C99" t="str">
        <f>IF(Table1[[#This Row],[Age (Years)]]&gt;=11,"Old",IF(Table1[[#This Row],[Age (Years)]]&gt;=3, "Adult", IF(Table1[[#This Row],[Age (Years)]]&lt;=2, "Junior", "Unknown")))</f>
        <v>Adult</v>
      </c>
      <c r="D99">
        <v>6</v>
      </c>
      <c r="E9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99" t="s">
        <v>23</v>
      </c>
      <c r="G99" t="s">
        <v>9</v>
      </c>
    </row>
    <row r="100" spans="1:7">
      <c r="A100" t="s">
        <v>50</v>
      </c>
      <c r="B100">
        <v>11</v>
      </c>
      <c r="C100" t="str">
        <f>IF(Table1[[#This Row],[Age (Years)]]&gt;=11,"Old",IF(Table1[[#This Row],[Age (Years)]]&gt;=3, "Adult", IF(Table1[[#This Row],[Age (Years)]]&lt;=2, "Junior", "Unknown")))</f>
        <v>Old</v>
      </c>
      <c r="D100">
        <v>9</v>
      </c>
      <c r="E10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100" t="s">
        <v>31</v>
      </c>
      <c r="G100" t="s">
        <v>9</v>
      </c>
    </row>
    <row r="101" spans="1:7">
      <c r="A101" t="s">
        <v>27</v>
      </c>
      <c r="B101">
        <v>11</v>
      </c>
      <c r="C101" t="str">
        <f>IF(Table1[[#This Row],[Age (Years)]]&gt;=11,"Old",IF(Table1[[#This Row],[Age (Years)]]&gt;=3, "Adult", IF(Table1[[#This Row],[Age (Years)]]&lt;=2, "Junior", "Unknown")))</f>
        <v>Old</v>
      </c>
      <c r="D101">
        <v>5</v>
      </c>
      <c r="E10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101" t="s">
        <v>8</v>
      </c>
      <c r="G101" t="s">
        <v>9</v>
      </c>
    </row>
    <row r="102" spans="1:7">
      <c r="A102" t="s">
        <v>30</v>
      </c>
      <c r="B102">
        <v>4</v>
      </c>
      <c r="C102" t="str">
        <f>IF(Table1[[#This Row],[Age (Years)]]&gt;=11,"Old",IF(Table1[[#This Row],[Age (Years)]]&gt;=3, "Adult", IF(Table1[[#This Row],[Age (Years)]]&lt;=2, "Junior", "Unknown")))</f>
        <v>Adult</v>
      </c>
      <c r="D102">
        <v>7</v>
      </c>
      <c r="E10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102" t="s">
        <v>31</v>
      </c>
      <c r="G102" t="s">
        <v>17</v>
      </c>
    </row>
    <row r="103" spans="1:7">
      <c r="A103" t="s">
        <v>27</v>
      </c>
      <c r="B103">
        <v>6</v>
      </c>
      <c r="C103" t="str">
        <f>IF(Table1[[#This Row],[Age (Years)]]&gt;=11,"Old",IF(Table1[[#This Row],[Age (Years)]]&gt;=3, "Adult", IF(Table1[[#This Row],[Age (Years)]]&lt;=2, "Junior", "Unknown")))</f>
        <v>Adult</v>
      </c>
      <c r="D103">
        <v>8</v>
      </c>
      <c r="E10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103" t="s">
        <v>23</v>
      </c>
      <c r="G103" t="s">
        <v>9</v>
      </c>
    </row>
    <row r="104" spans="1:7">
      <c r="A104" t="s">
        <v>10</v>
      </c>
      <c r="B104">
        <v>10</v>
      </c>
      <c r="C104" t="str">
        <f>IF(Table1[[#This Row],[Age (Years)]]&gt;=11,"Old",IF(Table1[[#This Row],[Age (Years)]]&gt;=3, "Adult", IF(Table1[[#This Row],[Age (Years)]]&lt;=2, "Junior", "Unknown")))</f>
        <v>Adult</v>
      </c>
      <c r="D104">
        <v>2</v>
      </c>
      <c r="E10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104" t="s">
        <v>36</v>
      </c>
      <c r="G104" t="s">
        <v>9</v>
      </c>
    </row>
    <row r="105" spans="1:7">
      <c r="A105" t="s">
        <v>43</v>
      </c>
      <c r="B105">
        <v>9</v>
      </c>
      <c r="C105" t="str">
        <f>IF(Table1[[#This Row],[Age (Years)]]&gt;=11,"Old",IF(Table1[[#This Row],[Age (Years)]]&gt;=3, "Adult", IF(Table1[[#This Row],[Age (Years)]]&lt;=2, "Junior", "Unknown")))</f>
        <v>Adult</v>
      </c>
      <c r="D105">
        <v>3</v>
      </c>
      <c r="E10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105" t="s">
        <v>26</v>
      </c>
      <c r="G105" t="s">
        <v>9</v>
      </c>
    </row>
    <row r="106" spans="1:7">
      <c r="A106" t="s">
        <v>15</v>
      </c>
      <c r="B106">
        <v>18</v>
      </c>
      <c r="C106" t="str">
        <f>IF(Table1[[#This Row],[Age (Years)]]&gt;=11,"Old",IF(Table1[[#This Row],[Age (Years)]]&gt;=3, "Adult", IF(Table1[[#This Row],[Age (Years)]]&lt;=2, "Junior", "Unknown")))</f>
        <v>Old</v>
      </c>
      <c r="D106">
        <v>7</v>
      </c>
      <c r="E10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106" t="s">
        <v>31</v>
      </c>
      <c r="G106" t="s">
        <v>17</v>
      </c>
    </row>
    <row r="107" spans="1:7">
      <c r="A107" t="s">
        <v>7</v>
      </c>
      <c r="B107">
        <v>9</v>
      </c>
      <c r="C107" t="str">
        <f>IF(Table1[[#This Row],[Age (Years)]]&gt;=11,"Old",IF(Table1[[#This Row],[Age (Years)]]&gt;=3, "Adult", IF(Table1[[#This Row],[Age (Years)]]&lt;=2, "Junior", "Unknown")))</f>
        <v>Adult</v>
      </c>
      <c r="D107">
        <v>5</v>
      </c>
      <c r="E10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107" t="s">
        <v>8</v>
      </c>
      <c r="G107" t="s">
        <v>17</v>
      </c>
    </row>
    <row r="108" spans="1:7">
      <c r="A108" t="s">
        <v>27</v>
      </c>
      <c r="B108">
        <v>11</v>
      </c>
      <c r="C108" t="str">
        <f>IF(Table1[[#This Row],[Age (Years)]]&gt;=11,"Old",IF(Table1[[#This Row],[Age (Years)]]&gt;=3, "Adult", IF(Table1[[#This Row],[Age (Years)]]&lt;=2, "Junior", "Unknown")))</f>
        <v>Old</v>
      </c>
      <c r="D108">
        <v>4</v>
      </c>
      <c r="E10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108" t="s">
        <v>20</v>
      </c>
      <c r="G108" t="s">
        <v>17</v>
      </c>
    </row>
    <row r="109" spans="1:7">
      <c r="A109" t="s">
        <v>43</v>
      </c>
      <c r="B109">
        <v>2</v>
      </c>
      <c r="C109" t="str">
        <f>IF(Table1[[#This Row],[Age (Years)]]&gt;=11,"Old",IF(Table1[[#This Row],[Age (Years)]]&gt;=3, "Adult", IF(Table1[[#This Row],[Age (Years)]]&lt;=2, "Junior", "Unknown")))</f>
        <v>Junior</v>
      </c>
      <c r="D109">
        <v>4</v>
      </c>
      <c r="E10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109" t="s">
        <v>45</v>
      </c>
      <c r="G109" t="s">
        <v>9</v>
      </c>
    </row>
    <row r="110" spans="1:7">
      <c r="A110" t="s">
        <v>42</v>
      </c>
      <c r="B110">
        <v>15</v>
      </c>
      <c r="C110" t="str">
        <f>IF(Table1[[#This Row],[Age (Years)]]&gt;=11,"Old",IF(Table1[[#This Row],[Age (Years)]]&gt;=3, "Adult", IF(Table1[[#This Row],[Age (Years)]]&lt;=2, "Junior", "Unknown")))</f>
        <v>Old</v>
      </c>
      <c r="D110">
        <v>5</v>
      </c>
      <c r="E11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110" t="s">
        <v>36</v>
      </c>
      <c r="G110" t="s">
        <v>17</v>
      </c>
    </row>
    <row r="111" spans="1:7">
      <c r="A111" t="s">
        <v>37</v>
      </c>
      <c r="B111">
        <v>6</v>
      </c>
      <c r="C111" t="str">
        <f>IF(Table1[[#This Row],[Age (Years)]]&gt;=11,"Old",IF(Table1[[#This Row],[Age (Years)]]&gt;=3, "Adult", IF(Table1[[#This Row],[Age (Years)]]&lt;=2, "Junior", "Unknown")))</f>
        <v>Adult</v>
      </c>
      <c r="D111">
        <v>6</v>
      </c>
      <c r="E11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111" t="s">
        <v>12</v>
      </c>
      <c r="G111" t="s">
        <v>9</v>
      </c>
    </row>
    <row r="112" spans="1:7">
      <c r="A112" t="s">
        <v>10</v>
      </c>
      <c r="B112">
        <v>17</v>
      </c>
      <c r="C112" t="str">
        <f>IF(Table1[[#This Row],[Age (Years)]]&gt;=11,"Old",IF(Table1[[#This Row],[Age (Years)]]&gt;=3, "Adult", IF(Table1[[#This Row],[Age (Years)]]&lt;=2, "Junior", "Unknown")))</f>
        <v>Old</v>
      </c>
      <c r="D112">
        <v>5</v>
      </c>
      <c r="E11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112" t="s">
        <v>26</v>
      </c>
      <c r="G112" t="s">
        <v>9</v>
      </c>
    </row>
    <row r="113" spans="1:7">
      <c r="A113" t="s">
        <v>43</v>
      </c>
      <c r="B113">
        <v>4</v>
      </c>
      <c r="C113" t="str">
        <f>IF(Table1[[#This Row],[Age (Years)]]&gt;=11,"Old",IF(Table1[[#This Row],[Age (Years)]]&gt;=3, "Adult", IF(Table1[[#This Row],[Age (Years)]]&lt;=2, "Junior", "Unknown")))</f>
        <v>Adult</v>
      </c>
      <c r="D113">
        <v>7</v>
      </c>
      <c r="E11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113" t="s">
        <v>8</v>
      </c>
      <c r="G113" t="s">
        <v>9</v>
      </c>
    </row>
    <row r="114" spans="1:7">
      <c r="A114" t="s">
        <v>15</v>
      </c>
      <c r="B114">
        <v>8</v>
      </c>
      <c r="C114" t="str">
        <f>IF(Table1[[#This Row],[Age (Years)]]&gt;=11,"Old",IF(Table1[[#This Row],[Age (Years)]]&gt;=3, "Adult", IF(Table1[[#This Row],[Age (Years)]]&lt;=2, "Junior", "Unknown")))</f>
        <v>Adult</v>
      </c>
      <c r="D114">
        <v>9</v>
      </c>
      <c r="E11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114" t="s">
        <v>20</v>
      </c>
      <c r="G114" t="s">
        <v>17</v>
      </c>
    </row>
    <row r="115" spans="1:7">
      <c r="A115" t="s">
        <v>33</v>
      </c>
      <c r="B115">
        <v>2</v>
      </c>
      <c r="C115" t="str">
        <f>IF(Table1[[#This Row],[Age (Years)]]&gt;=11,"Old",IF(Table1[[#This Row],[Age (Years)]]&gt;=3, "Adult", IF(Table1[[#This Row],[Age (Years)]]&lt;=2, "Junior", "Unknown")))</f>
        <v>Junior</v>
      </c>
      <c r="D115">
        <v>8</v>
      </c>
      <c r="E11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115" t="s">
        <v>19</v>
      </c>
      <c r="G115" t="s">
        <v>17</v>
      </c>
    </row>
    <row r="116" spans="1:7">
      <c r="A116" t="s">
        <v>28</v>
      </c>
      <c r="B116">
        <v>9</v>
      </c>
      <c r="C116" t="str">
        <f>IF(Table1[[#This Row],[Age (Years)]]&gt;=11,"Old",IF(Table1[[#This Row],[Age (Years)]]&gt;=3, "Adult", IF(Table1[[#This Row],[Age (Years)]]&lt;=2, "Junior", "Unknown")))</f>
        <v>Adult</v>
      </c>
      <c r="D116">
        <v>2</v>
      </c>
      <c r="E11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116" t="s">
        <v>35</v>
      </c>
      <c r="G116" t="s">
        <v>9</v>
      </c>
    </row>
    <row r="117" spans="1:7">
      <c r="A117" t="s">
        <v>10</v>
      </c>
      <c r="B117">
        <v>1</v>
      </c>
      <c r="C117" t="str">
        <f>IF(Table1[[#This Row],[Age (Years)]]&gt;=11,"Old",IF(Table1[[#This Row],[Age (Years)]]&gt;=3, "Adult", IF(Table1[[#This Row],[Age (Years)]]&lt;=2, "Junior", "Unknown")))</f>
        <v>Junior</v>
      </c>
      <c r="D117">
        <v>7</v>
      </c>
      <c r="E11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117" t="s">
        <v>36</v>
      </c>
      <c r="G117" t="s">
        <v>9</v>
      </c>
    </row>
    <row r="118" spans="1:7">
      <c r="A118" t="s">
        <v>41</v>
      </c>
      <c r="B118">
        <v>6</v>
      </c>
      <c r="C118" t="str">
        <f>IF(Table1[[#This Row],[Age (Years)]]&gt;=11,"Old",IF(Table1[[#This Row],[Age (Years)]]&gt;=3, "Adult", IF(Table1[[#This Row],[Age (Years)]]&lt;=2, "Junior", "Unknown")))</f>
        <v>Adult</v>
      </c>
      <c r="D118">
        <v>3</v>
      </c>
      <c r="E11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118" t="s">
        <v>47</v>
      </c>
      <c r="G118" t="s">
        <v>9</v>
      </c>
    </row>
    <row r="119" spans="1:7">
      <c r="A119" t="s">
        <v>11</v>
      </c>
      <c r="B119">
        <v>16</v>
      </c>
      <c r="C119" t="str">
        <f>IF(Table1[[#This Row],[Age (Years)]]&gt;=11,"Old",IF(Table1[[#This Row],[Age (Years)]]&gt;=3, "Adult", IF(Table1[[#This Row],[Age (Years)]]&lt;=2, "Junior", "Unknown")))</f>
        <v>Old</v>
      </c>
      <c r="D119">
        <v>8</v>
      </c>
      <c r="E11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119" t="s">
        <v>20</v>
      </c>
      <c r="G119" t="s">
        <v>9</v>
      </c>
    </row>
    <row r="120" spans="1:7">
      <c r="A120" t="s">
        <v>11</v>
      </c>
      <c r="B120">
        <v>7</v>
      </c>
      <c r="C120" t="str">
        <f>IF(Table1[[#This Row],[Age (Years)]]&gt;=11,"Old",IF(Table1[[#This Row],[Age (Years)]]&gt;=3, "Adult", IF(Table1[[#This Row],[Age (Years)]]&lt;=2, "Junior", "Unknown")))</f>
        <v>Adult</v>
      </c>
      <c r="D120">
        <v>9</v>
      </c>
      <c r="E12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120" t="s">
        <v>48</v>
      </c>
      <c r="G120" t="s">
        <v>17</v>
      </c>
    </row>
    <row r="121" spans="1:7">
      <c r="A121" t="s">
        <v>44</v>
      </c>
      <c r="B121">
        <v>16</v>
      </c>
      <c r="C121" t="str">
        <f>IF(Table1[[#This Row],[Age (Years)]]&gt;=11,"Old",IF(Table1[[#This Row],[Age (Years)]]&gt;=3, "Adult", IF(Table1[[#This Row],[Age (Years)]]&lt;=2, "Junior", "Unknown")))</f>
        <v>Old</v>
      </c>
      <c r="D121">
        <v>3</v>
      </c>
      <c r="E12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121" t="s">
        <v>29</v>
      </c>
      <c r="G121" t="s">
        <v>17</v>
      </c>
    </row>
    <row r="122" spans="1:7">
      <c r="A122" t="s">
        <v>38</v>
      </c>
      <c r="B122">
        <v>6</v>
      </c>
      <c r="C122" t="str">
        <f>IF(Table1[[#This Row],[Age (Years)]]&gt;=11,"Old",IF(Table1[[#This Row],[Age (Years)]]&gt;=3, "Adult", IF(Table1[[#This Row],[Age (Years)]]&lt;=2, "Junior", "Unknown")))</f>
        <v>Adult</v>
      </c>
      <c r="D122">
        <v>9</v>
      </c>
      <c r="E12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122" t="s">
        <v>14</v>
      </c>
      <c r="G122" t="s">
        <v>9</v>
      </c>
    </row>
    <row r="123" spans="1:7">
      <c r="A123" t="s">
        <v>39</v>
      </c>
      <c r="B123">
        <v>10</v>
      </c>
      <c r="C123" t="str">
        <f>IF(Table1[[#This Row],[Age (Years)]]&gt;=11,"Old",IF(Table1[[#This Row],[Age (Years)]]&gt;=3, "Adult", IF(Table1[[#This Row],[Age (Years)]]&lt;=2, "Junior", "Unknown")))</f>
        <v>Adult</v>
      </c>
      <c r="D123">
        <v>3</v>
      </c>
      <c r="E12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123" t="s">
        <v>16</v>
      </c>
      <c r="G123" t="s">
        <v>17</v>
      </c>
    </row>
    <row r="124" spans="1:7">
      <c r="A124" t="s">
        <v>22</v>
      </c>
      <c r="B124">
        <v>18</v>
      </c>
      <c r="C124" t="str">
        <f>IF(Table1[[#This Row],[Age (Years)]]&gt;=11,"Old",IF(Table1[[#This Row],[Age (Years)]]&gt;=3, "Adult", IF(Table1[[#This Row],[Age (Years)]]&lt;=2, "Junior", "Unknown")))</f>
        <v>Old</v>
      </c>
      <c r="D124">
        <v>8</v>
      </c>
      <c r="E12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124" t="s">
        <v>8</v>
      </c>
      <c r="G124" t="s">
        <v>9</v>
      </c>
    </row>
    <row r="125" spans="1:7">
      <c r="A125" t="s">
        <v>15</v>
      </c>
      <c r="B125">
        <v>17</v>
      </c>
      <c r="C125" t="str">
        <f>IF(Table1[[#This Row],[Age (Years)]]&gt;=11,"Old",IF(Table1[[#This Row],[Age (Years)]]&gt;=3, "Adult", IF(Table1[[#This Row],[Age (Years)]]&lt;=2, "Junior", "Unknown")))</f>
        <v>Old</v>
      </c>
      <c r="D125">
        <v>7</v>
      </c>
      <c r="E12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125" t="s">
        <v>26</v>
      </c>
      <c r="G125" t="s">
        <v>17</v>
      </c>
    </row>
    <row r="126" spans="1:7">
      <c r="A126" t="s">
        <v>13</v>
      </c>
      <c r="B126">
        <v>17</v>
      </c>
      <c r="C126" t="str">
        <f>IF(Table1[[#This Row],[Age (Years)]]&gt;=11,"Old",IF(Table1[[#This Row],[Age (Years)]]&gt;=3, "Adult", IF(Table1[[#This Row],[Age (Years)]]&lt;=2, "Junior", "Unknown")))</f>
        <v>Old</v>
      </c>
      <c r="D126">
        <v>3</v>
      </c>
      <c r="E12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126" t="s">
        <v>48</v>
      </c>
      <c r="G126" t="s">
        <v>9</v>
      </c>
    </row>
    <row r="127" spans="1:7">
      <c r="A127" t="s">
        <v>39</v>
      </c>
      <c r="B127">
        <v>12</v>
      </c>
      <c r="C127" t="str">
        <f>IF(Table1[[#This Row],[Age (Years)]]&gt;=11,"Old",IF(Table1[[#This Row],[Age (Years)]]&gt;=3, "Adult", IF(Table1[[#This Row],[Age (Years)]]&lt;=2, "Junior", "Unknown")))</f>
        <v>Old</v>
      </c>
      <c r="D127">
        <v>6</v>
      </c>
      <c r="E12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127" t="s">
        <v>31</v>
      </c>
      <c r="G127" t="s">
        <v>9</v>
      </c>
    </row>
    <row r="128" spans="1:7">
      <c r="A128" t="s">
        <v>13</v>
      </c>
      <c r="B128">
        <v>15</v>
      </c>
      <c r="C128" t="str">
        <f>IF(Table1[[#This Row],[Age (Years)]]&gt;=11,"Old",IF(Table1[[#This Row],[Age (Years)]]&gt;=3, "Adult", IF(Table1[[#This Row],[Age (Years)]]&lt;=2, "Junior", "Unknown")))</f>
        <v>Old</v>
      </c>
      <c r="D128">
        <v>7</v>
      </c>
      <c r="E12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128" t="s">
        <v>29</v>
      </c>
      <c r="G128" t="s">
        <v>9</v>
      </c>
    </row>
    <row r="129" spans="1:7">
      <c r="A129" t="s">
        <v>38</v>
      </c>
      <c r="B129">
        <v>6</v>
      </c>
      <c r="C129" t="str">
        <f>IF(Table1[[#This Row],[Age (Years)]]&gt;=11,"Old",IF(Table1[[#This Row],[Age (Years)]]&gt;=3, "Adult", IF(Table1[[#This Row],[Age (Years)]]&lt;=2, "Junior", "Unknown")))</f>
        <v>Adult</v>
      </c>
      <c r="D129">
        <v>8</v>
      </c>
      <c r="E12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129" t="s">
        <v>12</v>
      </c>
      <c r="G129" t="s">
        <v>9</v>
      </c>
    </row>
    <row r="130" spans="1:7">
      <c r="A130" t="s">
        <v>25</v>
      </c>
      <c r="B130">
        <v>16</v>
      </c>
      <c r="C130" t="str">
        <f>IF(Table1[[#This Row],[Age (Years)]]&gt;=11,"Old",IF(Table1[[#This Row],[Age (Years)]]&gt;=3, "Adult", IF(Table1[[#This Row],[Age (Years)]]&lt;=2, "Junior", "Unknown")))</f>
        <v>Old</v>
      </c>
      <c r="D130">
        <v>7</v>
      </c>
      <c r="E13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130" t="s">
        <v>48</v>
      </c>
      <c r="G130" t="s">
        <v>17</v>
      </c>
    </row>
    <row r="131" spans="1:7">
      <c r="A131" t="s">
        <v>27</v>
      </c>
      <c r="B131">
        <v>14</v>
      </c>
      <c r="C131" t="str">
        <f>IF(Table1[[#This Row],[Age (Years)]]&gt;=11,"Old",IF(Table1[[#This Row],[Age (Years)]]&gt;=3, "Adult", IF(Table1[[#This Row],[Age (Years)]]&lt;=2, "Junior", "Unknown")))</f>
        <v>Old</v>
      </c>
      <c r="D131">
        <v>4</v>
      </c>
      <c r="E13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131" t="s">
        <v>20</v>
      </c>
      <c r="G131" t="s">
        <v>17</v>
      </c>
    </row>
    <row r="132" spans="1:7">
      <c r="A132" t="s">
        <v>52</v>
      </c>
      <c r="B132">
        <v>12</v>
      </c>
      <c r="C132" t="str">
        <f>IF(Table1[[#This Row],[Age (Years)]]&gt;=11,"Old",IF(Table1[[#This Row],[Age (Years)]]&gt;=3, "Adult", IF(Table1[[#This Row],[Age (Years)]]&lt;=2, "Junior", "Unknown")))</f>
        <v>Old</v>
      </c>
      <c r="D132">
        <v>9</v>
      </c>
      <c r="E13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132" t="s">
        <v>31</v>
      </c>
      <c r="G132" t="s">
        <v>9</v>
      </c>
    </row>
    <row r="133" spans="1:7">
      <c r="A133" t="s">
        <v>44</v>
      </c>
      <c r="B133">
        <v>12</v>
      </c>
      <c r="C133" t="str">
        <f>IF(Table1[[#This Row],[Age (Years)]]&gt;=11,"Old",IF(Table1[[#This Row],[Age (Years)]]&gt;=3, "Adult", IF(Table1[[#This Row],[Age (Years)]]&lt;=2, "Junior", "Unknown")))</f>
        <v>Old</v>
      </c>
      <c r="D133">
        <v>4</v>
      </c>
      <c r="E13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133" t="s">
        <v>19</v>
      </c>
      <c r="G133" t="s">
        <v>17</v>
      </c>
    </row>
    <row r="134" spans="1:7">
      <c r="A134" t="s">
        <v>46</v>
      </c>
      <c r="B134">
        <v>2</v>
      </c>
      <c r="C134" t="str">
        <f>IF(Table1[[#This Row],[Age (Years)]]&gt;=11,"Old",IF(Table1[[#This Row],[Age (Years)]]&gt;=3, "Adult", IF(Table1[[#This Row],[Age (Years)]]&lt;=2, "Junior", "Unknown")))</f>
        <v>Junior</v>
      </c>
      <c r="D134">
        <v>5</v>
      </c>
      <c r="E13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134" t="s">
        <v>26</v>
      </c>
      <c r="G134" t="s">
        <v>9</v>
      </c>
    </row>
    <row r="135" spans="1:7">
      <c r="A135" t="s">
        <v>15</v>
      </c>
      <c r="B135">
        <v>8</v>
      </c>
      <c r="C135" t="str">
        <f>IF(Table1[[#This Row],[Age (Years)]]&gt;=11,"Old",IF(Table1[[#This Row],[Age (Years)]]&gt;=3, "Adult", IF(Table1[[#This Row],[Age (Years)]]&lt;=2, "Junior", "Unknown")))</f>
        <v>Adult</v>
      </c>
      <c r="D135">
        <v>3</v>
      </c>
      <c r="E13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135" t="s">
        <v>36</v>
      </c>
      <c r="G135" t="s">
        <v>17</v>
      </c>
    </row>
    <row r="136" spans="1:7">
      <c r="A136" t="s">
        <v>52</v>
      </c>
      <c r="B136">
        <v>17</v>
      </c>
      <c r="C136" t="str">
        <f>IF(Table1[[#This Row],[Age (Years)]]&gt;=11,"Old",IF(Table1[[#This Row],[Age (Years)]]&gt;=3, "Adult", IF(Table1[[#This Row],[Age (Years)]]&lt;=2, "Junior", "Unknown")))</f>
        <v>Old</v>
      </c>
      <c r="D136">
        <v>4</v>
      </c>
      <c r="E13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136" t="s">
        <v>8</v>
      </c>
      <c r="G136" t="s">
        <v>9</v>
      </c>
    </row>
    <row r="137" spans="1:7">
      <c r="A137" t="s">
        <v>49</v>
      </c>
      <c r="B137">
        <v>8</v>
      </c>
      <c r="C137" t="str">
        <f>IF(Table1[[#This Row],[Age (Years)]]&gt;=11,"Old",IF(Table1[[#This Row],[Age (Years)]]&gt;=3, "Adult", IF(Table1[[#This Row],[Age (Years)]]&lt;=2, "Junior", "Unknown")))</f>
        <v>Adult</v>
      </c>
      <c r="D137">
        <v>2</v>
      </c>
      <c r="E13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137" t="s">
        <v>12</v>
      </c>
      <c r="G137" t="s">
        <v>17</v>
      </c>
    </row>
    <row r="138" spans="1:7">
      <c r="A138" t="s">
        <v>41</v>
      </c>
      <c r="B138">
        <v>16</v>
      </c>
      <c r="C138" t="str">
        <f>IF(Table1[[#This Row],[Age (Years)]]&gt;=11,"Old",IF(Table1[[#This Row],[Age (Years)]]&gt;=3, "Adult", IF(Table1[[#This Row],[Age (Years)]]&lt;=2, "Junior", "Unknown")))</f>
        <v>Old</v>
      </c>
      <c r="D138">
        <v>8</v>
      </c>
      <c r="E13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138" t="s">
        <v>48</v>
      </c>
      <c r="G138" t="s">
        <v>9</v>
      </c>
    </row>
    <row r="139" spans="1:7">
      <c r="A139" t="s">
        <v>44</v>
      </c>
      <c r="B139">
        <v>1</v>
      </c>
      <c r="C139" t="str">
        <f>IF(Table1[[#This Row],[Age (Years)]]&gt;=11,"Old",IF(Table1[[#This Row],[Age (Years)]]&gt;=3, "Adult", IF(Table1[[#This Row],[Age (Years)]]&lt;=2, "Junior", "Unknown")))</f>
        <v>Junior</v>
      </c>
      <c r="D139">
        <v>5</v>
      </c>
      <c r="E13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139" t="s">
        <v>19</v>
      </c>
      <c r="G139" t="s">
        <v>9</v>
      </c>
    </row>
    <row r="140" spans="1:7">
      <c r="A140" t="s">
        <v>21</v>
      </c>
      <c r="B140">
        <v>5</v>
      </c>
      <c r="C140" t="str">
        <f>IF(Table1[[#This Row],[Age (Years)]]&gt;=11,"Old",IF(Table1[[#This Row],[Age (Years)]]&gt;=3, "Adult", IF(Table1[[#This Row],[Age (Years)]]&lt;=2, "Junior", "Unknown")))</f>
        <v>Adult</v>
      </c>
      <c r="D140">
        <v>9</v>
      </c>
      <c r="E14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140" t="s">
        <v>8</v>
      </c>
      <c r="G140" t="s">
        <v>9</v>
      </c>
    </row>
    <row r="141" spans="1:7">
      <c r="A141" t="s">
        <v>11</v>
      </c>
      <c r="B141">
        <v>19</v>
      </c>
      <c r="C141" t="str">
        <f>IF(Table1[[#This Row],[Age (Years)]]&gt;=11,"Old",IF(Table1[[#This Row],[Age (Years)]]&gt;=3, "Adult", IF(Table1[[#This Row],[Age (Years)]]&lt;=2, "Junior", "Unknown")))</f>
        <v>Old</v>
      </c>
      <c r="D141">
        <v>6</v>
      </c>
      <c r="E14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141" t="s">
        <v>20</v>
      </c>
      <c r="G141" t="s">
        <v>9</v>
      </c>
    </row>
    <row r="142" spans="1:7">
      <c r="A142" t="s">
        <v>22</v>
      </c>
      <c r="B142">
        <v>3</v>
      </c>
      <c r="C142" t="str">
        <f>IF(Table1[[#This Row],[Age (Years)]]&gt;=11,"Old",IF(Table1[[#This Row],[Age (Years)]]&gt;=3, "Adult", IF(Table1[[#This Row],[Age (Years)]]&lt;=2, "Junior", "Unknown")))</f>
        <v>Adult</v>
      </c>
      <c r="D142">
        <v>4</v>
      </c>
      <c r="E14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142" t="s">
        <v>45</v>
      </c>
      <c r="G142" t="s">
        <v>9</v>
      </c>
    </row>
    <row r="143" spans="1:7">
      <c r="A143" t="s">
        <v>13</v>
      </c>
      <c r="B143">
        <v>9</v>
      </c>
      <c r="C143" t="str">
        <f>IF(Table1[[#This Row],[Age (Years)]]&gt;=11,"Old",IF(Table1[[#This Row],[Age (Years)]]&gt;=3, "Adult", IF(Table1[[#This Row],[Age (Years)]]&lt;=2, "Junior", "Unknown")))</f>
        <v>Adult</v>
      </c>
      <c r="D143">
        <v>3</v>
      </c>
      <c r="E14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143" t="s">
        <v>26</v>
      </c>
      <c r="G143" t="s">
        <v>17</v>
      </c>
    </row>
    <row r="144" spans="1:7">
      <c r="A144" t="s">
        <v>49</v>
      </c>
      <c r="B144">
        <v>11</v>
      </c>
      <c r="C144" t="str">
        <f>IF(Table1[[#This Row],[Age (Years)]]&gt;=11,"Old",IF(Table1[[#This Row],[Age (Years)]]&gt;=3, "Adult", IF(Table1[[#This Row],[Age (Years)]]&lt;=2, "Junior", "Unknown")))</f>
        <v>Old</v>
      </c>
      <c r="D144">
        <v>8</v>
      </c>
      <c r="E14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144" t="s">
        <v>47</v>
      </c>
      <c r="G144" t="s">
        <v>17</v>
      </c>
    </row>
    <row r="145" spans="1:7">
      <c r="A145" t="s">
        <v>25</v>
      </c>
      <c r="B145">
        <v>6</v>
      </c>
      <c r="C145" t="str">
        <f>IF(Table1[[#This Row],[Age (Years)]]&gt;=11,"Old",IF(Table1[[#This Row],[Age (Years)]]&gt;=3, "Adult", IF(Table1[[#This Row],[Age (Years)]]&lt;=2, "Junior", "Unknown")))</f>
        <v>Adult</v>
      </c>
      <c r="D145">
        <v>8</v>
      </c>
      <c r="E14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145" t="s">
        <v>48</v>
      </c>
      <c r="G145" t="s">
        <v>9</v>
      </c>
    </row>
    <row r="146" spans="1:7">
      <c r="A146" t="s">
        <v>50</v>
      </c>
      <c r="B146">
        <v>7</v>
      </c>
      <c r="C146" t="str">
        <f>IF(Table1[[#This Row],[Age (Years)]]&gt;=11,"Old",IF(Table1[[#This Row],[Age (Years)]]&gt;=3, "Adult", IF(Table1[[#This Row],[Age (Years)]]&lt;=2, "Junior", "Unknown")))</f>
        <v>Adult</v>
      </c>
      <c r="D146">
        <v>8</v>
      </c>
      <c r="E14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146" t="s">
        <v>45</v>
      </c>
      <c r="G146" t="s">
        <v>9</v>
      </c>
    </row>
    <row r="147" spans="1:7">
      <c r="A147" t="s">
        <v>33</v>
      </c>
      <c r="B147">
        <v>7</v>
      </c>
      <c r="C147" t="str">
        <f>IF(Table1[[#This Row],[Age (Years)]]&gt;=11,"Old",IF(Table1[[#This Row],[Age (Years)]]&gt;=3, "Adult", IF(Table1[[#This Row],[Age (Years)]]&lt;=2, "Junior", "Unknown")))</f>
        <v>Adult</v>
      </c>
      <c r="D147">
        <v>6</v>
      </c>
      <c r="E14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147" t="s">
        <v>29</v>
      </c>
      <c r="G147" t="s">
        <v>17</v>
      </c>
    </row>
    <row r="148" spans="1:7">
      <c r="A148" t="s">
        <v>28</v>
      </c>
      <c r="B148">
        <v>5</v>
      </c>
      <c r="C148" t="str">
        <f>IF(Table1[[#This Row],[Age (Years)]]&gt;=11,"Old",IF(Table1[[#This Row],[Age (Years)]]&gt;=3, "Adult", IF(Table1[[#This Row],[Age (Years)]]&lt;=2, "Junior", "Unknown")))</f>
        <v>Adult</v>
      </c>
      <c r="D148">
        <v>2</v>
      </c>
      <c r="E14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148" t="s">
        <v>23</v>
      </c>
      <c r="G148" t="s">
        <v>9</v>
      </c>
    </row>
    <row r="149" spans="1:7">
      <c r="A149" t="s">
        <v>18</v>
      </c>
      <c r="B149">
        <v>2</v>
      </c>
      <c r="C149" t="str">
        <f>IF(Table1[[#This Row],[Age (Years)]]&gt;=11,"Old",IF(Table1[[#This Row],[Age (Years)]]&gt;=3, "Adult", IF(Table1[[#This Row],[Age (Years)]]&lt;=2, "Junior", "Unknown")))</f>
        <v>Junior</v>
      </c>
      <c r="D149">
        <v>2</v>
      </c>
      <c r="E14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149" t="s">
        <v>20</v>
      </c>
      <c r="G149" t="s">
        <v>9</v>
      </c>
    </row>
    <row r="150" spans="1:7">
      <c r="A150" t="s">
        <v>52</v>
      </c>
      <c r="B150">
        <v>5</v>
      </c>
      <c r="C150" t="str">
        <f>IF(Table1[[#This Row],[Age (Years)]]&gt;=11,"Old",IF(Table1[[#This Row],[Age (Years)]]&gt;=3, "Adult", IF(Table1[[#This Row],[Age (Years)]]&lt;=2, "Junior", "Unknown")))</f>
        <v>Adult</v>
      </c>
      <c r="D150">
        <v>2</v>
      </c>
      <c r="E15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150" t="s">
        <v>12</v>
      </c>
      <c r="G150" t="s">
        <v>9</v>
      </c>
    </row>
    <row r="151" spans="1:7">
      <c r="A151" t="s">
        <v>40</v>
      </c>
      <c r="B151">
        <v>6</v>
      </c>
      <c r="C151" t="str">
        <f>IF(Table1[[#This Row],[Age (Years)]]&gt;=11,"Old",IF(Table1[[#This Row],[Age (Years)]]&gt;=3, "Adult", IF(Table1[[#This Row],[Age (Years)]]&lt;=2, "Junior", "Unknown")))</f>
        <v>Adult</v>
      </c>
      <c r="D151">
        <v>6</v>
      </c>
      <c r="E15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151" t="s">
        <v>20</v>
      </c>
      <c r="G151" t="s">
        <v>9</v>
      </c>
    </row>
    <row r="152" spans="1:7">
      <c r="A152" t="s">
        <v>52</v>
      </c>
      <c r="B152">
        <v>6</v>
      </c>
      <c r="C152" t="str">
        <f>IF(Table1[[#This Row],[Age (Years)]]&gt;=11,"Old",IF(Table1[[#This Row],[Age (Years)]]&gt;=3, "Adult", IF(Table1[[#This Row],[Age (Years)]]&lt;=2, "Junior", "Unknown")))</f>
        <v>Adult</v>
      </c>
      <c r="D152">
        <v>7</v>
      </c>
      <c r="E15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152" t="s">
        <v>16</v>
      </c>
      <c r="G152" t="s">
        <v>9</v>
      </c>
    </row>
    <row r="153" spans="1:7">
      <c r="A153" t="s">
        <v>15</v>
      </c>
      <c r="B153">
        <v>7</v>
      </c>
      <c r="C153" t="str">
        <f>IF(Table1[[#This Row],[Age (Years)]]&gt;=11,"Old",IF(Table1[[#This Row],[Age (Years)]]&gt;=3, "Adult", IF(Table1[[#This Row],[Age (Years)]]&lt;=2, "Junior", "Unknown")))</f>
        <v>Adult</v>
      </c>
      <c r="D153">
        <v>4</v>
      </c>
      <c r="E15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153" t="s">
        <v>20</v>
      </c>
      <c r="G153" t="s">
        <v>17</v>
      </c>
    </row>
    <row r="154" spans="1:7">
      <c r="A154" t="s">
        <v>18</v>
      </c>
      <c r="B154">
        <v>4</v>
      </c>
      <c r="C154" t="str">
        <f>IF(Table1[[#This Row],[Age (Years)]]&gt;=11,"Old",IF(Table1[[#This Row],[Age (Years)]]&gt;=3, "Adult", IF(Table1[[#This Row],[Age (Years)]]&lt;=2, "Junior", "Unknown")))</f>
        <v>Adult</v>
      </c>
      <c r="D154">
        <v>4</v>
      </c>
      <c r="E15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154" t="s">
        <v>31</v>
      </c>
      <c r="G154" t="s">
        <v>9</v>
      </c>
    </row>
    <row r="155" spans="1:7">
      <c r="A155" t="s">
        <v>15</v>
      </c>
      <c r="B155">
        <v>18</v>
      </c>
      <c r="C155" t="str">
        <f>IF(Table1[[#This Row],[Age (Years)]]&gt;=11,"Old",IF(Table1[[#This Row],[Age (Years)]]&gt;=3, "Adult", IF(Table1[[#This Row],[Age (Years)]]&lt;=2, "Junior", "Unknown")))</f>
        <v>Old</v>
      </c>
      <c r="D155">
        <v>7</v>
      </c>
      <c r="E15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155" t="s">
        <v>14</v>
      </c>
      <c r="G155" t="s">
        <v>17</v>
      </c>
    </row>
    <row r="156" spans="1:7">
      <c r="A156" t="s">
        <v>25</v>
      </c>
      <c r="B156">
        <v>16</v>
      </c>
      <c r="C156" t="str">
        <f>IF(Table1[[#This Row],[Age (Years)]]&gt;=11,"Old",IF(Table1[[#This Row],[Age (Years)]]&gt;=3, "Adult", IF(Table1[[#This Row],[Age (Years)]]&lt;=2, "Junior", "Unknown")))</f>
        <v>Old</v>
      </c>
      <c r="D156">
        <v>7</v>
      </c>
      <c r="E15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156" t="s">
        <v>16</v>
      </c>
      <c r="G156" t="s">
        <v>9</v>
      </c>
    </row>
    <row r="157" spans="1:7">
      <c r="A157" t="s">
        <v>37</v>
      </c>
      <c r="B157">
        <v>19</v>
      </c>
      <c r="C157" t="str">
        <f>IF(Table1[[#This Row],[Age (Years)]]&gt;=11,"Old",IF(Table1[[#This Row],[Age (Years)]]&gt;=3, "Adult", IF(Table1[[#This Row],[Age (Years)]]&lt;=2, "Junior", "Unknown")))</f>
        <v>Old</v>
      </c>
      <c r="D157">
        <v>3</v>
      </c>
      <c r="E15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157" t="s">
        <v>47</v>
      </c>
      <c r="G157" t="s">
        <v>17</v>
      </c>
    </row>
    <row r="158" spans="1:7">
      <c r="A158" t="s">
        <v>15</v>
      </c>
      <c r="B158">
        <v>10</v>
      </c>
      <c r="C158" t="str">
        <f>IF(Table1[[#This Row],[Age (Years)]]&gt;=11,"Old",IF(Table1[[#This Row],[Age (Years)]]&gt;=3, "Adult", IF(Table1[[#This Row],[Age (Years)]]&lt;=2, "Junior", "Unknown")))</f>
        <v>Adult</v>
      </c>
      <c r="D158">
        <v>7</v>
      </c>
      <c r="E15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158" t="s">
        <v>19</v>
      </c>
      <c r="G158" t="s">
        <v>9</v>
      </c>
    </row>
    <row r="159" spans="1:7">
      <c r="A159" t="s">
        <v>43</v>
      </c>
      <c r="B159">
        <v>5</v>
      </c>
      <c r="C159" t="str">
        <f>IF(Table1[[#This Row],[Age (Years)]]&gt;=11,"Old",IF(Table1[[#This Row],[Age (Years)]]&gt;=3, "Adult", IF(Table1[[#This Row],[Age (Years)]]&lt;=2, "Junior", "Unknown")))</f>
        <v>Adult</v>
      </c>
      <c r="D159">
        <v>6</v>
      </c>
      <c r="E15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159" t="s">
        <v>47</v>
      </c>
      <c r="G159" t="s">
        <v>17</v>
      </c>
    </row>
    <row r="160" spans="1:7">
      <c r="A160" t="s">
        <v>38</v>
      </c>
      <c r="B160">
        <v>18</v>
      </c>
      <c r="C160" t="str">
        <f>IF(Table1[[#This Row],[Age (Years)]]&gt;=11,"Old",IF(Table1[[#This Row],[Age (Years)]]&gt;=3, "Adult", IF(Table1[[#This Row],[Age (Years)]]&lt;=2, "Junior", "Unknown")))</f>
        <v>Old</v>
      </c>
      <c r="D160">
        <v>4</v>
      </c>
      <c r="E16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160" t="s">
        <v>31</v>
      </c>
      <c r="G160" t="s">
        <v>17</v>
      </c>
    </row>
    <row r="161" spans="1:7">
      <c r="A161" t="s">
        <v>25</v>
      </c>
      <c r="B161">
        <v>3</v>
      </c>
      <c r="C161" t="str">
        <f>IF(Table1[[#This Row],[Age (Years)]]&gt;=11,"Old",IF(Table1[[#This Row],[Age (Years)]]&gt;=3, "Adult", IF(Table1[[#This Row],[Age (Years)]]&lt;=2, "Junior", "Unknown")))</f>
        <v>Adult</v>
      </c>
      <c r="D161">
        <v>7</v>
      </c>
      <c r="E16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161" t="s">
        <v>29</v>
      </c>
      <c r="G161" t="s">
        <v>17</v>
      </c>
    </row>
    <row r="162" spans="1:7">
      <c r="A162" t="s">
        <v>18</v>
      </c>
      <c r="B162">
        <v>4</v>
      </c>
      <c r="C162" t="str">
        <f>IF(Table1[[#This Row],[Age (Years)]]&gt;=11,"Old",IF(Table1[[#This Row],[Age (Years)]]&gt;=3, "Adult", IF(Table1[[#This Row],[Age (Years)]]&lt;=2, "Junior", "Unknown")))</f>
        <v>Adult</v>
      </c>
      <c r="D162">
        <v>5</v>
      </c>
      <c r="E16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162" t="s">
        <v>31</v>
      </c>
      <c r="G162" t="s">
        <v>9</v>
      </c>
    </row>
    <row r="163" spans="1:7">
      <c r="A163" t="s">
        <v>37</v>
      </c>
      <c r="B163">
        <v>14</v>
      </c>
      <c r="C163" t="str">
        <f>IF(Table1[[#This Row],[Age (Years)]]&gt;=11,"Old",IF(Table1[[#This Row],[Age (Years)]]&gt;=3, "Adult", IF(Table1[[#This Row],[Age (Years)]]&lt;=2, "Junior", "Unknown")))</f>
        <v>Old</v>
      </c>
      <c r="D163">
        <v>3</v>
      </c>
      <c r="E16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163" t="s">
        <v>12</v>
      </c>
      <c r="G163" t="s">
        <v>17</v>
      </c>
    </row>
    <row r="164" spans="1:7">
      <c r="A164" t="s">
        <v>22</v>
      </c>
      <c r="B164">
        <v>12</v>
      </c>
      <c r="C164" t="str">
        <f>IF(Table1[[#This Row],[Age (Years)]]&gt;=11,"Old",IF(Table1[[#This Row],[Age (Years)]]&gt;=3, "Adult", IF(Table1[[#This Row],[Age (Years)]]&lt;=2, "Junior", "Unknown")))</f>
        <v>Old</v>
      </c>
      <c r="D164">
        <v>4</v>
      </c>
      <c r="E16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164" t="s">
        <v>31</v>
      </c>
      <c r="G164" t="s">
        <v>17</v>
      </c>
    </row>
    <row r="165" spans="1:7">
      <c r="A165" t="s">
        <v>33</v>
      </c>
      <c r="B165">
        <v>14</v>
      </c>
      <c r="C165" t="str">
        <f>IF(Table1[[#This Row],[Age (Years)]]&gt;=11,"Old",IF(Table1[[#This Row],[Age (Years)]]&gt;=3, "Adult", IF(Table1[[#This Row],[Age (Years)]]&lt;=2, "Junior", "Unknown")))</f>
        <v>Old</v>
      </c>
      <c r="D165">
        <v>5</v>
      </c>
      <c r="E16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165" t="s">
        <v>35</v>
      </c>
      <c r="G165" t="s">
        <v>17</v>
      </c>
    </row>
    <row r="166" spans="1:7">
      <c r="A166" t="s">
        <v>34</v>
      </c>
      <c r="B166">
        <v>5</v>
      </c>
      <c r="C166" t="str">
        <f>IF(Table1[[#This Row],[Age (Years)]]&gt;=11,"Old",IF(Table1[[#This Row],[Age (Years)]]&gt;=3, "Adult", IF(Table1[[#This Row],[Age (Years)]]&lt;=2, "Junior", "Unknown")))</f>
        <v>Adult</v>
      </c>
      <c r="D166">
        <v>3</v>
      </c>
      <c r="E16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166" t="s">
        <v>20</v>
      </c>
      <c r="G166" t="s">
        <v>17</v>
      </c>
    </row>
    <row r="167" spans="1:7">
      <c r="A167" t="s">
        <v>27</v>
      </c>
      <c r="B167">
        <v>18</v>
      </c>
      <c r="C167" t="str">
        <f>IF(Table1[[#This Row],[Age (Years)]]&gt;=11,"Old",IF(Table1[[#This Row],[Age (Years)]]&gt;=3, "Adult", IF(Table1[[#This Row],[Age (Years)]]&lt;=2, "Junior", "Unknown")))</f>
        <v>Old</v>
      </c>
      <c r="D167">
        <v>2</v>
      </c>
      <c r="E16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167" t="s">
        <v>45</v>
      </c>
      <c r="G167" t="s">
        <v>17</v>
      </c>
    </row>
    <row r="168" spans="1:7">
      <c r="A168" t="s">
        <v>49</v>
      </c>
      <c r="B168">
        <v>7</v>
      </c>
      <c r="C168" t="str">
        <f>IF(Table1[[#This Row],[Age (Years)]]&gt;=11,"Old",IF(Table1[[#This Row],[Age (Years)]]&gt;=3, "Adult", IF(Table1[[#This Row],[Age (Years)]]&lt;=2, "Junior", "Unknown")))</f>
        <v>Adult</v>
      </c>
      <c r="D168">
        <v>2</v>
      </c>
      <c r="E16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168" t="s">
        <v>47</v>
      </c>
      <c r="G168" t="s">
        <v>17</v>
      </c>
    </row>
    <row r="169" spans="1:7">
      <c r="A169" t="s">
        <v>53</v>
      </c>
      <c r="B169">
        <v>16</v>
      </c>
      <c r="C169" t="str">
        <f>IF(Table1[[#This Row],[Age (Years)]]&gt;=11,"Old",IF(Table1[[#This Row],[Age (Years)]]&gt;=3, "Adult", IF(Table1[[#This Row],[Age (Years)]]&lt;=2, "Junior", "Unknown")))</f>
        <v>Old</v>
      </c>
      <c r="D169">
        <v>5</v>
      </c>
      <c r="E16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169" t="s">
        <v>48</v>
      </c>
      <c r="G169" t="s">
        <v>9</v>
      </c>
    </row>
    <row r="170" spans="1:7">
      <c r="A170" t="s">
        <v>50</v>
      </c>
      <c r="B170">
        <v>3</v>
      </c>
      <c r="C170" t="str">
        <f>IF(Table1[[#This Row],[Age (Years)]]&gt;=11,"Old",IF(Table1[[#This Row],[Age (Years)]]&gt;=3, "Adult", IF(Table1[[#This Row],[Age (Years)]]&lt;=2, "Junior", "Unknown")))</f>
        <v>Adult</v>
      </c>
      <c r="D170">
        <v>2</v>
      </c>
      <c r="E17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170" t="s">
        <v>29</v>
      </c>
      <c r="G170" t="s">
        <v>17</v>
      </c>
    </row>
    <row r="171" spans="1:7">
      <c r="A171" t="s">
        <v>42</v>
      </c>
      <c r="B171">
        <v>11</v>
      </c>
      <c r="C171" t="str">
        <f>IF(Table1[[#This Row],[Age (Years)]]&gt;=11,"Old",IF(Table1[[#This Row],[Age (Years)]]&gt;=3, "Adult", IF(Table1[[#This Row],[Age (Years)]]&lt;=2, "Junior", "Unknown")))</f>
        <v>Old</v>
      </c>
      <c r="D171">
        <v>5</v>
      </c>
      <c r="E17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171" t="s">
        <v>26</v>
      </c>
      <c r="G171" t="s">
        <v>17</v>
      </c>
    </row>
    <row r="172" spans="1:7">
      <c r="A172" t="s">
        <v>50</v>
      </c>
      <c r="B172">
        <v>18</v>
      </c>
      <c r="C172" t="str">
        <f>IF(Table1[[#This Row],[Age (Years)]]&gt;=11,"Old",IF(Table1[[#This Row],[Age (Years)]]&gt;=3, "Adult", IF(Table1[[#This Row],[Age (Years)]]&lt;=2, "Junior", "Unknown")))</f>
        <v>Old</v>
      </c>
      <c r="D172">
        <v>3</v>
      </c>
      <c r="E17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172" t="s">
        <v>12</v>
      </c>
      <c r="G172" t="s">
        <v>9</v>
      </c>
    </row>
    <row r="173" spans="1:7">
      <c r="A173" t="s">
        <v>52</v>
      </c>
      <c r="B173">
        <v>6</v>
      </c>
      <c r="C173" t="str">
        <f>IF(Table1[[#This Row],[Age (Years)]]&gt;=11,"Old",IF(Table1[[#This Row],[Age (Years)]]&gt;=3, "Adult", IF(Table1[[#This Row],[Age (Years)]]&lt;=2, "Junior", "Unknown")))</f>
        <v>Adult</v>
      </c>
      <c r="D173">
        <v>4</v>
      </c>
      <c r="E17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173" t="s">
        <v>48</v>
      </c>
      <c r="G173" t="s">
        <v>17</v>
      </c>
    </row>
    <row r="174" spans="1:7">
      <c r="A174" t="s">
        <v>24</v>
      </c>
      <c r="B174">
        <v>5</v>
      </c>
      <c r="C174" t="str">
        <f>IF(Table1[[#This Row],[Age (Years)]]&gt;=11,"Old",IF(Table1[[#This Row],[Age (Years)]]&gt;=3, "Adult", IF(Table1[[#This Row],[Age (Years)]]&lt;=2, "Junior", "Unknown")))</f>
        <v>Adult</v>
      </c>
      <c r="D174">
        <v>9</v>
      </c>
      <c r="E17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174" t="s">
        <v>14</v>
      </c>
      <c r="G174" t="s">
        <v>9</v>
      </c>
    </row>
    <row r="175" spans="1:7">
      <c r="A175" t="s">
        <v>44</v>
      </c>
      <c r="B175">
        <v>5</v>
      </c>
      <c r="C175" t="str">
        <f>IF(Table1[[#This Row],[Age (Years)]]&gt;=11,"Old",IF(Table1[[#This Row],[Age (Years)]]&gt;=3, "Adult", IF(Table1[[#This Row],[Age (Years)]]&lt;=2, "Junior", "Unknown")))</f>
        <v>Adult</v>
      </c>
      <c r="D175">
        <v>3</v>
      </c>
      <c r="E17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175" t="s">
        <v>36</v>
      </c>
      <c r="G175" t="s">
        <v>17</v>
      </c>
    </row>
    <row r="176" spans="1:7">
      <c r="A176" t="s">
        <v>13</v>
      </c>
      <c r="B176">
        <v>16</v>
      </c>
      <c r="C176" t="str">
        <f>IF(Table1[[#This Row],[Age (Years)]]&gt;=11,"Old",IF(Table1[[#This Row],[Age (Years)]]&gt;=3, "Adult", IF(Table1[[#This Row],[Age (Years)]]&lt;=2, "Junior", "Unknown")))</f>
        <v>Old</v>
      </c>
      <c r="D176">
        <v>5</v>
      </c>
      <c r="E17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176" t="s">
        <v>45</v>
      </c>
      <c r="G176" t="s">
        <v>9</v>
      </c>
    </row>
    <row r="177" spans="1:7">
      <c r="A177" t="s">
        <v>53</v>
      </c>
      <c r="B177">
        <v>3</v>
      </c>
      <c r="C177" t="str">
        <f>IF(Table1[[#This Row],[Age (Years)]]&gt;=11,"Old",IF(Table1[[#This Row],[Age (Years)]]&gt;=3, "Adult", IF(Table1[[#This Row],[Age (Years)]]&lt;=2, "Junior", "Unknown")))</f>
        <v>Adult</v>
      </c>
      <c r="D177">
        <v>8</v>
      </c>
      <c r="E17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177" t="s">
        <v>12</v>
      </c>
      <c r="G177" t="s">
        <v>17</v>
      </c>
    </row>
    <row r="178" spans="1:7">
      <c r="A178" t="s">
        <v>13</v>
      </c>
      <c r="B178">
        <v>12</v>
      </c>
      <c r="C178" t="str">
        <f>IF(Table1[[#This Row],[Age (Years)]]&gt;=11,"Old",IF(Table1[[#This Row],[Age (Years)]]&gt;=3, "Adult", IF(Table1[[#This Row],[Age (Years)]]&lt;=2, "Junior", "Unknown")))</f>
        <v>Old</v>
      </c>
      <c r="D178">
        <v>6</v>
      </c>
      <c r="E17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178" t="s">
        <v>31</v>
      </c>
      <c r="G178" t="s">
        <v>17</v>
      </c>
    </row>
    <row r="179" spans="1:7">
      <c r="A179" t="s">
        <v>30</v>
      </c>
      <c r="B179">
        <v>3</v>
      </c>
      <c r="C179" t="str">
        <f>IF(Table1[[#This Row],[Age (Years)]]&gt;=11,"Old",IF(Table1[[#This Row],[Age (Years)]]&gt;=3, "Adult", IF(Table1[[#This Row],[Age (Years)]]&lt;=2, "Junior", "Unknown")))</f>
        <v>Adult</v>
      </c>
      <c r="D179">
        <v>6</v>
      </c>
      <c r="E17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179" t="s">
        <v>48</v>
      </c>
      <c r="G179" t="s">
        <v>9</v>
      </c>
    </row>
    <row r="180" spans="1:7">
      <c r="A180" t="s">
        <v>24</v>
      </c>
      <c r="B180">
        <v>2</v>
      </c>
      <c r="C180" t="str">
        <f>IF(Table1[[#This Row],[Age (Years)]]&gt;=11,"Old",IF(Table1[[#This Row],[Age (Years)]]&gt;=3, "Adult", IF(Table1[[#This Row],[Age (Years)]]&lt;=2, "Junior", "Unknown")))</f>
        <v>Junior</v>
      </c>
      <c r="D180">
        <v>9</v>
      </c>
      <c r="E18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180" t="s">
        <v>47</v>
      </c>
      <c r="G180" t="s">
        <v>17</v>
      </c>
    </row>
    <row r="181" spans="1:7">
      <c r="A181" t="s">
        <v>37</v>
      </c>
      <c r="B181">
        <v>15</v>
      </c>
      <c r="C181" t="str">
        <f>IF(Table1[[#This Row],[Age (Years)]]&gt;=11,"Old",IF(Table1[[#This Row],[Age (Years)]]&gt;=3, "Adult", IF(Table1[[#This Row],[Age (Years)]]&lt;=2, "Junior", "Unknown")))</f>
        <v>Old</v>
      </c>
      <c r="D181">
        <v>8</v>
      </c>
      <c r="E18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181" t="s">
        <v>31</v>
      </c>
      <c r="G181" t="s">
        <v>17</v>
      </c>
    </row>
    <row r="182" spans="1:7">
      <c r="A182" t="s">
        <v>49</v>
      </c>
      <c r="B182">
        <v>17</v>
      </c>
      <c r="C182" t="str">
        <f>IF(Table1[[#This Row],[Age (Years)]]&gt;=11,"Old",IF(Table1[[#This Row],[Age (Years)]]&gt;=3, "Adult", IF(Table1[[#This Row],[Age (Years)]]&lt;=2, "Junior", "Unknown")))</f>
        <v>Old</v>
      </c>
      <c r="D182">
        <v>7</v>
      </c>
      <c r="E18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182" t="s">
        <v>47</v>
      </c>
      <c r="G182" t="s">
        <v>9</v>
      </c>
    </row>
    <row r="183" spans="1:7">
      <c r="A183" t="s">
        <v>24</v>
      </c>
      <c r="B183">
        <v>12</v>
      </c>
      <c r="C183" t="str">
        <f>IF(Table1[[#This Row],[Age (Years)]]&gt;=11,"Old",IF(Table1[[#This Row],[Age (Years)]]&gt;=3, "Adult", IF(Table1[[#This Row],[Age (Years)]]&lt;=2, "Junior", "Unknown")))</f>
        <v>Old</v>
      </c>
      <c r="D183">
        <v>7</v>
      </c>
      <c r="E18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183" t="s">
        <v>23</v>
      </c>
      <c r="G183" t="s">
        <v>17</v>
      </c>
    </row>
    <row r="184" spans="1:7">
      <c r="A184" t="s">
        <v>32</v>
      </c>
      <c r="B184">
        <v>2</v>
      </c>
      <c r="C184" t="str">
        <f>IF(Table1[[#This Row],[Age (Years)]]&gt;=11,"Old",IF(Table1[[#This Row],[Age (Years)]]&gt;=3, "Adult", IF(Table1[[#This Row],[Age (Years)]]&lt;=2, "Junior", "Unknown")))</f>
        <v>Junior</v>
      </c>
      <c r="D184">
        <v>7</v>
      </c>
      <c r="E18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184" t="s">
        <v>8</v>
      </c>
      <c r="G184" t="s">
        <v>17</v>
      </c>
    </row>
    <row r="185" spans="1:7">
      <c r="A185" t="s">
        <v>51</v>
      </c>
      <c r="B185">
        <v>2</v>
      </c>
      <c r="C185" t="str">
        <f>IF(Table1[[#This Row],[Age (Years)]]&gt;=11,"Old",IF(Table1[[#This Row],[Age (Years)]]&gt;=3, "Adult", IF(Table1[[#This Row],[Age (Years)]]&lt;=2, "Junior", "Unknown")))</f>
        <v>Junior</v>
      </c>
      <c r="D185">
        <v>5</v>
      </c>
      <c r="E18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185" t="s">
        <v>45</v>
      </c>
      <c r="G185" t="s">
        <v>17</v>
      </c>
    </row>
    <row r="186" spans="1:7">
      <c r="A186" t="s">
        <v>42</v>
      </c>
      <c r="B186">
        <v>14</v>
      </c>
      <c r="C186" t="str">
        <f>IF(Table1[[#This Row],[Age (Years)]]&gt;=11,"Old",IF(Table1[[#This Row],[Age (Years)]]&gt;=3, "Adult", IF(Table1[[#This Row],[Age (Years)]]&lt;=2, "Junior", "Unknown")))</f>
        <v>Old</v>
      </c>
      <c r="D186">
        <v>2</v>
      </c>
      <c r="E18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186" t="s">
        <v>36</v>
      </c>
      <c r="G186" t="s">
        <v>17</v>
      </c>
    </row>
    <row r="187" spans="1:7">
      <c r="A187" t="s">
        <v>41</v>
      </c>
      <c r="B187">
        <v>7</v>
      </c>
      <c r="C187" t="str">
        <f>IF(Table1[[#This Row],[Age (Years)]]&gt;=11,"Old",IF(Table1[[#This Row],[Age (Years)]]&gt;=3, "Adult", IF(Table1[[#This Row],[Age (Years)]]&lt;=2, "Junior", "Unknown")))</f>
        <v>Adult</v>
      </c>
      <c r="D187">
        <v>5</v>
      </c>
      <c r="E18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187" t="s">
        <v>47</v>
      </c>
      <c r="G187" t="s">
        <v>17</v>
      </c>
    </row>
    <row r="188" spans="1:7">
      <c r="A188" t="s">
        <v>32</v>
      </c>
      <c r="B188">
        <v>14</v>
      </c>
      <c r="C188" t="str">
        <f>IF(Table1[[#This Row],[Age (Years)]]&gt;=11,"Old",IF(Table1[[#This Row],[Age (Years)]]&gt;=3, "Adult", IF(Table1[[#This Row],[Age (Years)]]&lt;=2, "Junior", "Unknown")))</f>
        <v>Old</v>
      </c>
      <c r="D188">
        <v>9</v>
      </c>
      <c r="E18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188" t="s">
        <v>29</v>
      </c>
      <c r="G188" t="s">
        <v>9</v>
      </c>
    </row>
    <row r="189" spans="1:7">
      <c r="A189" t="s">
        <v>46</v>
      </c>
      <c r="B189">
        <v>7</v>
      </c>
      <c r="C189" t="str">
        <f>IF(Table1[[#This Row],[Age (Years)]]&gt;=11,"Old",IF(Table1[[#This Row],[Age (Years)]]&gt;=3, "Adult", IF(Table1[[#This Row],[Age (Years)]]&lt;=2, "Junior", "Unknown")))</f>
        <v>Adult</v>
      </c>
      <c r="D189">
        <v>9</v>
      </c>
      <c r="E18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189" t="s">
        <v>12</v>
      </c>
      <c r="G189" t="s">
        <v>9</v>
      </c>
    </row>
    <row r="190" spans="1:7">
      <c r="A190" t="s">
        <v>52</v>
      </c>
      <c r="B190">
        <v>17</v>
      </c>
      <c r="C190" t="str">
        <f>IF(Table1[[#This Row],[Age (Years)]]&gt;=11,"Old",IF(Table1[[#This Row],[Age (Years)]]&gt;=3, "Adult", IF(Table1[[#This Row],[Age (Years)]]&lt;=2, "Junior", "Unknown")))</f>
        <v>Old</v>
      </c>
      <c r="D190">
        <v>7</v>
      </c>
      <c r="E19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190" t="s">
        <v>35</v>
      </c>
      <c r="G190" t="s">
        <v>9</v>
      </c>
    </row>
    <row r="191" spans="1:7">
      <c r="A191" t="s">
        <v>15</v>
      </c>
      <c r="B191">
        <v>4</v>
      </c>
      <c r="C191" t="str">
        <f>IF(Table1[[#This Row],[Age (Years)]]&gt;=11,"Old",IF(Table1[[#This Row],[Age (Years)]]&gt;=3, "Adult", IF(Table1[[#This Row],[Age (Years)]]&lt;=2, "Junior", "Unknown")))</f>
        <v>Adult</v>
      </c>
      <c r="D191">
        <v>4</v>
      </c>
      <c r="E19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191" t="s">
        <v>29</v>
      </c>
      <c r="G191" t="s">
        <v>9</v>
      </c>
    </row>
    <row r="192" spans="1:7">
      <c r="A192" t="s">
        <v>52</v>
      </c>
      <c r="B192">
        <v>15</v>
      </c>
      <c r="C192" t="str">
        <f>IF(Table1[[#This Row],[Age (Years)]]&gt;=11,"Old",IF(Table1[[#This Row],[Age (Years)]]&gt;=3, "Adult", IF(Table1[[#This Row],[Age (Years)]]&lt;=2, "Junior", "Unknown")))</f>
        <v>Old</v>
      </c>
      <c r="D192">
        <v>9</v>
      </c>
      <c r="E19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192" t="s">
        <v>29</v>
      </c>
      <c r="G192" t="s">
        <v>9</v>
      </c>
    </row>
    <row r="193" spans="1:7">
      <c r="A193" t="s">
        <v>50</v>
      </c>
      <c r="B193">
        <v>3</v>
      </c>
      <c r="C193" t="str">
        <f>IF(Table1[[#This Row],[Age (Years)]]&gt;=11,"Old",IF(Table1[[#This Row],[Age (Years)]]&gt;=3, "Adult", IF(Table1[[#This Row],[Age (Years)]]&lt;=2, "Junior", "Unknown")))</f>
        <v>Adult</v>
      </c>
      <c r="D193">
        <v>3</v>
      </c>
      <c r="E19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193" t="s">
        <v>23</v>
      </c>
      <c r="G193" t="s">
        <v>9</v>
      </c>
    </row>
    <row r="194" spans="1:7">
      <c r="A194" t="s">
        <v>41</v>
      </c>
      <c r="B194">
        <v>6</v>
      </c>
      <c r="C194" t="str">
        <f>IF(Table1[[#This Row],[Age (Years)]]&gt;=11,"Old",IF(Table1[[#This Row],[Age (Years)]]&gt;=3, "Adult", IF(Table1[[#This Row],[Age (Years)]]&lt;=2, "Junior", "Unknown")))</f>
        <v>Adult</v>
      </c>
      <c r="D194">
        <v>5</v>
      </c>
      <c r="E19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194" t="s">
        <v>35</v>
      </c>
      <c r="G194" t="s">
        <v>9</v>
      </c>
    </row>
    <row r="195" spans="1:7">
      <c r="A195" t="s">
        <v>44</v>
      </c>
      <c r="B195">
        <v>8</v>
      </c>
      <c r="C195" t="str">
        <f>IF(Table1[[#This Row],[Age (Years)]]&gt;=11,"Old",IF(Table1[[#This Row],[Age (Years)]]&gt;=3, "Adult", IF(Table1[[#This Row],[Age (Years)]]&lt;=2, "Junior", "Unknown")))</f>
        <v>Adult</v>
      </c>
      <c r="D195">
        <v>9</v>
      </c>
      <c r="E19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195" t="s">
        <v>29</v>
      </c>
      <c r="G195" t="s">
        <v>17</v>
      </c>
    </row>
    <row r="196" spans="1:7">
      <c r="A196" t="s">
        <v>42</v>
      </c>
      <c r="B196">
        <v>16</v>
      </c>
      <c r="C196" t="str">
        <f>IF(Table1[[#This Row],[Age (Years)]]&gt;=11,"Old",IF(Table1[[#This Row],[Age (Years)]]&gt;=3, "Adult", IF(Table1[[#This Row],[Age (Years)]]&lt;=2, "Junior", "Unknown")))</f>
        <v>Old</v>
      </c>
      <c r="D196">
        <v>7</v>
      </c>
      <c r="E19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196" t="s">
        <v>48</v>
      </c>
      <c r="G196" t="s">
        <v>9</v>
      </c>
    </row>
    <row r="197" spans="1:7">
      <c r="A197" t="s">
        <v>42</v>
      </c>
      <c r="B197">
        <v>15</v>
      </c>
      <c r="C197" t="str">
        <f>IF(Table1[[#This Row],[Age (Years)]]&gt;=11,"Old",IF(Table1[[#This Row],[Age (Years)]]&gt;=3, "Adult", IF(Table1[[#This Row],[Age (Years)]]&lt;=2, "Junior", "Unknown")))</f>
        <v>Old</v>
      </c>
      <c r="D197">
        <v>8</v>
      </c>
      <c r="E19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197" t="s">
        <v>29</v>
      </c>
      <c r="G197" t="s">
        <v>9</v>
      </c>
    </row>
    <row r="198" spans="1:7">
      <c r="A198" t="s">
        <v>24</v>
      </c>
      <c r="B198">
        <v>4</v>
      </c>
      <c r="C198" t="str">
        <f>IF(Table1[[#This Row],[Age (Years)]]&gt;=11,"Old",IF(Table1[[#This Row],[Age (Years)]]&gt;=3, "Adult", IF(Table1[[#This Row],[Age (Years)]]&lt;=2, "Junior", "Unknown")))</f>
        <v>Adult</v>
      </c>
      <c r="D198">
        <v>4</v>
      </c>
      <c r="E19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198" t="s">
        <v>35</v>
      </c>
      <c r="G198" t="s">
        <v>17</v>
      </c>
    </row>
    <row r="199" spans="1:7">
      <c r="A199" t="s">
        <v>42</v>
      </c>
      <c r="B199">
        <v>8</v>
      </c>
      <c r="C199" t="str">
        <f>IF(Table1[[#This Row],[Age (Years)]]&gt;=11,"Old",IF(Table1[[#This Row],[Age (Years)]]&gt;=3, "Adult", IF(Table1[[#This Row],[Age (Years)]]&lt;=2, "Junior", "Unknown")))</f>
        <v>Adult</v>
      </c>
      <c r="D199">
        <v>6</v>
      </c>
      <c r="E19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199" t="s">
        <v>47</v>
      </c>
      <c r="G199" t="s">
        <v>9</v>
      </c>
    </row>
    <row r="200" spans="1:7">
      <c r="A200" t="s">
        <v>33</v>
      </c>
      <c r="B200">
        <v>8</v>
      </c>
      <c r="C200" t="str">
        <f>IF(Table1[[#This Row],[Age (Years)]]&gt;=11,"Old",IF(Table1[[#This Row],[Age (Years)]]&gt;=3, "Adult", IF(Table1[[#This Row],[Age (Years)]]&lt;=2, "Junior", "Unknown")))</f>
        <v>Adult</v>
      </c>
      <c r="D200">
        <v>5</v>
      </c>
      <c r="E20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200" t="s">
        <v>45</v>
      </c>
      <c r="G200" t="s">
        <v>9</v>
      </c>
    </row>
    <row r="201" spans="1:7">
      <c r="A201" t="s">
        <v>52</v>
      </c>
      <c r="B201">
        <v>7</v>
      </c>
      <c r="C201" t="str">
        <f>IF(Table1[[#This Row],[Age (Years)]]&gt;=11,"Old",IF(Table1[[#This Row],[Age (Years)]]&gt;=3, "Adult", IF(Table1[[#This Row],[Age (Years)]]&lt;=2, "Junior", "Unknown")))</f>
        <v>Adult</v>
      </c>
      <c r="D201">
        <v>2</v>
      </c>
      <c r="E20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201" t="s">
        <v>45</v>
      </c>
      <c r="G201" t="s">
        <v>17</v>
      </c>
    </row>
    <row r="202" spans="1:7">
      <c r="A202" t="s">
        <v>32</v>
      </c>
      <c r="B202">
        <v>18</v>
      </c>
      <c r="C202" t="str">
        <f>IF(Table1[[#This Row],[Age (Years)]]&gt;=11,"Old",IF(Table1[[#This Row],[Age (Years)]]&gt;=3, "Adult", IF(Table1[[#This Row],[Age (Years)]]&lt;=2, "Junior", "Unknown")))</f>
        <v>Old</v>
      </c>
      <c r="D202">
        <v>7</v>
      </c>
      <c r="E20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202" t="s">
        <v>19</v>
      </c>
      <c r="G202" t="s">
        <v>17</v>
      </c>
    </row>
    <row r="203" spans="1:7">
      <c r="A203" t="s">
        <v>43</v>
      </c>
      <c r="B203">
        <v>12</v>
      </c>
      <c r="C203" t="str">
        <f>IF(Table1[[#This Row],[Age (Years)]]&gt;=11,"Old",IF(Table1[[#This Row],[Age (Years)]]&gt;=3, "Adult", IF(Table1[[#This Row],[Age (Years)]]&lt;=2, "Junior", "Unknown")))</f>
        <v>Old</v>
      </c>
      <c r="D203">
        <v>5</v>
      </c>
      <c r="E20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203" t="s">
        <v>16</v>
      </c>
      <c r="G203" t="s">
        <v>9</v>
      </c>
    </row>
    <row r="204" spans="1:7">
      <c r="A204" t="s">
        <v>15</v>
      </c>
      <c r="B204">
        <v>4</v>
      </c>
      <c r="C204" t="str">
        <f>IF(Table1[[#This Row],[Age (Years)]]&gt;=11,"Old",IF(Table1[[#This Row],[Age (Years)]]&gt;=3, "Adult", IF(Table1[[#This Row],[Age (Years)]]&lt;=2, "Junior", "Unknown")))</f>
        <v>Adult</v>
      </c>
      <c r="D204">
        <v>7</v>
      </c>
      <c r="E20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204" t="s">
        <v>16</v>
      </c>
      <c r="G204" t="s">
        <v>9</v>
      </c>
    </row>
    <row r="205" spans="1:7">
      <c r="A205" t="s">
        <v>7</v>
      </c>
      <c r="B205">
        <v>14</v>
      </c>
      <c r="C205" t="str">
        <f>IF(Table1[[#This Row],[Age (Years)]]&gt;=11,"Old",IF(Table1[[#This Row],[Age (Years)]]&gt;=3, "Adult", IF(Table1[[#This Row],[Age (Years)]]&lt;=2, "Junior", "Unknown")))</f>
        <v>Old</v>
      </c>
      <c r="D205">
        <v>6</v>
      </c>
      <c r="E20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205" t="s">
        <v>47</v>
      </c>
      <c r="G205" t="s">
        <v>17</v>
      </c>
    </row>
    <row r="206" spans="1:7">
      <c r="A206" t="s">
        <v>46</v>
      </c>
      <c r="B206">
        <v>5</v>
      </c>
      <c r="C206" t="str">
        <f>IF(Table1[[#This Row],[Age (Years)]]&gt;=11,"Old",IF(Table1[[#This Row],[Age (Years)]]&gt;=3, "Adult", IF(Table1[[#This Row],[Age (Years)]]&lt;=2, "Junior", "Unknown")))</f>
        <v>Adult</v>
      </c>
      <c r="D206">
        <v>7</v>
      </c>
      <c r="E20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206" t="s">
        <v>31</v>
      </c>
      <c r="G206" t="s">
        <v>17</v>
      </c>
    </row>
    <row r="207" spans="1:7">
      <c r="A207" t="s">
        <v>37</v>
      </c>
      <c r="B207">
        <v>7</v>
      </c>
      <c r="C207" t="str">
        <f>IF(Table1[[#This Row],[Age (Years)]]&gt;=11,"Old",IF(Table1[[#This Row],[Age (Years)]]&gt;=3, "Adult", IF(Table1[[#This Row],[Age (Years)]]&lt;=2, "Junior", "Unknown")))</f>
        <v>Adult</v>
      </c>
      <c r="D207">
        <v>7</v>
      </c>
      <c r="E20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207" t="s">
        <v>14</v>
      </c>
      <c r="G207" t="s">
        <v>17</v>
      </c>
    </row>
    <row r="208" spans="1:7">
      <c r="A208" t="s">
        <v>13</v>
      </c>
      <c r="B208">
        <v>12</v>
      </c>
      <c r="C208" t="str">
        <f>IF(Table1[[#This Row],[Age (Years)]]&gt;=11,"Old",IF(Table1[[#This Row],[Age (Years)]]&gt;=3, "Adult", IF(Table1[[#This Row],[Age (Years)]]&lt;=2, "Junior", "Unknown")))</f>
        <v>Old</v>
      </c>
      <c r="D208">
        <v>4</v>
      </c>
      <c r="E20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208" t="s">
        <v>45</v>
      </c>
      <c r="G208" t="s">
        <v>17</v>
      </c>
    </row>
    <row r="209" spans="1:7">
      <c r="A209" t="s">
        <v>27</v>
      </c>
      <c r="B209">
        <v>15</v>
      </c>
      <c r="C209" t="str">
        <f>IF(Table1[[#This Row],[Age (Years)]]&gt;=11,"Old",IF(Table1[[#This Row],[Age (Years)]]&gt;=3, "Adult", IF(Table1[[#This Row],[Age (Years)]]&lt;=2, "Junior", "Unknown")))</f>
        <v>Old</v>
      </c>
      <c r="D209">
        <v>5</v>
      </c>
      <c r="E20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209" t="s">
        <v>35</v>
      </c>
      <c r="G209" t="s">
        <v>17</v>
      </c>
    </row>
    <row r="210" spans="1:7">
      <c r="A210" t="s">
        <v>15</v>
      </c>
      <c r="B210">
        <v>19</v>
      </c>
      <c r="C210" t="str">
        <f>IF(Table1[[#This Row],[Age (Years)]]&gt;=11,"Old",IF(Table1[[#This Row],[Age (Years)]]&gt;=3, "Adult", IF(Table1[[#This Row],[Age (Years)]]&lt;=2, "Junior", "Unknown")))</f>
        <v>Old</v>
      </c>
      <c r="D210">
        <v>9</v>
      </c>
      <c r="E21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210" t="s">
        <v>8</v>
      </c>
      <c r="G210" t="s">
        <v>17</v>
      </c>
    </row>
    <row r="211" spans="1:7">
      <c r="A211" t="s">
        <v>41</v>
      </c>
      <c r="B211">
        <v>13</v>
      </c>
      <c r="C211" t="str">
        <f>IF(Table1[[#This Row],[Age (Years)]]&gt;=11,"Old",IF(Table1[[#This Row],[Age (Years)]]&gt;=3, "Adult", IF(Table1[[#This Row],[Age (Years)]]&lt;=2, "Junior", "Unknown")))</f>
        <v>Old</v>
      </c>
      <c r="D211">
        <v>5</v>
      </c>
      <c r="E21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211" t="s">
        <v>14</v>
      </c>
      <c r="G211" t="s">
        <v>17</v>
      </c>
    </row>
    <row r="212" spans="1:7">
      <c r="A212" t="s">
        <v>50</v>
      </c>
      <c r="B212">
        <v>4</v>
      </c>
      <c r="C212" t="str">
        <f>IF(Table1[[#This Row],[Age (Years)]]&gt;=11,"Old",IF(Table1[[#This Row],[Age (Years)]]&gt;=3, "Adult", IF(Table1[[#This Row],[Age (Years)]]&lt;=2, "Junior", "Unknown")))</f>
        <v>Adult</v>
      </c>
      <c r="D212">
        <v>7</v>
      </c>
      <c r="E21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212" t="s">
        <v>26</v>
      </c>
      <c r="G212" t="s">
        <v>17</v>
      </c>
    </row>
    <row r="213" spans="1:7">
      <c r="A213" t="s">
        <v>51</v>
      </c>
      <c r="B213">
        <v>6</v>
      </c>
      <c r="C213" t="str">
        <f>IF(Table1[[#This Row],[Age (Years)]]&gt;=11,"Old",IF(Table1[[#This Row],[Age (Years)]]&gt;=3, "Adult", IF(Table1[[#This Row],[Age (Years)]]&lt;=2, "Junior", "Unknown")))</f>
        <v>Adult</v>
      </c>
      <c r="D213">
        <v>8</v>
      </c>
      <c r="E21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213" t="s">
        <v>48</v>
      </c>
      <c r="G213" t="s">
        <v>17</v>
      </c>
    </row>
    <row r="214" spans="1:7">
      <c r="A214" t="s">
        <v>53</v>
      </c>
      <c r="B214">
        <v>8</v>
      </c>
      <c r="C214" t="str">
        <f>IF(Table1[[#This Row],[Age (Years)]]&gt;=11,"Old",IF(Table1[[#This Row],[Age (Years)]]&gt;=3, "Adult", IF(Table1[[#This Row],[Age (Years)]]&lt;=2, "Junior", "Unknown")))</f>
        <v>Adult</v>
      </c>
      <c r="D214">
        <v>2</v>
      </c>
      <c r="E21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214" t="s">
        <v>8</v>
      </c>
      <c r="G214" t="s">
        <v>9</v>
      </c>
    </row>
    <row r="215" spans="1:7">
      <c r="A215" t="s">
        <v>41</v>
      </c>
      <c r="B215">
        <v>15</v>
      </c>
      <c r="C215" t="str">
        <f>IF(Table1[[#This Row],[Age (Years)]]&gt;=11,"Old",IF(Table1[[#This Row],[Age (Years)]]&gt;=3, "Adult", IF(Table1[[#This Row],[Age (Years)]]&lt;=2, "Junior", "Unknown")))</f>
        <v>Old</v>
      </c>
      <c r="D215">
        <v>5</v>
      </c>
      <c r="E21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215" t="s">
        <v>29</v>
      </c>
      <c r="G215" t="s">
        <v>9</v>
      </c>
    </row>
    <row r="216" spans="1:7">
      <c r="A216" t="s">
        <v>40</v>
      </c>
      <c r="B216">
        <v>12</v>
      </c>
      <c r="C216" t="str">
        <f>IF(Table1[[#This Row],[Age (Years)]]&gt;=11,"Old",IF(Table1[[#This Row],[Age (Years)]]&gt;=3, "Adult", IF(Table1[[#This Row],[Age (Years)]]&lt;=2, "Junior", "Unknown")))</f>
        <v>Old</v>
      </c>
      <c r="D216">
        <v>3</v>
      </c>
      <c r="E21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216" t="s">
        <v>26</v>
      </c>
      <c r="G216" t="s">
        <v>17</v>
      </c>
    </row>
    <row r="217" spans="1:7">
      <c r="A217" t="s">
        <v>41</v>
      </c>
      <c r="B217">
        <v>10</v>
      </c>
      <c r="C217" t="str">
        <f>IF(Table1[[#This Row],[Age (Years)]]&gt;=11,"Old",IF(Table1[[#This Row],[Age (Years)]]&gt;=3, "Adult", IF(Table1[[#This Row],[Age (Years)]]&lt;=2, "Junior", "Unknown")))</f>
        <v>Adult</v>
      </c>
      <c r="D217">
        <v>8</v>
      </c>
      <c r="E21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217" t="s">
        <v>26</v>
      </c>
      <c r="G217" t="s">
        <v>9</v>
      </c>
    </row>
    <row r="218" spans="1:7">
      <c r="A218" t="s">
        <v>50</v>
      </c>
      <c r="B218">
        <v>12</v>
      </c>
      <c r="C218" t="str">
        <f>IF(Table1[[#This Row],[Age (Years)]]&gt;=11,"Old",IF(Table1[[#This Row],[Age (Years)]]&gt;=3, "Adult", IF(Table1[[#This Row],[Age (Years)]]&lt;=2, "Junior", "Unknown")))</f>
        <v>Old</v>
      </c>
      <c r="D218">
        <v>8</v>
      </c>
      <c r="E21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218" t="s">
        <v>26</v>
      </c>
      <c r="G218" t="s">
        <v>17</v>
      </c>
    </row>
    <row r="219" spans="1:7">
      <c r="A219" t="s">
        <v>32</v>
      </c>
      <c r="B219">
        <v>17</v>
      </c>
      <c r="C219" t="str">
        <f>IF(Table1[[#This Row],[Age (Years)]]&gt;=11,"Old",IF(Table1[[#This Row],[Age (Years)]]&gt;=3, "Adult", IF(Table1[[#This Row],[Age (Years)]]&lt;=2, "Junior", "Unknown")))</f>
        <v>Old</v>
      </c>
      <c r="D219">
        <v>5</v>
      </c>
      <c r="E21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219" t="s">
        <v>45</v>
      </c>
      <c r="G219" t="s">
        <v>17</v>
      </c>
    </row>
    <row r="220" spans="1:7">
      <c r="A220" t="s">
        <v>44</v>
      </c>
      <c r="B220">
        <v>8</v>
      </c>
      <c r="C220" t="str">
        <f>IF(Table1[[#This Row],[Age (Years)]]&gt;=11,"Old",IF(Table1[[#This Row],[Age (Years)]]&gt;=3, "Adult", IF(Table1[[#This Row],[Age (Years)]]&lt;=2, "Junior", "Unknown")))</f>
        <v>Adult</v>
      </c>
      <c r="D220">
        <v>4</v>
      </c>
      <c r="E22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220" t="s">
        <v>35</v>
      </c>
      <c r="G220" t="s">
        <v>17</v>
      </c>
    </row>
    <row r="221" spans="1:7">
      <c r="A221" t="s">
        <v>32</v>
      </c>
      <c r="B221">
        <v>2</v>
      </c>
      <c r="C221" t="str">
        <f>IF(Table1[[#This Row],[Age (Years)]]&gt;=11,"Old",IF(Table1[[#This Row],[Age (Years)]]&gt;=3, "Adult", IF(Table1[[#This Row],[Age (Years)]]&lt;=2, "Junior", "Unknown")))</f>
        <v>Junior</v>
      </c>
      <c r="D221">
        <v>8</v>
      </c>
      <c r="E22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221" t="s">
        <v>8</v>
      </c>
      <c r="G221" t="s">
        <v>9</v>
      </c>
    </row>
    <row r="222" spans="1:7">
      <c r="A222" t="s">
        <v>46</v>
      </c>
      <c r="B222">
        <v>19</v>
      </c>
      <c r="C222" t="str">
        <f>IF(Table1[[#This Row],[Age (Years)]]&gt;=11,"Old",IF(Table1[[#This Row],[Age (Years)]]&gt;=3, "Adult", IF(Table1[[#This Row],[Age (Years)]]&lt;=2, "Junior", "Unknown")))</f>
        <v>Old</v>
      </c>
      <c r="D222">
        <v>3</v>
      </c>
      <c r="E22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222" t="s">
        <v>36</v>
      </c>
      <c r="G222" t="s">
        <v>17</v>
      </c>
    </row>
    <row r="223" spans="1:7">
      <c r="A223" t="s">
        <v>11</v>
      </c>
      <c r="B223">
        <v>1</v>
      </c>
      <c r="C223" t="str">
        <f>IF(Table1[[#This Row],[Age (Years)]]&gt;=11,"Old",IF(Table1[[#This Row],[Age (Years)]]&gt;=3, "Adult", IF(Table1[[#This Row],[Age (Years)]]&lt;=2, "Junior", "Unknown")))</f>
        <v>Junior</v>
      </c>
      <c r="D223">
        <v>2</v>
      </c>
      <c r="E22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223" t="s">
        <v>36</v>
      </c>
      <c r="G223" t="s">
        <v>17</v>
      </c>
    </row>
    <row r="224" spans="1:7">
      <c r="A224" t="s">
        <v>37</v>
      </c>
      <c r="B224">
        <v>10</v>
      </c>
      <c r="C224" t="str">
        <f>IF(Table1[[#This Row],[Age (Years)]]&gt;=11,"Old",IF(Table1[[#This Row],[Age (Years)]]&gt;=3, "Adult", IF(Table1[[#This Row],[Age (Years)]]&lt;=2, "Junior", "Unknown")))</f>
        <v>Adult</v>
      </c>
      <c r="D224">
        <v>4</v>
      </c>
      <c r="E22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224" t="s">
        <v>16</v>
      </c>
      <c r="G224" t="s">
        <v>9</v>
      </c>
    </row>
    <row r="225" spans="1:7">
      <c r="A225" t="s">
        <v>40</v>
      </c>
      <c r="B225">
        <v>9</v>
      </c>
      <c r="C225" t="str">
        <f>IF(Table1[[#This Row],[Age (Years)]]&gt;=11,"Old",IF(Table1[[#This Row],[Age (Years)]]&gt;=3, "Adult", IF(Table1[[#This Row],[Age (Years)]]&lt;=2, "Junior", "Unknown")))</f>
        <v>Adult</v>
      </c>
      <c r="D225">
        <v>2</v>
      </c>
      <c r="E22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225" t="s">
        <v>29</v>
      </c>
      <c r="G225" t="s">
        <v>9</v>
      </c>
    </row>
    <row r="226" spans="1:7">
      <c r="A226" t="s">
        <v>44</v>
      </c>
      <c r="B226">
        <v>19</v>
      </c>
      <c r="C226" t="str">
        <f>IF(Table1[[#This Row],[Age (Years)]]&gt;=11,"Old",IF(Table1[[#This Row],[Age (Years)]]&gt;=3, "Adult", IF(Table1[[#This Row],[Age (Years)]]&lt;=2, "Junior", "Unknown")))</f>
        <v>Old</v>
      </c>
      <c r="D226">
        <v>8</v>
      </c>
      <c r="E22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226" t="s">
        <v>12</v>
      </c>
      <c r="G226" t="s">
        <v>9</v>
      </c>
    </row>
    <row r="227" spans="1:7">
      <c r="A227" t="s">
        <v>51</v>
      </c>
      <c r="B227">
        <v>12</v>
      </c>
      <c r="C227" t="str">
        <f>IF(Table1[[#This Row],[Age (Years)]]&gt;=11,"Old",IF(Table1[[#This Row],[Age (Years)]]&gt;=3, "Adult", IF(Table1[[#This Row],[Age (Years)]]&lt;=2, "Junior", "Unknown")))</f>
        <v>Old</v>
      </c>
      <c r="D227">
        <v>8</v>
      </c>
      <c r="E22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227" t="s">
        <v>48</v>
      </c>
      <c r="G227" t="s">
        <v>9</v>
      </c>
    </row>
    <row r="228" spans="1:7">
      <c r="A228" t="s">
        <v>40</v>
      </c>
      <c r="B228">
        <v>18</v>
      </c>
      <c r="C228" t="str">
        <f>IF(Table1[[#This Row],[Age (Years)]]&gt;=11,"Old",IF(Table1[[#This Row],[Age (Years)]]&gt;=3, "Adult", IF(Table1[[#This Row],[Age (Years)]]&lt;=2, "Junior", "Unknown")))</f>
        <v>Old</v>
      </c>
      <c r="D228">
        <v>8</v>
      </c>
      <c r="E22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228" t="s">
        <v>26</v>
      </c>
      <c r="G228" t="s">
        <v>17</v>
      </c>
    </row>
    <row r="229" spans="1:7">
      <c r="A229" t="s">
        <v>53</v>
      </c>
      <c r="B229">
        <v>16</v>
      </c>
      <c r="C229" t="str">
        <f>IF(Table1[[#This Row],[Age (Years)]]&gt;=11,"Old",IF(Table1[[#This Row],[Age (Years)]]&gt;=3, "Adult", IF(Table1[[#This Row],[Age (Years)]]&lt;=2, "Junior", "Unknown")))</f>
        <v>Old</v>
      </c>
      <c r="D229">
        <v>5</v>
      </c>
      <c r="E22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229" t="s">
        <v>31</v>
      </c>
      <c r="G229" t="s">
        <v>9</v>
      </c>
    </row>
    <row r="230" spans="1:7">
      <c r="A230" t="s">
        <v>11</v>
      </c>
      <c r="B230">
        <v>4</v>
      </c>
      <c r="C230" t="str">
        <f>IF(Table1[[#This Row],[Age (Years)]]&gt;=11,"Old",IF(Table1[[#This Row],[Age (Years)]]&gt;=3, "Adult", IF(Table1[[#This Row],[Age (Years)]]&lt;=2, "Junior", "Unknown")))</f>
        <v>Adult</v>
      </c>
      <c r="D230">
        <v>5</v>
      </c>
      <c r="E23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230" t="s">
        <v>23</v>
      </c>
      <c r="G230" t="s">
        <v>17</v>
      </c>
    </row>
    <row r="231" spans="1:7">
      <c r="A231" t="s">
        <v>46</v>
      </c>
      <c r="B231">
        <v>11</v>
      </c>
      <c r="C231" t="str">
        <f>IF(Table1[[#This Row],[Age (Years)]]&gt;=11,"Old",IF(Table1[[#This Row],[Age (Years)]]&gt;=3, "Adult", IF(Table1[[#This Row],[Age (Years)]]&lt;=2, "Junior", "Unknown")))</f>
        <v>Old</v>
      </c>
      <c r="D231">
        <v>5</v>
      </c>
      <c r="E23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231" t="s">
        <v>35</v>
      </c>
      <c r="G231" t="s">
        <v>17</v>
      </c>
    </row>
    <row r="232" spans="1:7">
      <c r="A232" t="s">
        <v>24</v>
      </c>
      <c r="B232">
        <v>15</v>
      </c>
      <c r="C232" t="str">
        <f>IF(Table1[[#This Row],[Age (Years)]]&gt;=11,"Old",IF(Table1[[#This Row],[Age (Years)]]&gt;=3, "Adult", IF(Table1[[#This Row],[Age (Years)]]&lt;=2, "Junior", "Unknown")))</f>
        <v>Old</v>
      </c>
      <c r="D232">
        <v>6</v>
      </c>
      <c r="E23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232" t="s">
        <v>16</v>
      </c>
      <c r="G232" t="s">
        <v>9</v>
      </c>
    </row>
    <row r="233" spans="1:7">
      <c r="A233" t="s">
        <v>34</v>
      </c>
      <c r="B233">
        <v>16</v>
      </c>
      <c r="C233" t="str">
        <f>IF(Table1[[#This Row],[Age (Years)]]&gt;=11,"Old",IF(Table1[[#This Row],[Age (Years)]]&gt;=3, "Adult", IF(Table1[[#This Row],[Age (Years)]]&lt;=2, "Junior", "Unknown")))</f>
        <v>Old</v>
      </c>
      <c r="D233">
        <v>6</v>
      </c>
      <c r="E23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233" t="s">
        <v>16</v>
      </c>
      <c r="G233" t="s">
        <v>9</v>
      </c>
    </row>
    <row r="234" spans="1:7">
      <c r="A234" t="s">
        <v>42</v>
      </c>
      <c r="B234">
        <v>2</v>
      </c>
      <c r="C234" t="str">
        <f>IF(Table1[[#This Row],[Age (Years)]]&gt;=11,"Old",IF(Table1[[#This Row],[Age (Years)]]&gt;=3, "Adult", IF(Table1[[#This Row],[Age (Years)]]&lt;=2, "Junior", "Unknown")))</f>
        <v>Junior</v>
      </c>
      <c r="D234">
        <v>9</v>
      </c>
      <c r="E23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234" t="s">
        <v>48</v>
      </c>
      <c r="G234" t="s">
        <v>17</v>
      </c>
    </row>
    <row r="235" spans="1:7">
      <c r="A235" t="s">
        <v>13</v>
      </c>
      <c r="B235">
        <v>13</v>
      </c>
      <c r="C235" t="str">
        <f>IF(Table1[[#This Row],[Age (Years)]]&gt;=11,"Old",IF(Table1[[#This Row],[Age (Years)]]&gt;=3, "Adult", IF(Table1[[#This Row],[Age (Years)]]&lt;=2, "Junior", "Unknown")))</f>
        <v>Old</v>
      </c>
      <c r="D235">
        <v>6</v>
      </c>
      <c r="E23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235" t="s">
        <v>14</v>
      </c>
      <c r="G235" t="s">
        <v>9</v>
      </c>
    </row>
    <row r="236" spans="1:7">
      <c r="A236" t="s">
        <v>27</v>
      </c>
      <c r="B236">
        <v>12</v>
      </c>
      <c r="C236" t="str">
        <f>IF(Table1[[#This Row],[Age (Years)]]&gt;=11,"Old",IF(Table1[[#This Row],[Age (Years)]]&gt;=3, "Adult", IF(Table1[[#This Row],[Age (Years)]]&lt;=2, "Junior", "Unknown")))</f>
        <v>Old</v>
      </c>
      <c r="D236">
        <v>3</v>
      </c>
      <c r="E23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236" t="s">
        <v>26</v>
      </c>
      <c r="G236" t="s">
        <v>9</v>
      </c>
    </row>
    <row r="237" spans="1:7">
      <c r="A237" t="s">
        <v>18</v>
      </c>
      <c r="B237">
        <v>8</v>
      </c>
      <c r="C237" t="str">
        <f>IF(Table1[[#This Row],[Age (Years)]]&gt;=11,"Old",IF(Table1[[#This Row],[Age (Years)]]&gt;=3, "Adult", IF(Table1[[#This Row],[Age (Years)]]&lt;=2, "Junior", "Unknown")))</f>
        <v>Adult</v>
      </c>
      <c r="D237">
        <v>6</v>
      </c>
      <c r="E23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237" t="s">
        <v>31</v>
      </c>
      <c r="G237" t="s">
        <v>17</v>
      </c>
    </row>
    <row r="238" spans="1:7">
      <c r="A238" t="s">
        <v>18</v>
      </c>
      <c r="B238">
        <v>12</v>
      </c>
      <c r="C238" t="str">
        <f>IF(Table1[[#This Row],[Age (Years)]]&gt;=11,"Old",IF(Table1[[#This Row],[Age (Years)]]&gt;=3, "Adult", IF(Table1[[#This Row],[Age (Years)]]&lt;=2, "Junior", "Unknown")))</f>
        <v>Old</v>
      </c>
      <c r="D238">
        <v>7</v>
      </c>
      <c r="E23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238" t="s">
        <v>14</v>
      </c>
      <c r="G238" t="s">
        <v>9</v>
      </c>
    </row>
    <row r="239" spans="1:7">
      <c r="A239" t="s">
        <v>40</v>
      </c>
      <c r="B239">
        <v>14</v>
      </c>
      <c r="C239" t="str">
        <f>IF(Table1[[#This Row],[Age (Years)]]&gt;=11,"Old",IF(Table1[[#This Row],[Age (Years)]]&gt;=3, "Adult", IF(Table1[[#This Row],[Age (Years)]]&lt;=2, "Junior", "Unknown")))</f>
        <v>Old</v>
      </c>
      <c r="D239">
        <v>9</v>
      </c>
      <c r="E23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239" t="s">
        <v>19</v>
      </c>
      <c r="G239" t="s">
        <v>9</v>
      </c>
    </row>
    <row r="240" spans="1:7">
      <c r="A240" t="s">
        <v>30</v>
      </c>
      <c r="B240">
        <v>3</v>
      </c>
      <c r="C240" t="str">
        <f>IF(Table1[[#This Row],[Age (Years)]]&gt;=11,"Old",IF(Table1[[#This Row],[Age (Years)]]&gt;=3, "Adult", IF(Table1[[#This Row],[Age (Years)]]&lt;=2, "Junior", "Unknown")))</f>
        <v>Adult</v>
      </c>
      <c r="D240">
        <v>7</v>
      </c>
      <c r="E24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240" t="s">
        <v>8</v>
      </c>
      <c r="G240" t="s">
        <v>17</v>
      </c>
    </row>
    <row r="241" spans="1:7">
      <c r="A241" t="s">
        <v>11</v>
      </c>
      <c r="B241">
        <v>2</v>
      </c>
      <c r="C241" t="str">
        <f>IF(Table1[[#This Row],[Age (Years)]]&gt;=11,"Old",IF(Table1[[#This Row],[Age (Years)]]&gt;=3, "Adult", IF(Table1[[#This Row],[Age (Years)]]&lt;=2, "Junior", "Unknown")))</f>
        <v>Junior</v>
      </c>
      <c r="D241">
        <v>5</v>
      </c>
      <c r="E24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241" t="s">
        <v>31</v>
      </c>
      <c r="G241" t="s">
        <v>17</v>
      </c>
    </row>
    <row r="242" spans="1:7">
      <c r="A242" t="s">
        <v>41</v>
      </c>
      <c r="B242">
        <v>17</v>
      </c>
      <c r="C242" t="str">
        <f>IF(Table1[[#This Row],[Age (Years)]]&gt;=11,"Old",IF(Table1[[#This Row],[Age (Years)]]&gt;=3, "Adult", IF(Table1[[#This Row],[Age (Years)]]&lt;=2, "Junior", "Unknown")))</f>
        <v>Old</v>
      </c>
      <c r="D242">
        <v>9</v>
      </c>
      <c r="E24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242" t="s">
        <v>48</v>
      </c>
      <c r="G242" t="s">
        <v>9</v>
      </c>
    </row>
    <row r="243" spans="1:7">
      <c r="A243" t="s">
        <v>21</v>
      </c>
      <c r="B243">
        <v>2</v>
      </c>
      <c r="C243" t="str">
        <f>IF(Table1[[#This Row],[Age (Years)]]&gt;=11,"Old",IF(Table1[[#This Row],[Age (Years)]]&gt;=3, "Adult", IF(Table1[[#This Row],[Age (Years)]]&lt;=2, "Junior", "Unknown")))</f>
        <v>Junior</v>
      </c>
      <c r="D243">
        <v>5</v>
      </c>
      <c r="E24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243" t="s">
        <v>16</v>
      </c>
      <c r="G243" t="s">
        <v>9</v>
      </c>
    </row>
    <row r="244" spans="1:7">
      <c r="A244" t="s">
        <v>32</v>
      </c>
      <c r="B244">
        <v>17</v>
      </c>
      <c r="C244" t="str">
        <f>IF(Table1[[#This Row],[Age (Years)]]&gt;=11,"Old",IF(Table1[[#This Row],[Age (Years)]]&gt;=3, "Adult", IF(Table1[[#This Row],[Age (Years)]]&lt;=2, "Junior", "Unknown")))</f>
        <v>Old</v>
      </c>
      <c r="D244">
        <v>2</v>
      </c>
      <c r="E24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244" t="s">
        <v>26</v>
      </c>
      <c r="G244" t="s">
        <v>17</v>
      </c>
    </row>
    <row r="245" spans="1:7">
      <c r="A245" t="s">
        <v>32</v>
      </c>
      <c r="B245">
        <v>2</v>
      </c>
      <c r="C245" t="str">
        <f>IF(Table1[[#This Row],[Age (Years)]]&gt;=11,"Old",IF(Table1[[#This Row],[Age (Years)]]&gt;=3, "Adult", IF(Table1[[#This Row],[Age (Years)]]&lt;=2, "Junior", "Unknown")))</f>
        <v>Junior</v>
      </c>
      <c r="D245">
        <v>4</v>
      </c>
      <c r="E24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245" t="s">
        <v>35</v>
      </c>
      <c r="G245" t="s">
        <v>9</v>
      </c>
    </row>
    <row r="246" spans="1:7">
      <c r="A246" t="s">
        <v>10</v>
      </c>
      <c r="B246">
        <v>2</v>
      </c>
      <c r="C246" t="str">
        <f>IF(Table1[[#This Row],[Age (Years)]]&gt;=11,"Old",IF(Table1[[#This Row],[Age (Years)]]&gt;=3, "Adult", IF(Table1[[#This Row],[Age (Years)]]&lt;=2, "Junior", "Unknown")))</f>
        <v>Junior</v>
      </c>
      <c r="D246">
        <v>4</v>
      </c>
      <c r="E24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246" t="s">
        <v>35</v>
      </c>
      <c r="G246" t="s">
        <v>17</v>
      </c>
    </row>
    <row r="247" spans="1:7">
      <c r="A247" t="s">
        <v>22</v>
      </c>
      <c r="B247">
        <v>13</v>
      </c>
      <c r="C247" t="str">
        <f>IF(Table1[[#This Row],[Age (Years)]]&gt;=11,"Old",IF(Table1[[#This Row],[Age (Years)]]&gt;=3, "Adult", IF(Table1[[#This Row],[Age (Years)]]&lt;=2, "Junior", "Unknown")))</f>
        <v>Old</v>
      </c>
      <c r="D247">
        <v>3</v>
      </c>
      <c r="E24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247" t="s">
        <v>16</v>
      </c>
      <c r="G247" t="s">
        <v>9</v>
      </c>
    </row>
    <row r="248" spans="1:7">
      <c r="A248" t="s">
        <v>25</v>
      </c>
      <c r="B248">
        <v>7</v>
      </c>
      <c r="C248" t="str">
        <f>IF(Table1[[#This Row],[Age (Years)]]&gt;=11,"Old",IF(Table1[[#This Row],[Age (Years)]]&gt;=3, "Adult", IF(Table1[[#This Row],[Age (Years)]]&lt;=2, "Junior", "Unknown")))</f>
        <v>Adult</v>
      </c>
      <c r="D248">
        <v>4</v>
      </c>
      <c r="E24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248" t="s">
        <v>45</v>
      </c>
      <c r="G248" t="s">
        <v>9</v>
      </c>
    </row>
    <row r="249" spans="1:7">
      <c r="A249" t="s">
        <v>42</v>
      </c>
      <c r="B249">
        <v>9</v>
      </c>
      <c r="C249" t="str">
        <f>IF(Table1[[#This Row],[Age (Years)]]&gt;=11,"Old",IF(Table1[[#This Row],[Age (Years)]]&gt;=3, "Adult", IF(Table1[[#This Row],[Age (Years)]]&lt;=2, "Junior", "Unknown")))</f>
        <v>Adult</v>
      </c>
      <c r="D249">
        <v>9</v>
      </c>
      <c r="E24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249" t="s">
        <v>14</v>
      </c>
      <c r="G249" t="s">
        <v>17</v>
      </c>
    </row>
    <row r="250" spans="1:7">
      <c r="A250" t="s">
        <v>53</v>
      </c>
      <c r="B250">
        <v>9</v>
      </c>
      <c r="C250" t="str">
        <f>IF(Table1[[#This Row],[Age (Years)]]&gt;=11,"Old",IF(Table1[[#This Row],[Age (Years)]]&gt;=3, "Adult", IF(Table1[[#This Row],[Age (Years)]]&lt;=2, "Junior", "Unknown")))</f>
        <v>Adult</v>
      </c>
      <c r="D250">
        <v>8</v>
      </c>
      <c r="E25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250" t="s">
        <v>20</v>
      </c>
      <c r="G250" t="s">
        <v>17</v>
      </c>
    </row>
    <row r="251" spans="1:7">
      <c r="A251" t="s">
        <v>10</v>
      </c>
      <c r="B251">
        <v>14</v>
      </c>
      <c r="C251" t="str">
        <f>IF(Table1[[#This Row],[Age (Years)]]&gt;=11,"Old",IF(Table1[[#This Row],[Age (Years)]]&gt;=3, "Adult", IF(Table1[[#This Row],[Age (Years)]]&lt;=2, "Junior", "Unknown")))</f>
        <v>Old</v>
      </c>
      <c r="D251">
        <v>3</v>
      </c>
      <c r="E25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251" t="s">
        <v>36</v>
      </c>
      <c r="G251" t="s">
        <v>9</v>
      </c>
    </row>
    <row r="252" spans="1:7">
      <c r="A252" t="s">
        <v>50</v>
      </c>
      <c r="B252">
        <v>11</v>
      </c>
      <c r="C252" t="str">
        <f>IF(Table1[[#This Row],[Age (Years)]]&gt;=11,"Old",IF(Table1[[#This Row],[Age (Years)]]&gt;=3, "Adult", IF(Table1[[#This Row],[Age (Years)]]&lt;=2, "Junior", "Unknown")))</f>
        <v>Old</v>
      </c>
      <c r="D252">
        <v>9</v>
      </c>
      <c r="E25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252" t="s">
        <v>12</v>
      </c>
      <c r="G252" t="s">
        <v>9</v>
      </c>
    </row>
    <row r="253" spans="1:7">
      <c r="A253" t="s">
        <v>30</v>
      </c>
      <c r="B253">
        <v>19</v>
      </c>
      <c r="C253" t="str">
        <f>IF(Table1[[#This Row],[Age (Years)]]&gt;=11,"Old",IF(Table1[[#This Row],[Age (Years)]]&gt;=3, "Adult", IF(Table1[[#This Row],[Age (Years)]]&lt;=2, "Junior", "Unknown")))</f>
        <v>Old</v>
      </c>
      <c r="D253">
        <v>2</v>
      </c>
      <c r="E25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253" t="s">
        <v>14</v>
      </c>
      <c r="G253" t="s">
        <v>9</v>
      </c>
    </row>
    <row r="254" spans="1:7">
      <c r="A254" t="s">
        <v>10</v>
      </c>
      <c r="B254">
        <v>1</v>
      </c>
      <c r="C254" t="str">
        <f>IF(Table1[[#This Row],[Age (Years)]]&gt;=11,"Old",IF(Table1[[#This Row],[Age (Years)]]&gt;=3, "Adult", IF(Table1[[#This Row],[Age (Years)]]&lt;=2, "Junior", "Unknown")))</f>
        <v>Junior</v>
      </c>
      <c r="D254">
        <v>5</v>
      </c>
      <c r="E25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254" t="s">
        <v>35</v>
      </c>
      <c r="G254" t="s">
        <v>9</v>
      </c>
    </row>
    <row r="255" spans="1:7">
      <c r="A255" t="s">
        <v>46</v>
      </c>
      <c r="B255">
        <v>5</v>
      </c>
      <c r="C255" t="str">
        <f>IF(Table1[[#This Row],[Age (Years)]]&gt;=11,"Old",IF(Table1[[#This Row],[Age (Years)]]&gt;=3, "Adult", IF(Table1[[#This Row],[Age (Years)]]&lt;=2, "Junior", "Unknown")))</f>
        <v>Adult</v>
      </c>
      <c r="D255">
        <v>5</v>
      </c>
      <c r="E25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255" t="s">
        <v>35</v>
      </c>
      <c r="G255" t="s">
        <v>17</v>
      </c>
    </row>
    <row r="256" spans="1:7">
      <c r="A256" t="s">
        <v>40</v>
      </c>
      <c r="B256">
        <v>1</v>
      </c>
      <c r="C256" t="str">
        <f>IF(Table1[[#This Row],[Age (Years)]]&gt;=11,"Old",IF(Table1[[#This Row],[Age (Years)]]&gt;=3, "Adult", IF(Table1[[#This Row],[Age (Years)]]&lt;=2, "Junior", "Unknown")))</f>
        <v>Junior</v>
      </c>
      <c r="D256">
        <v>3</v>
      </c>
      <c r="E25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256" t="s">
        <v>35</v>
      </c>
      <c r="G256" t="s">
        <v>17</v>
      </c>
    </row>
    <row r="257" spans="1:7">
      <c r="A257" t="s">
        <v>34</v>
      </c>
      <c r="B257">
        <v>6</v>
      </c>
      <c r="C257" t="str">
        <f>IF(Table1[[#This Row],[Age (Years)]]&gt;=11,"Old",IF(Table1[[#This Row],[Age (Years)]]&gt;=3, "Adult", IF(Table1[[#This Row],[Age (Years)]]&lt;=2, "Junior", "Unknown")))</f>
        <v>Adult</v>
      </c>
      <c r="D257">
        <v>6</v>
      </c>
      <c r="E25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257" t="s">
        <v>36</v>
      </c>
      <c r="G257" t="s">
        <v>9</v>
      </c>
    </row>
    <row r="258" spans="1:7">
      <c r="A258" t="s">
        <v>53</v>
      </c>
      <c r="B258">
        <v>16</v>
      </c>
      <c r="C258" t="str">
        <f>IF(Table1[[#This Row],[Age (Years)]]&gt;=11,"Old",IF(Table1[[#This Row],[Age (Years)]]&gt;=3, "Adult", IF(Table1[[#This Row],[Age (Years)]]&lt;=2, "Junior", "Unknown")))</f>
        <v>Old</v>
      </c>
      <c r="D258">
        <v>9</v>
      </c>
      <c r="E25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258" t="s">
        <v>45</v>
      </c>
      <c r="G258" t="s">
        <v>9</v>
      </c>
    </row>
    <row r="259" spans="1:7">
      <c r="A259" t="s">
        <v>7</v>
      </c>
      <c r="B259">
        <v>16</v>
      </c>
      <c r="C259" t="str">
        <f>IF(Table1[[#This Row],[Age (Years)]]&gt;=11,"Old",IF(Table1[[#This Row],[Age (Years)]]&gt;=3, "Adult", IF(Table1[[#This Row],[Age (Years)]]&lt;=2, "Junior", "Unknown")))</f>
        <v>Old</v>
      </c>
      <c r="D259">
        <v>2</v>
      </c>
      <c r="E25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259" t="s">
        <v>23</v>
      </c>
      <c r="G259" t="s">
        <v>17</v>
      </c>
    </row>
    <row r="260" spans="1:7">
      <c r="A260" t="s">
        <v>32</v>
      </c>
      <c r="B260">
        <v>13</v>
      </c>
      <c r="C260" t="str">
        <f>IF(Table1[[#This Row],[Age (Years)]]&gt;=11,"Old",IF(Table1[[#This Row],[Age (Years)]]&gt;=3, "Adult", IF(Table1[[#This Row],[Age (Years)]]&lt;=2, "Junior", "Unknown")))</f>
        <v>Old</v>
      </c>
      <c r="D260">
        <v>9</v>
      </c>
      <c r="E26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260" t="s">
        <v>29</v>
      </c>
      <c r="G260" t="s">
        <v>17</v>
      </c>
    </row>
    <row r="261" spans="1:7">
      <c r="A261" t="s">
        <v>46</v>
      </c>
      <c r="B261">
        <v>14</v>
      </c>
      <c r="C261" t="str">
        <f>IF(Table1[[#This Row],[Age (Years)]]&gt;=11,"Old",IF(Table1[[#This Row],[Age (Years)]]&gt;=3, "Adult", IF(Table1[[#This Row],[Age (Years)]]&lt;=2, "Junior", "Unknown")))</f>
        <v>Old</v>
      </c>
      <c r="D261">
        <v>9</v>
      </c>
      <c r="E26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261" t="s">
        <v>14</v>
      </c>
      <c r="G261" t="s">
        <v>9</v>
      </c>
    </row>
    <row r="262" spans="1:7">
      <c r="A262" t="s">
        <v>32</v>
      </c>
      <c r="B262">
        <v>11</v>
      </c>
      <c r="C262" t="str">
        <f>IF(Table1[[#This Row],[Age (Years)]]&gt;=11,"Old",IF(Table1[[#This Row],[Age (Years)]]&gt;=3, "Adult", IF(Table1[[#This Row],[Age (Years)]]&lt;=2, "Junior", "Unknown")))</f>
        <v>Old</v>
      </c>
      <c r="D262">
        <v>7</v>
      </c>
      <c r="E26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262" t="s">
        <v>14</v>
      </c>
      <c r="G262" t="s">
        <v>9</v>
      </c>
    </row>
    <row r="263" spans="1:7">
      <c r="A263" t="s">
        <v>15</v>
      </c>
      <c r="B263">
        <v>10</v>
      </c>
      <c r="C263" t="str">
        <f>IF(Table1[[#This Row],[Age (Years)]]&gt;=11,"Old",IF(Table1[[#This Row],[Age (Years)]]&gt;=3, "Adult", IF(Table1[[#This Row],[Age (Years)]]&lt;=2, "Junior", "Unknown")))</f>
        <v>Adult</v>
      </c>
      <c r="D263">
        <v>5</v>
      </c>
      <c r="E26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263" t="s">
        <v>26</v>
      </c>
      <c r="G263" t="s">
        <v>17</v>
      </c>
    </row>
    <row r="264" spans="1:7">
      <c r="A264" t="s">
        <v>25</v>
      </c>
      <c r="B264">
        <v>17</v>
      </c>
      <c r="C264" t="str">
        <f>IF(Table1[[#This Row],[Age (Years)]]&gt;=11,"Old",IF(Table1[[#This Row],[Age (Years)]]&gt;=3, "Adult", IF(Table1[[#This Row],[Age (Years)]]&lt;=2, "Junior", "Unknown")))</f>
        <v>Old</v>
      </c>
      <c r="D264">
        <v>5</v>
      </c>
      <c r="E26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264" t="s">
        <v>12</v>
      </c>
      <c r="G264" t="s">
        <v>17</v>
      </c>
    </row>
    <row r="265" spans="1:7">
      <c r="A265" t="s">
        <v>10</v>
      </c>
      <c r="B265">
        <v>7</v>
      </c>
      <c r="C265" t="str">
        <f>IF(Table1[[#This Row],[Age (Years)]]&gt;=11,"Old",IF(Table1[[#This Row],[Age (Years)]]&gt;=3, "Adult", IF(Table1[[#This Row],[Age (Years)]]&lt;=2, "Junior", "Unknown")))</f>
        <v>Adult</v>
      </c>
      <c r="D265">
        <v>9</v>
      </c>
      <c r="E26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265" t="s">
        <v>36</v>
      </c>
      <c r="G265" t="s">
        <v>17</v>
      </c>
    </row>
    <row r="266" spans="1:7">
      <c r="A266" t="s">
        <v>15</v>
      </c>
      <c r="B266">
        <v>4</v>
      </c>
      <c r="C266" t="str">
        <f>IF(Table1[[#This Row],[Age (Years)]]&gt;=11,"Old",IF(Table1[[#This Row],[Age (Years)]]&gt;=3, "Adult", IF(Table1[[#This Row],[Age (Years)]]&lt;=2, "Junior", "Unknown")))</f>
        <v>Adult</v>
      </c>
      <c r="D266">
        <v>8</v>
      </c>
      <c r="E26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266" t="s">
        <v>45</v>
      </c>
      <c r="G266" t="s">
        <v>17</v>
      </c>
    </row>
    <row r="267" spans="1:7">
      <c r="A267" t="s">
        <v>49</v>
      </c>
      <c r="B267">
        <v>17</v>
      </c>
      <c r="C267" t="str">
        <f>IF(Table1[[#This Row],[Age (Years)]]&gt;=11,"Old",IF(Table1[[#This Row],[Age (Years)]]&gt;=3, "Adult", IF(Table1[[#This Row],[Age (Years)]]&lt;=2, "Junior", "Unknown")))</f>
        <v>Old</v>
      </c>
      <c r="D267">
        <v>2</v>
      </c>
      <c r="E26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267" t="s">
        <v>14</v>
      </c>
      <c r="G267" t="s">
        <v>17</v>
      </c>
    </row>
    <row r="268" spans="1:7">
      <c r="A268" t="s">
        <v>7</v>
      </c>
      <c r="B268">
        <v>1</v>
      </c>
      <c r="C268" t="str">
        <f>IF(Table1[[#This Row],[Age (Years)]]&gt;=11,"Old",IF(Table1[[#This Row],[Age (Years)]]&gt;=3, "Adult", IF(Table1[[#This Row],[Age (Years)]]&lt;=2, "Junior", "Unknown")))</f>
        <v>Junior</v>
      </c>
      <c r="D268">
        <v>7</v>
      </c>
      <c r="E26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268" t="s">
        <v>12</v>
      </c>
      <c r="G268" t="s">
        <v>9</v>
      </c>
    </row>
    <row r="269" spans="1:7">
      <c r="A269" t="s">
        <v>30</v>
      </c>
      <c r="B269">
        <v>2</v>
      </c>
      <c r="C269" t="str">
        <f>IF(Table1[[#This Row],[Age (Years)]]&gt;=11,"Old",IF(Table1[[#This Row],[Age (Years)]]&gt;=3, "Adult", IF(Table1[[#This Row],[Age (Years)]]&lt;=2, "Junior", "Unknown")))</f>
        <v>Junior</v>
      </c>
      <c r="D269">
        <v>7</v>
      </c>
      <c r="E26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269" t="s">
        <v>31</v>
      </c>
      <c r="G269" t="s">
        <v>9</v>
      </c>
    </row>
    <row r="270" spans="1:7">
      <c r="A270" t="s">
        <v>15</v>
      </c>
      <c r="B270">
        <v>19</v>
      </c>
      <c r="C270" t="str">
        <f>IF(Table1[[#This Row],[Age (Years)]]&gt;=11,"Old",IF(Table1[[#This Row],[Age (Years)]]&gt;=3, "Adult", IF(Table1[[#This Row],[Age (Years)]]&lt;=2, "Junior", "Unknown")))</f>
        <v>Old</v>
      </c>
      <c r="D270">
        <v>3</v>
      </c>
      <c r="E27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270" t="s">
        <v>47</v>
      </c>
      <c r="G270" t="s">
        <v>9</v>
      </c>
    </row>
    <row r="271" spans="1:7">
      <c r="A271" t="s">
        <v>53</v>
      </c>
      <c r="B271">
        <v>1</v>
      </c>
      <c r="C271" t="str">
        <f>IF(Table1[[#This Row],[Age (Years)]]&gt;=11,"Old",IF(Table1[[#This Row],[Age (Years)]]&gt;=3, "Adult", IF(Table1[[#This Row],[Age (Years)]]&lt;=2, "Junior", "Unknown")))</f>
        <v>Junior</v>
      </c>
      <c r="D271">
        <v>9</v>
      </c>
      <c r="E27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271" t="s">
        <v>36</v>
      </c>
      <c r="G271" t="s">
        <v>9</v>
      </c>
    </row>
    <row r="272" spans="1:7">
      <c r="A272" t="s">
        <v>46</v>
      </c>
      <c r="B272">
        <v>12</v>
      </c>
      <c r="C272" t="str">
        <f>IF(Table1[[#This Row],[Age (Years)]]&gt;=11,"Old",IF(Table1[[#This Row],[Age (Years)]]&gt;=3, "Adult", IF(Table1[[#This Row],[Age (Years)]]&lt;=2, "Junior", "Unknown")))</f>
        <v>Old</v>
      </c>
      <c r="D272">
        <v>6</v>
      </c>
      <c r="E27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272" t="s">
        <v>48</v>
      </c>
      <c r="G272" t="s">
        <v>9</v>
      </c>
    </row>
    <row r="273" spans="1:7">
      <c r="A273" t="s">
        <v>39</v>
      </c>
      <c r="B273">
        <v>19</v>
      </c>
      <c r="C273" t="str">
        <f>IF(Table1[[#This Row],[Age (Years)]]&gt;=11,"Old",IF(Table1[[#This Row],[Age (Years)]]&gt;=3, "Adult", IF(Table1[[#This Row],[Age (Years)]]&lt;=2, "Junior", "Unknown")))</f>
        <v>Old</v>
      </c>
      <c r="D273">
        <v>8</v>
      </c>
      <c r="E27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273" t="s">
        <v>19</v>
      </c>
      <c r="G273" t="s">
        <v>17</v>
      </c>
    </row>
    <row r="274" spans="1:7">
      <c r="A274" t="s">
        <v>28</v>
      </c>
      <c r="B274">
        <v>19</v>
      </c>
      <c r="C274" t="str">
        <f>IF(Table1[[#This Row],[Age (Years)]]&gt;=11,"Old",IF(Table1[[#This Row],[Age (Years)]]&gt;=3, "Adult", IF(Table1[[#This Row],[Age (Years)]]&lt;=2, "Junior", "Unknown")))</f>
        <v>Old</v>
      </c>
      <c r="D274">
        <v>8</v>
      </c>
      <c r="E27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274" t="s">
        <v>45</v>
      </c>
      <c r="G274" t="s">
        <v>17</v>
      </c>
    </row>
    <row r="275" spans="1:7">
      <c r="A275" t="s">
        <v>50</v>
      </c>
      <c r="B275">
        <v>16</v>
      </c>
      <c r="C275" t="str">
        <f>IF(Table1[[#This Row],[Age (Years)]]&gt;=11,"Old",IF(Table1[[#This Row],[Age (Years)]]&gt;=3, "Adult", IF(Table1[[#This Row],[Age (Years)]]&lt;=2, "Junior", "Unknown")))</f>
        <v>Old</v>
      </c>
      <c r="D275">
        <v>3</v>
      </c>
      <c r="E27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275" t="s">
        <v>16</v>
      </c>
      <c r="G275" t="s">
        <v>17</v>
      </c>
    </row>
    <row r="276" spans="1:7">
      <c r="A276" t="s">
        <v>13</v>
      </c>
      <c r="B276">
        <v>16</v>
      </c>
      <c r="C276" t="str">
        <f>IF(Table1[[#This Row],[Age (Years)]]&gt;=11,"Old",IF(Table1[[#This Row],[Age (Years)]]&gt;=3, "Adult", IF(Table1[[#This Row],[Age (Years)]]&lt;=2, "Junior", "Unknown")))</f>
        <v>Old</v>
      </c>
      <c r="D276">
        <v>2</v>
      </c>
      <c r="E27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276" t="s">
        <v>20</v>
      </c>
      <c r="G276" t="s">
        <v>17</v>
      </c>
    </row>
    <row r="277" spans="1:7">
      <c r="A277" t="s">
        <v>50</v>
      </c>
      <c r="B277">
        <v>8</v>
      </c>
      <c r="C277" t="str">
        <f>IF(Table1[[#This Row],[Age (Years)]]&gt;=11,"Old",IF(Table1[[#This Row],[Age (Years)]]&gt;=3, "Adult", IF(Table1[[#This Row],[Age (Years)]]&lt;=2, "Junior", "Unknown")))</f>
        <v>Adult</v>
      </c>
      <c r="D277">
        <v>4</v>
      </c>
      <c r="E27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277" t="s">
        <v>26</v>
      </c>
      <c r="G277" t="s">
        <v>9</v>
      </c>
    </row>
    <row r="278" spans="1:7">
      <c r="A278" t="s">
        <v>42</v>
      </c>
      <c r="B278">
        <v>13</v>
      </c>
      <c r="C278" t="str">
        <f>IF(Table1[[#This Row],[Age (Years)]]&gt;=11,"Old",IF(Table1[[#This Row],[Age (Years)]]&gt;=3, "Adult", IF(Table1[[#This Row],[Age (Years)]]&lt;=2, "Junior", "Unknown")))</f>
        <v>Old</v>
      </c>
      <c r="D278">
        <v>3</v>
      </c>
      <c r="E27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278" t="s">
        <v>48</v>
      </c>
      <c r="G278" t="s">
        <v>9</v>
      </c>
    </row>
    <row r="279" spans="1:7">
      <c r="A279" t="s">
        <v>43</v>
      </c>
      <c r="B279">
        <v>14</v>
      </c>
      <c r="C279" t="str">
        <f>IF(Table1[[#This Row],[Age (Years)]]&gt;=11,"Old",IF(Table1[[#This Row],[Age (Years)]]&gt;=3, "Adult", IF(Table1[[#This Row],[Age (Years)]]&lt;=2, "Junior", "Unknown")))</f>
        <v>Old</v>
      </c>
      <c r="D279">
        <v>4</v>
      </c>
      <c r="E27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279" t="s">
        <v>48</v>
      </c>
      <c r="G279" t="s">
        <v>17</v>
      </c>
    </row>
    <row r="280" spans="1:7">
      <c r="A280" t="s">
        <v>49</v>
      </c>
      <c r="B280">
        <v>19</v>
      </c>
      <c r="C280" t="str">
        <f>IF(Table1[[#This Row],[Age (Years)]]&gt;=11,"Old",IF(Table1[[#This Row],[Age (Years)]]&gt;=3, "Adult", IF(Table1[[#This Row],[Age (Years)]]&lt;=2, "Junior", "Unknown")))</f>
        <v>Old</v>
      </c>
      <c r="D280">
        <v>8</v>
      </c>
      <c r="E28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280" t="s">
        <v>35</v>
      </c>
      <c r="G280" t="s">
        <v>17</v>
      </c>
    </row>
    <row r="281" spans="1:7">
      <c r="A281" t="s">
        <v>53</v>
      </c>
      <c r="B281">
        <v>15</v>
      </c>
      <c r="C281" t="str">
        <f>IF(Table1[[#This Row],[Age (Years)]]&gt;=11,"Old",IF(Table1[[#This Row],[Age (Years)]]&gt;=3, "Adult", IF(Table1[[#This Row],[Age (Years)]]&lt;=2, "Junior", "Unknown")))</f>
        <v>Old</v>
      </c>
      <c r="D281">
        <v>2</v>
      </c>
      <c r="E28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281" t="s">
        <v>26</v>
      </c>
      <c r="G281" t="s">
        <v>9</v>
      </c>
    </row>
    <row r="282" spans="1:7">
      <c r="A282" t="s">
        <v>50</v>
      </c>
      <c r="B282">
        <v>15</v>
      </c>
      <c r="C282" t="str">
        <f>IF(Table1[[#This Row],[Age (Years)]]&gt;=11,"Old",IF(Table1[[#This Row],[Age (Years)]]&gt;=3, "Adult", IF(Table1[[#This Row],[Age (Years)]]&lt;=2, "Junior", "Unknown")))</f>
        <v>Old</v>
      </c>
      <c r="D282">
        <v>7</v>
      </c>
      <c r="E28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282" t="s">
        <v>12</v>
      </c>
      <c r="G282" t="s">
        <v>9</v>
      </c>
    </row>
    <row r="283" spans="1:7">
      <c r="A283" t="s">
        <v>39</v>
      </c>
      <c r="B283">
        <v>8</v>
      </c>
      <c r="C283" t="str">
        <f>IF(Table1[[#This Row],[Age (Years)]]&gt;=11,"Old",IF(Table1[[#This Row],[Age (Years)]]&gt;=3, "Adult", IF(Table1[[#This Row],[Age (Years)]]&lt;=2, "Junior", "Unknown")))</f>
        <v>Adult</v>
      </c>
      <c r="D283">
        <v>4</v>
      </c>
      <c r="E28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283" t="s">
        <v>19</v>
      </c>
      <c r="G283" t="s">
        <v>17</v>
      </c>
    </row>
    <row r="284" spans="1:7">
      <c r="A284" t="s">
        <v>46</v>
      </c>
      <c r="B284">
        <v>13</v>
      </c>
      <c r="C284" t="str">
        <f>IF(Table1[[#This Row],[Age (Years)]]&gt;=11,"Old",IF(Table1[[#This Row],[Age (Years)]]&gt;=3, "Adult", IF(Table1[[#This Row],[Age (Years)]]&lt;=2, "Junior", "Unknown")))</f>
        <v>Old</v>
      </c>
      <c r="D284">
        <v>5</v>
      </c>
      <c r="E28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284" t="s">
        <v>8</v>
      </c>
      <c r="G284" t="s">
        <v>9</v>
      </c>
    </row>
    <row r="285" spans="1:7">
      <c r="A285" t="s">
        <v>51</v>
      </c>
      <c r="B285">
        <v>12</v>
      </c>
      <c r="C285" t="str">
        <f>IF(Table1[[#This Row],[Age (Years)]]&gt;=11,"Old",IF(Table1[[#This Row],[Age (Years)]]&gt;=3, "Adult", IF(Table1[[#This Row],[Age (Years)]]&lt;=2, "Junior", "Unknown")))</f>
        <v>Old</v>
      </c>
      <c r="D285">
        <v>9</v>
      </c>
      <c r="E28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285" t="s">
        <v>14</v>
      </c>
      <c r="G285" t="s">
        <v>9</v>
      </c>
    </row>
    <row r="286" spans="1:7">
      <c r="A286" t="s">
        <v>10</v>
      </c>
      <c r="B286">
        <v>13</v>
      </c>
      <c r="C286" t="str">
        <f>IF(Table1[[#This Row],[Age (Years)]]&gt;=11,"Old",IF(Table1[[#This Row],[Age (Years)]]&gt;=3, "Adult", IF(Table1[[#This Row],[Age (Years)]]&lt;=2, "Junior", "Unknown")))</f>
        <v>Old</v>
      </c>
      <c r="D286">
        <v>4</v>
      </c>
      <c r="E28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286" t="s">
        <v>14</v>
      </c>
      <c r="G286" t="s">
        <v>9</v>
      </c>
    </row>
    <row r="287" spans="1:7">
      <c r="A287" t="s">
        <v>42</v>
      </c>
      <c r="B287">
        <v>16</v>
      </c>
      <c r="C287" t="str">
        <f>IF(Table1[[#This Row],[Age (Years)]]&gt;=11,"Old",IF(Table1[[#This Row],[Age (Years)]]&gt;=3, "Adult", IF(Table1[[#This Row],[Age (Years)]]&lt;=2, "Junior", "Unknown")))</f>
        <v>Old</v>
      </c>
      <c r="D287">
        <v>6</v>
      </c>
      <c r="E28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287" t="s">
        <v>23</v>
      </c>
      <c r="G287" t="s">
        <v>9</v>
      </c>
    </row>
    <row r="288" spans="1:7">
      <c r="A288" t="s">
        <v>52</v>
      </c>
      <c r="B288">
        <v>12</v>
      </c>
      <c r="C288" t="str">
        <f>IF(Table1[[#This Row],[Age (Years)]]&gt;=11,"Old",IF(Table1[[#This Row],[Age (Years)]]&gt;=3, "Adult", IF(Table1[[#This Row],[Age (Years)]]&lt;=2, "Junior", "Unknown")))</f>
        <v>Old</v>
      </c>
      <c r="D288">
        <v>6</v>
      </c>
      <c r="E28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288" t="s">
        <v>29</v>
      </c>
      <c r="G288" t="s">
        <v>9</v>
      </c>
    </row>
    <row r="289" spans="1:7">
      <c r="A289" t="s">
        <v>18</v>
      </c>
      <c r="B289">
        <v>14</v>
      </c>
      <c r="C289" t="str">
        <f>IF(Table1[[#This Row],[Age (Years)]]&gt;=11,"Old",IF(Table1[[#This Row],[Age (Years)]]&gt;=3, "Adult", IF(Table1[[#This Row],[Age (Years)]]&lt;=2, "Junior", "Unknown")))</f>
        <v>Old</v>
      </c>
      <c r="D289">
        <v>8</v>
      </c>
      <c r="E28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289" t="s">
        <v>36</v>
      </c>
      <c r="G289" t="s">
        <v>17</v>
      </c>
    </row>
    <row r="290" spans="1:7">
      <c r="A290" t="s">
        <v>24</v>
      </c>
      <c r="B290">
        <v>15</v>
      </c>
      <c r="C290" t="str">
        <f>IF(Table1[[#This Row],[Age (Years)]]&gt;=11,"Old",IF(Table1[[#This Row],[Age (Years)]]&gt;=3, "Adult", IF(Table1[[#This Row],[Age (Years)]]&lt;=2, "Junior", "Unknown")))</f>
        <v>Old</v>
      </c>
      <c r="D290">
        <v>2</v>
      </c>
      <c r="E29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290" t="s">
        <v>16</v>
      </c>
      <c r="G290" t="s">
        <v>17</v>
      </c>
    </row>
    <row r="291" spans="1:7">
      <c r="A291" t="s">
        <v>40</v>
      </c>
      <c r="B291">
        <v>19</v>
      </c>
      <c r="C291" t="str">
        <f>IF(Table1[[#This Row],[Age (Years)]]&gt;=11,"Old",IF(Table1[[#This Row],[Age (Years)]]&gt;=3, "Adult", IF(Table1[[#This Row],[Age (Years)]]&lt;=2, "Junior", "Unknown")))</f>
        <v>Old</v>
      </c>
      <c r="D291">
        <v>6</v>
      </c>
      <c r="E29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291" t="s">
        <v>36</v>
      </c>
      <c r="G291" t="s">
        <v>9</v>
      </c>
    </row>
    <row r="292" spans="1:7">
      <c r="A292" t="s">
        <v>28</v>
      </c>
      <c r="B292">
        <v>5</v>
      </c>
      <c r="C292" t="str">
        <f>IF(Table1[[#This Row],[Age (Years)]]&gt;=11,"Old",IF(Table1[[#This Row],[Age (Years)]]&gt;=3, "Adult", IF(Table1[[#This Row],[Age (Years)]]&lt;=2, "Junior", "Unknown")))</f>
        <v>Adult</v>
      </c>
      <c r="D292">
        <v>9</v>
      </c>
      <c r="E29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292" t="s">
        <v>12</v>
      </c>
      <c r="G292" t="s">
        <v>9</v>
      </c>
    </row>
    <row r="293" spans="1:7">
      <c r="A293" t="s">
        <v>11</v>
      </c>
      <c r="B293">
        <v>2</v>
      </c>
      <c r="C293" t="str">
        <f>IF(Table1[[#This Row],[Age (Years)]]&gt;=11,"Old",IF(Table1[[#This Row],[Age (Years)]]&gt;=3, "Adult", IF(Table1[[#This Row],[Age (Years)]]&lt;=2, "Junior", "Unknown")))</f>
        <v>Junior</v>
      </c>
      <c r="D293">
        <v>7</v>
      </c>
      <c r="E29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293" t="s">
        <v>47</v>
      </c>
      <c r="G293" t="s">
        <v>17</v>
      </c>
    </row>
    <row r="294" spans="1:7">
      <c r="A294" t="s">
        <v>24</v>
      </c>
      <c r="B294">
        <v>18</v>
      </c>
      <c r="C294" t="str">
        <f>IF(Table1[[#This Row],[Age (Years)]]&gt;=11,"Old",IF(Table1[[#This Row],[Age (Years)]]&gt;=3, "Adult", IF(Table1[[#This Row],[Age (Years)]]&lt;=2, "Junior", "Unknown")))</f>
        <v>Old</v>
      </c>
      <c r="D294">
        <v>7</v>
      </c>
      <c r="E29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294" t="s">
        <v>35</v>
      </c>
      <c r="G294" t="s">
        <v>9</v>
      </c>
    </row>
    <row r="295" spans="1:7">
      <c r="A295" t="s">
        <v>37</v>
      </c>
      <c r="B295">
        <v>18</v>
      </c>
      <c r="C295" t="str">
        <f>IF(Table1[[#This Row],[Age (Years)]]&gt;=11,"Old",IF(Table1[[#This Row],[Age (Years)]]&gt;=3, "Adult", IF(Table1[[#This Row],[Age (Years)]]&lt;=2, "Junior", "Unknown")))</f>
        <v>Old</v>
      </c>
      <c r="D295">
        <v>8</v>
      </c>
      <c r="E29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295" t="s">
        <v>47</v>
      </c>
      <c r="G295" t="s">
        <v>17</v>
      </c>
    </row>
    <row r="296" spans="1:7">
      <c r="A296" t="s">
        <v>43</v>
      </c>
      <c r="B296">
        <v>17</v>
      </c>
      <c r="C296" t="str">
        <f>IF(Table1[[#This Row],[Age (Years)]]&gt;=11,"Old",IF(Table1[[#This Row],[Age (Years)]]&gt;=3, "Adult", IF(Table1[[#This Row],[Age (Years)]]&lt;=2, "Junior", "Unknown")))</f>
        <v>Old</v>
      </c>
      <c r="D296">
        <v>4</v>
      </c>
      <c r="E29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296" t="s">
        <v>8</v>
      </c>
      <c r="G296" t="s">
        <v>17</v>
      </c>
    </row>
    <row r="297" spans="1:7">
      <c r="A297" t="s">
        <v>11</v>
      </c>
      <c r="B297">
        <v>10</v>
      </c>
      <c r="C297" t="str">
        <f>IF(Table1[[#This Row],[Age (Years)]]&gt;=11,"Old",IF(Table1[[#This Row],[Age (Years)]]&gt;=3, "Adult", IF(Table1[[#This Row],[Age (Years)]]&lt;=2, "Junior", "Unknown")))</f>
        <v>Adult</v>
      </c>
      <c r="D297">
        <v>8</v>
      </c>
      <c r="E29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297" t="s">
        <v>47</v>
      </c>
      <c r="G297" t="s">
        <v>17</v>
      </c>
    </row>
    <row r="298" spans="1:7">
      <c r="A298" t="s">
        <v>46</v>
      </c>
      <c r="B298">
        <v>17</v>
      </c>
      <c r="C298" t="str">
        <f>IF(Table1[[#This Row],[Age (Years)]]&gt;=11,"Old",IF(Table1[[#This Row],[Age (Years)]]&gt;=3, "Adult", IF(Table1[[#This Row],[Age (Years)]]&lt;=2, "Junior", "Unknown")))</f>
        <v>Old</v>
      </c>
      <c r="D298">
        <v>9</v>
      </c>
      <c r="E29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298" t="s">
        <v>20</v>
      </c>
      <c r="G298" t="s">
        <v>17</v>
      </c>
    </row>
    <row r="299" spans="1:7">
      <c r="A299" t="s">
        <v>15</v>
      </c>
      <c r="B299">
        <v>3</v>
      </c>
      <c r="C299" t="str">
        <f>IF(Table1[[#This Row],[Age (Years)]]&gt;=11,"Old",IF(Table1[[#This Row],[Age (Years)]]&gt;=3, "Adult", IF(Table1[[#This Row],[Age (Years)]]&lt;=2, "Junior", "Unknown")))</f>
        <v>Adult</v>
      </c>
      <c r="D299">
        <v>5</v>
      </c>
      <c r="E29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299" t="s">
        <v>29</v>
      </c>
      <c r="G299" t="s">
        <v>9</v>
      </c>
    </row>
    <row r="300" spans="1:7">
      <c r="A300" t="s">
        <v>15</v>
      </c>
      <c r="B300">
        <v>16</v>
      </c>
      <c r="C300" t="str">
        <f>IF(Table1[[#This Row],[Age (Years)]]&gt;=11,"Old",IF(Table1[[#This Row],[Age (Years)]]&gt;=3, "Adult", IF(Table1[[#This Row],[Age (Years)]]&lt;=2, "Junior", "Unknown")))</f>
        <v>Old</v>
      </c>
      <c r="D300">
        <v>2</v>
      </c>
      <c r="E30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00" t="s">
        <v>36</v>
      </c>
      <c r="G300" t="s">
        <v>17</v>
      </c>
    </row>
    <row r="301" spans="1:7">
      <c r="A301" t="s">
        <v>21</v>
      </c>
      <c r="B301">
        <v>18</v>
      </c>
      <c r="C301" t="str">
        <f>IF(Table1[[#This Row],[Age (Years)]]&gt;=11,"Old",IF(Table1[[#This Row],[Age (Years)]]&gt;=3, "Adult", IF(Table1[[#This Row],[Age (Years)]]&lt;=2, "Junior", "Unknown")))</f>
        <v>Old</v>
      </c>
      <c r="D301">
        <v>9</v>
      </c>
      <c r="E30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301" t="s">
        <v>8</v>
      </c>
      <c r="G301" t="s">
        <v>17</v>
      </c>
    </row>
    <row r="302" spans="1:7">
      <c r="A302" t="s">
        <v>22</v>
      </c>
      <c r="B302">
        <v>7</v>
      </c>
      <c r="C302" t="str">
        <f>IF(Table1[[#This Row],[Age (Years)]]&gt;=11,"Old",IF(Table1[[#This Row],[Age (Years)]]&gt;=3, "Adult", IF(Table1[[#This Row],[Age (Years)]]&lt;=2, "Junior", "Unknown")))</f>
        <v>Adult</v>
      </c>
      <c r="D302">
        <v>3</v>
      </c>
      <c r="E30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02" t="s">
        <v>35</v>
      </c>
      <c r="G302" t="s">
        <v>9</v>
      </c>
    </row>
    <row r="303" spans="1:7">
      <c r="A303" t="s">
        <v>22</v>
      </c>
      <c r="B303">
        <v>1</v>
      </c>
      <c r="C303" t="str">
        <f>IF(Table1[[#This Row],[Age (Years)]]&gt;=11,"Old",IF(Table1[[#This Row],[Age (Years)]]&gt;=3, "Adult", IF(Table1[[#This Row],[Age (Years)]]&lt;=2, "Junior", "Unknown")))</f>
        <v>Junior</v>
      </c>
      <c r="D303">
        <v>5</v>
      </c>
      <c r="E30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303" t="s">
        <v>16</v>
      </c>
      <c r="G303" t="s">
        <v>17</v>
      </c>
    </row>
    <row r="304" spans="1:7">
      <c r="A304" t="s">
        <v>22</v>
      </c>
      <c r="B304">
        <v>7</v>
      </c>
      <c r="C304" t="str">
        <f>IF(Table1[[#This Row],[Age (Years)]]&gt;=11,"Old",IF(Table1[[#This Row],[Age (Years)]]&gt;=3, "Adult", IF(Table1[[#This Row],[Age (Years)]]&lt;=2, "Junior", "Unknown")))</f>
        <v>Adult</v>
      </c>
      <c r="D304">
        <v>8</v>
      </c>
      <c r="E30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304" t="s">
        <v>36</v>
      </c>
      <c r="G304" t="s">
        <v>17</v>
      </c>
    </row>
    <row r="305" spans="1:7">
      <c r="A305" t="s">
        <v>28</v>
      </c>
      <c r="B305">
        <v>13</v>
      </c>
      <c r="C305" t="str">
        <f>IF(Table1[[#This Row],[Age (Years)]]&gt;=11,"Old",IF(Table1[[#This Row],[Age (Years)]]&gt;=3, "Adult", IF(Table1[[#This Row],[Age (Years)]]&lt;=2, "Junior", "Unknown")))</f>
        <v>Old</v>
      </c>
      <c r="D305">
        <v>3</v>
      </c>
      <c r="E30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05" t="s">
        <v>23</v>
      </c>
      <c r="G305" t="s">
        <v>9</v>
      </c>
    </row>
    <row r="306" spans="1:7">
      <c r="A306" t="s">
        <v>15</v>
      </c>
      <c r="B306">
        <v>16</v>
      </c>
      <c r="C306" t="str">
        <f>IF(Table1[[#This Row],[Age (Years)]]&gt;=11,"Old",IF(Table1[[#This Row],[Age (Years)]]&gt;=3, "Adult", IF(Table1[[#This Row],[Age (Years)]]&lt;=2, "Junior", "Unknown")))</f>
        <v>Old</v>
      </c>
      <c r="D306">
        <v>2</v>
      </c>
      <c r="E30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06" t="s">
        <v>8</v>
      </c>
      <c r="G306" t="s">
        <v>17</v>
      </c>
    </row>
    <row r="307" spans="1:7">
      <c r="A307" t="s">
        <v>37</v>
      </c>
      <c r="B307">
        <v>11</v>
      </c>
      <c r="C307" t="str">
        <f>IF(Table1[[#This Row],[Age (Years)]]&gt;=11,"Old",IF(Table1[[#This Row],[Age (Years)]]&gt;=3, "Adult", IF(Table1[[#This Row],[Age (Years)]]&lt;=2, "Junior", "Unknown")))</f>
        <v>Old</v>
      </c>
      <c r="D307">
        <v>3</v>
      </c>
      <c r="E30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07" t="s">
        <v>20</v>
      </c>
      <c r="G307" t="s">
        <v>9</v>
      </c>
    </row>
    <row r="308" spans="1:7">
      <c r="A308" t="s">
        <v>33</v>
      </c>
      <c r="B308">
        <v>3</v>
      </c>
      <c r="C308" t="str">
        <f>IF(Table1[[#This Row],[Age (Years)]]&gt;=11,"Old",IF(Table1[[#This Row],[Age (Years)]]&gt;=3, "Adult", IF(Table1[[#This Row],[Age (Years)]]&lt;=2, "Junior", "Unknown")))</f>
        <v>Adult</v>
      </c>
      <c r="D308">
        <v>5</v>
      </c>
      <c r="E30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308" t="s">
        <v>48</v>
      </c>
      <c r="G308" t="s">
        <v>9</v>
      </c>
    </row>
    <row r="309" spans="1:7">
      <c r="A309" t="s">
        <v>25</v>
      </c>
      <c r="B309">
        <v>9</v>
      </c>
      <c r="C309" t="str">
        <f>IF(Table1[[#This Row],[Age (Years)]]&gt;=11,"Old",IF(Table1[[#This Row],[Age (Years)]]&gt;=3, "Adult", IF(Table1[[#This Row],[Age (Years)]]&lt;=2, "Junior", "Unknown")))</f>
        <v>Adult</v>
      </c>
      <c r="D309">
        <v>9</v>
      </c>
      <c r="E30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309" t="s">
        <v>14</v>
      </c>
      <c r="G309" t="s">
        <v>9</v>
      </c>
    </row>
    <row r="310" spans="1:7">
      <c r="A310" t="s">
        <v>7</v>
      </c>
      <c r="B310">
        <v>7</v>
      </c>
      <c r="C310" t="str">
        <f>IF(Table1[[#This Row],[Age (Years)]]&gt;=11,"Old",IF(Table1[[#This Row],[Age (Years)]]&gt;=3, "Adult", IF(Table1[[#This Row],[Age (Years)]]&lt;=2, "Junior", "Unknown")))</f>
        <v>Adult</v>
      </c>
      <c r="D310">
        <v>6</v>
      </c>
      <c r="E31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310" t="s">
        <v>31</v>
      </c>
      <c r="G310" t="s">
        <v>9</v>
      </c>
    </row>
    <row r="311" spans="1:7">
      <c r="A311" t="s">
        <v>15</v>
      </c>
      <c r="B311">
        <v>3</v>
      </c>
      <c r="C311" t="str">
        <f>IF(Table1[[#This Row],[Age (Years)]]&gt;=11,"Old",IF(Table1[[#This Row],[Age (Years)]]&gt;=3, "Adult", IF(Table1[[#This Row],[Age (Years)]]&lt;=2, "Junior", "Unknown")))</f>
        <v>Adult</v>
      </c>
      <c r="D311">
        <v>8</v>
      </c>
      <c r="E31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311" t="s">
        <v>31</v>
      </c>
      <c r="G311" t="s">
        <v>17</v>
      </c>
    </row>
    <row r="312" spans="1:7">
      <c r="A312" t="s">
        <v>22</v>
      </c>
      <c r="B312">
        <v>1</v>
      </c>
      <c r="C312" t="str">
        <f>IF(Table1[[#This Row],[Age (Years)]]&gt;=11,"Old",IF(Table1[[#This Row],[Age (Years)]]&gt;=3, "Adult", IF(Table1[[#This Row],[Age (Years)]]&lt;=2, "Junior", "Unknown")))</f>
        <v>Junior</v>
      </c>
      <c r="D312">
        <v>2</v>
      </c>
      <c r="E31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12" t="s">
        <v>23</v>
      </c>
      <c r="G312" t="s">
        <v>17</v>
      </c>
    </row>
    <row r="313" spans="1:7">
      <c r="A313" t="s">
        <v>49</v>
      </c>
      <c r="B313">
        <v>11</v>
      </c>
      <c r="C313" t="str">
        <f>IF(Table1[[#This Row],[Age (Years)]]&gt;=11,"Old",IF(Table1[[#This Row],[Age (Years)]]&gt;=3, "Adult", IF(Table1[[#This Row],[Age (Years)]]&lt;=2, "Junior", "Unknown")))</f>
        <v>Old</v>
      </c>
      <c r="D313">
        <v>6</v>
      </c>
      <c r="E31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313" t="s">
        <v>16</v>
      </c>
      <c r="G313" t="s">
        <v>17</v>
      </c>
    </row>
    <row r="314" spans="1:7">
      <c r="A314" t="s">
        <v>18</v>
      </c>
      <c r="B314">
        <v>13</v>
      </c>
      <c r="C314" t="str">
        <f>IF(Table1[[#This Row],[Age (Years)]]&gt;=11,"Old",IF(Table1[[#This Row],[Age (Years)]]&gt;=3, "Adult", IF(Table1[[#This Row],[Age (Years)]]&lt;=2, "Junior", "Unknown")))</f>
        <v>Old</v>
      </c>
      <c r="D314">
        <v>6</v>
      </c>
      <c r="E31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314" t="s">
        <v>8</v>
      </c>
      <c r="G314" t="s">
        <v>17</v>
      </c>
    </row>
    <row r="315" spans="1:7">
      <c r="A315" t="s">
        <v>41</v>
      </c>
      <c r="B315">
        <v>4</v>
      </c>
      <c r="C315" t="str">
        <f>IF(Table1[[#This Row],[Age (Years)]]&gt;=11,"Old",IF(Table1[[#This Row],[Age (Years)]]&gt;=3, "Adult", IF(Table1[[#This Row],[Age (Years)]]&lt;=2, "Junior", "Unknown")))</f>
        <v>Adult</v>
      </c>
      <c r="D315">
        <v>6</v>
      </c>
      <c r="E31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315" t="s">
        <v>26</v>
      </c>
      <c r="G315" t="s">
        <v>17</v>
      </c>
    </row>
    <row r="316" spans="1:7">
      <c r="A316" t="s">
        <v>21</v>
      </c>
      <c r="B316">
        <v>10</v>
      </c>
      <c r="C316" t="str">
        <f>IF(Table1[[#This Row],[Age (Years)]]&gt;=11,"Old",IF(Table1[[#This Row],[Age (Years)]]&gt;=3, "Adult", IF(Table1[[#This Row],[Age (Years)]]&lt;=2, "Junior", "Unknown")))</f>
        <v>Adult</v>
      </c>
      <c r="D316">
        <v>5</v>
      </c>
      <c r="E31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316" t="s">
        <v>16</v>
      </c>
      <c r="G316" t="s">
        <v>9</v>
      </c>
    </row>
    <row r="317" spans="1:7">
      <c r="A317" t="s">
        <v>21</v>
      </c>
      <c r="B317">
        <v>8</v>
      </c>
      <c r="C317" t="str">
        <f>IF(Table1[[#This Row],[Age (Years)]]&gt;=11,"Old",IF(Table1[[#This Row],[Age (Years)]]&gt;=3, "Adult", IF(Table1[[#This Row],[Age (Years)]]&lt;=2, "Junior", "Unknown")))</f>
        <v>Adult</v>
      </c>
      <c r="D317">
        <v>8</v>
      </c>
      <c r="E31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317" t="s">
        <v>45</v>
      </c>
      <c r="G317" t="s">
        <v>9</v>
      </c>
    </row>
    <row r="318" spans="1:7">
      <c r="A318" t="s">
        <v>46</v>
      </c>
      <c r="B318">
        <v>17</v>
      </c>
      <c r="C318" t="str">
        <f>IF(Table1[[#This Row],[Age (Years)]]&gt;=11,"Old",IF(Table1[[#This Row],[Age (Years)]]&gt;=3, "Adult", IF(Table1[[#This Row],[Age (Years)]]&lt;=2, "Junior", "Unknown")))</f>
        <v>Old</v>
      </c>
      <c r="D318">
        <v>7</v>
      </c>
      <c r="E31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318" t="s">
        <v>19</v>
      </c>
      <c r="G318" t="s">
        <v>9</v>
      </c>
    </row>
    <row r="319" spans="1:7">
      <c r="A319" t="s">
        <v>11</v>
      </c>
      <c r="B319">
        <v>11</v>
      </c>
      <c r="C319" t="str">
        <f>IF(Table1[[#This Row],[Age (Years)]]&gt;=11,"Old",IF(Table1[[#This Row],[Age (Years)]]&gt;=3, "Adult", IF(Table1[[#This Row],[Age (Years)]]&lt;=2, "Junior", "Unknown")))</f>
        <v>Old</v>
      </c>
      <c r="D319">
        <v>8</v>
      </c>
      <c r="E31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319" t="s">
        <v>26</v>
      </c>
      <c r="G319" t="s">
        <v>9</v>
      </c>
    </row>
    <row r="320" spans="1:7">
      <c r="A320" t="s">
        <v>34</v>
      </c>
      <c r="B320">
        <v>5</v>
      </c>
      <c r="C320" t="str">
        <f>IF(Table1[[#This Row],[Age (Years)]]&gt;=11,"Old",IF(Table1[[#This Row],[Age (Years)]]&gt;=3, "Adult", IF(Table1[[#This Row],[Age (Years)]]&lt;=2, "Junior", "Unknown")))</f>
        <v>Adult</v>
      </c>
      <c r="D320">
        <v>4</v>
      </c>
      <c r="E32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320" t="s">
        <v>35</v>
      </c>
      <c r="G320" t="s">
        <v>17</v>
      </c>
    </row>
    <row r="321" spans="1:7">
      <c r="A321" t="s">
        <v>7</v>
      </c>
      <c r="B321">
        <v>18</v>
      </c>
      <c r="C321" t="str">
        <f>IF(Table1[[#This Row],[Age (Years)]]&gt;=11,"Old",IF(Table1[[#This Row],[Age (Years)]]&gt;=3, "Adult", IF(Table1[[#This Row],[Age (Years)]]&lt;=2, "Junior", "Unknown")))</f>
        <v>Old</v>
      </c>
      <c r="D321">
        <v>6</v>
      </c>
      <c r="E32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321" t="s">
        <v>47</v>
      </c>
      <c r="G321" t="s">
        <v>9</v>
      </c>
    </row>
    <row r="322" spans="1:7">
      <c r="A322" t="s">
        <v>52</v>
      </c>
      <c r="B322">
        <v>4</v>
      </c>
      <c r="C322" t="str">
        <f>IF(Table1[[#This Row],[Age (Years)]]&gt;=11,"Old",IF(Table1[[#This Row],[Age (Years)]]&gt;=3, "Adult", IF(Table1[[#This Row],[Age (Years)]]&lt;=2, "Junior", "Unknown")))</f>
        <v>Adult</v>
      </c>
      <c r="D322">
        <v>4</v>
      </c>
      <c r="E32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322" t="s">
        <v>47</v>
      </c>
      <c r="G322" t="s">
        <v>9</v>
      </c>
    </row>
    <row r="323" spans="1:7">
      <c r="A323" t="s">
        <v>52</v>
      </c>
      <c r="B323">
        <v>6</v>
      </c>
      <c r="C323" t="str">
        <f>IF(Table1[[#This Row],[Age (Years)]]&gt;=11,"Old",IF(Table1[[#This Row],[Age (Years)]]&gt;=3, "Adult", IF(Table1[[#This Row],[Age (Years)]]&lt;=2, "Junior", "Unknown")))</f>
        <v>Adult</v>
      </c>
      <c r="D323">
        <v>2</v>
      </c>
      <c r="E32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23" t="s">
        <v>45</v>
      </c>
      <c r="G323" t="s">
        <v>17</v>
      </c>
    </row>
    <row r="324" spans="1:7">
      <c r="A324" t="s">
        <v>32</v>
      </c>
      <c r="B324">
        <v>7</v>
      </c>
      <c r="C324" t="str">
        <f>IF(Table1[[#This Row],[Age (Years)]]&gt;=11,"Old",IF(Table1[[#This Row],[Age (Years)]]&gt;=3, "Adult", IF(Table1[[#This Row],[Age (Years)]]&lt;=2, "Junior", "Unknown")))</f>
        <v>Adult</v>
      </c>
      <c r="D324">
        <v>3</v>
      </c>
      <c r="E32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24" t="s">
        <v>48</v>
      </c>
      <c r="G324" t="s">
        <v>17</v>
      </c>
    </row>
    <row r="325" spans="1:7">
      <c r="A325" t="s">
        <v>34</v>
      </c>
      <c r="B325">
        <v>12</v>
      </c>
      <c r="C325" t="str">
        <f>IF(Table1[[#This Row],[Age (Years)]]&gt;=11,"Old",IF(Table1[[#This Row],[Age (Years)]]&gt;=3, "Adult", IF(Table1[[#This Row],[Age (Years)]]&lt;=2, "Junior", "Unknown")))</f>
        <v>Old</v>
      </c>
      <c r="D325">
        <v>6</v>
      </c>
      <c r="E32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325" t="s">
        <v>23</v>
      </c>
      <c r="G325" t="s">
        <v>17</v>
      </c>
    </row>
    <row r="326" spans="1:7">
      <c r="A326" t="s">
        <v>39</v>
      </c>
      <c r="B326">
        <v>3</v>
      </c>
      <c r="C326" t="str">
        <f>IF(Table1[[#This Row],[Age (Years)]]&gt;=11,"Old",IF(Table1[[#This Row],[Age (Years)]]&gt;=3, "Adult", IF(Table1[[#This Row],[Age (Years)]]&lt;=2, "Junior", "Unknown")))</f>
        <v>Adult</v>
      </c>
      <c r="D326">
        <v>7</v>
      </c>
      <c r="E32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326" t="s">
        <v>14</v>
      </c>
      <c r="G326" t="s">
        <v>17</v>
      </c>
    </row>
    <row r="327" spans="1:7">
      <c r="A327" t="s">
        <v>42</v>
      </c>
      <c r="B327">
        <v>8</v>
      </c>
      <c r="C327" t="str">
        <f>IF(Table1[[#This Row],[Age (Years)]]&gt;=11,"Old",IF(Table1[[#This Row],[Age (Years)]]&gt;=3, "Adult", IF(Table1[[#This Row],[Age (Years)]]&lt;=2, "Junior", "Unknown")))</f>
        <v>Adult</v>
      </c>
      <c r="D327">
        <v>4</v>
      </c>
      <c r="E32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327" t="s">
        <v>48</v>
      </c>
      <c r="G327" t="s">
        <v>9</v>
      </c>
    </row>
    <row r="328" spans="1:7">
      <c r="A328" t="s">
        <v>27</v>
      </c>
      <c r="B328">
        <v>10</v>
      </c>
      <c r="C328" t="str">
        <f>IF(Table1[[#This Row],[Age (Years)]]&gt;=11,"Old",IF(Table1[[#This Row],[Age (Years)]]&gt;=3, "Adult", IF(Table1[[#This Row],[Age (Years)]]&lt;=2, "Junior", "Unknown")))</f>
        <v>Adult</v>
      </c>
      <c r="D328">
        <v>2</v>
      </c>
      <c r="E32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28" t="s">
        <v>26</v>
      </c>
      <c r="G328" t="s">
        <v>17</v>
      </c>
    </row>
    <row r="329" spans="1:7">
      <c r="A329" t="s">
        <v>13</v>
      </c>
      <c r="B329">
        <v>1</v>
      </c>
      <c r="C329" t="str">
        <f>IF(Table1[[#This Row],[Age (Years)]]&gt;=11,"Old",IF(Table1[[#This Row],[Age (Years)]]&gt;=3, "Adult", IF(Table1[[#This Row],[Age (Years)]]&lt;=2, "Junior", "Unknown")))</f>
        <v>Junior</v>
      </c>
      <c r="D329">
        <v>5</v>
      </c>
      <c r="E32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329" t="s">
        <v>45</v>
      </c>
      <c r="G329" t="s">
        <v>9</v>
      </c>
    </row>
    <row r="330" spans="1:7">
      <c r="A330" t="s">
        <v>50</v>
      </c>
      <c r="B330">
        <v>17</v>
      </c>
      <c r="C330" t="str">
        <f>IF(Table1[[#This Row],[Age (Years)]]&gt;=11,"Old",IF(Table1[[#This Row],[Age (Years)]]&gt;=3, "Adult", IF(Table1[[#This Row],[Age (Years)]]&lt;=2, "Junior", "Unknown")))</f>
        <v>Old</v>
      </c>
      <c r="D330">
        <v>7</v>
      </c>
      <c r="E33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330" t="s">
        <v>19</v>
      </c>
      <c r="G330" t="s">
        <v>17</v>
      </c>
    </row>
    <row r="331" spans="1:7">
      <c r="A331" t="s">
        <v>52</v>
      </c>
      <c r="B331">
        <v>18</v>
      </c>
      <c r="C331" t="str">
        <f>IF(Table1[[#This Row],[Age (Years)]]&gt;=11,"Old",IF(Table1[[#This Row],[Age (Years)]]&gt;=3, "Adult", IF(Table1[[#This Row],[Age (Years)]]&lt;=2, "Junior", "Unknown")))</f>
        <v>Old</v>
      </c>
      <c r="D331">
        <v>8</v>
      </c>
      <c r="E33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331" t="s">
        <v>20</v>
      </c>
      <c r="G331" t="s">
        <v>9</v>
      </c>
    </row>
    <row r="332" spans="1:7">
      <c r="A332" t="s">
        <v>39</v>
      </c>
      <c r="B332">
        <v>9</v>
      </c>
      <c r="C332" t="str">
        <f>IF(Table1[[#This Row],[Age (Years)]]&gt;=11,"Old",IF(Table1[[#This Row],[Age (Years)]]&gt;=3, "Adult", IF(Table1[[#This Row],[Age (Years)]]&lt;=2, "Junior", "Unknown")))</f>
        <v>Adult</v>
      </c>
      <c r="D332">
        <v>7</v>
      </c>
      <c r="E33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332" t="s">
        <v>12</v>
      </c>
      <c r="G332" t="s">
        <v>9</v>
      </c>
    </row>
    <row r="333" spans="1:7">
      <c r="A333" t="s">
        <v>11</v>
      </c>
      <c r="B333">
        <v>16</v>
      </c>
      <c r="C333" t="str">
        <f>IF(Table1[[#This Row],[Age (Years)]]&gt;=11,"Old",IF(Table1[[#This Row],[Age (Years)]]&gt;=3, "Adult", IF(Table1[[#This Row],[Age (Years)]]&lt;=2, "Junior", "Unknown")))</f>
        <v>Old</v>
      </c>
      <c r="D333">
        <v>2</v>
      </c>
      <c r="E33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33" t="s">
        <v>14</v>
      </c>
      <c r="G333" t="s">
        <v>17</v>
      </c>
    </row>
    <row r="334" spans="1:7">
      <c r="A334" t="s">
        <v>44</v>
      </c>
      <c r="B334">
        <v>17</v>
      </c>
      <c r="C334" t="str">
        <f>IF(Table1[[#This Row],[Age (Years)]]&gt;=11,"Old",IF(Table1[[#This Row],[Age (Years)]]&gt;=3, "Adult", IF(Table1[[#This Row],[Age (Years)]]&lt;=2, "Junior", "Unknown")))</f>
        <v>Old</v>
      </c>
      <c r="D334">
        <v>5</v>
      </c>
      <c r="E33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334" t="s">
        <v>23</v>
      </c>
      <c r="G334" t="s">
        <v>17</v>
      </c>
    </row>
    <row r="335" spans="1:7">
      <c r="A335" t="s">
        <v>42</v>
      </c>
      <c r="B335">
        <v>18</v>
      </c>
      <c r="C335" t="str">
        <f>IF(Table1[[#This Row],[Age (Years)]]&gt;=11,"Old",IF(Table1[[#This Row],[Age (Years)]]&gt;=3, "Adult", IF(Table1[[#This Row],[Age (Years)]]&lt;=2, "Junior", "Unknown")))</f>
        <v>Old</v>
      </c>
      <c r="D335">
        <v>3</v>
      </c>
      <c r="E33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35" t="s">
        <v>12</v>
      </c>
      <c r="G335" t="s">
        <v>9</v>
      </c>
    </row>
    <row r="336" spans="1:7">
      <c r="A336" t="s">
        <v>46</v>
      </c>
      <c r="B336">
        <v>11</v>
      </c>
      <c r="C336" t="str">
        <f>IF(Table1[[#This Row],[Age (Years)]]&gt;=11,"Old",IF(Table1[[#This Row],[Age (Years)]]&gt;=3, "Adult", IF(Table1[[#This Row],[Age (Years)]]&lt;=2, "Junior", "Unknown")))</f>
        <v>Old</v>
      </c>
      <c r="D336">
        <v>3</v>
      </c>
      <c r="E33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36" t="s">
        <v>23</v>
      </c>
      <c r="G336" t="s">
        <v>9</v>
      </c>
    </row>
    <row r="337" spans="1:7">
      <c r="A337" t="s">
        <v>34</v>
      </c>
      <c r="B337">
        <v>18</v>
      </c>
      <c r="C337" t="str">
        <f>IF(Table1[[#This Row],[Age (Years)]]&gt;=11,"Old",IF(Table1[[#This Row],[Age (Years)]]&gt;=3, "Adult", IF(Table1[[#This Row],[Age (Years)]]&lt;=2, "Junior", "Unknown")))</f>
        <v>Old</v>
      </c>
      <c r="D337">
        <v>7</v>
      </c>
      <c r="E33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337" t="s">
        <v>26</v>
      </c>
      <c r="G337" t="s">
        <v>17</v>
      </c>
    </row>
    <row r="338" spans="1:7">
      <c r="A338" t="s">
        <v>38</v>
      </c>
      <c r="B338">
        <v>4</v>
      </c>
      <c r="C338" t="str">
        <f>IF(Table1[[#This Row],[Age (Years)]]&gt;=11,"Old",IF(Table1[[#This Row],[Age (Years)]]&gt;=3, "Adult", IF(Table1[[#This Row],[Age (Years)]]&lt;=2, "Junior", "Unknown")))</f>
        <v>Adult</v>
      </c>
      <c r="D338">
        <v>4</v>
      </c>
      <c r="E33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338" t="s">
        <v>23</v>
      </c>
      <c r="G338" t="s">
        <v>9</v>
      </c>
    </row>
    <row r="339" spans="1:7">
      <c r="A339" t="s">
        <v>44</v>
      </c>
      <c r="B339">
        <v>8</v>
      </c>
      <c r="C339" t="str">
        <f>IF(Table1[[#This Row],[Age (Years)]]&gt;=11,"Old",IF(Table1[[#This Row],[Age (Years)]]&gt;=3, "Adult", IF(Table1[[#This Row],[Age (Years)]]&lt;=2, "Junior", "Unknown")))</f>
        <v>Adult</v>
      </c>
      <c r="D339">
        <v>9</v>
      </c>
      <c r="E33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339" t="s">
        <v>19</v>
      </c>
      <c r="G339" t="s">
        <v>9</v>
      </c>
    </row>
    <row r="340" spans="1:7">
      <c r="A340" t="s">
        <v>15</v>
      </c>
      <c r="B340">
        <v>10</v>
      </c>
      <c r="C340" t="str">
        <f>IF(Table1[[#This Row],[Age (Years)]]&gt;=11,"Old",IF(Table1[[#This Row],[Age (Years)]]&gt;=3, "Adult", IF(Table1[[#This Row],[Age (Years)]]&lt;=2, "Junior", "Unknown")))</f>
        <v>Adult</v>
      </c>
      <c r="D340">
        <v>5</v>
      </c>
      <c r="E34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340" t="s">
        <v>45</v>
      </c>
      <c r="G340" t="s">
        <v>9</v>
      </c>
    </row>
    <row r="341" spans="1:7">
      <c r="A341" t="s">
        <v>32</v>
      </c>
      <c r="B341">
        <v>4</v>
      </c>
      <c r="C341" t="str">
        <f>IF(Table1[[#This Row],[Age (Years)]]&gt;=11,"Old",IF(Table1[[#This Row],[Age (Years)]]&gt;=3, "Adult", IF(Table1[[#This Row],[Age (Years)]]&lt;=2, "Junior", "Unknown")))</f>
        <v>Adult</v>
      </c>
      <c r="D341">
        <v>5</v>
      </c>
      <c r="E34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341" t="s">
        <v>29</v>
      </c>
      <c r="G341" t="s">
        <v>9</v>
      </c>
    </row>
    <row r="342" spans="1:7">
      <c r="A342" t="s">
        <v>18</v>
      </c>
      <c r="B342">
        <v>8</v>
      </c>
      <c r="C342" t="str">
        <f>IF(Table1[[#This Row],[Age (Years)]]&gt;=11,"Old",IF(Table1[[#This Row],[Age (Years)]]&gt;=3, "Adult", IF(Table1[[#This Row],[Age (Years)]]&lt;=2, "Junior", "Unknown")))</f>
        <v>Adult</v>
      </c>
      <c r="D342">
        <v>7</v>
      </c>
      <c r="E34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342" t="s">
        <v>45</v>
      </c>
      <c r="G342" t="s">
        <v>17</v>
      </c>
    </row>
    <row r="343" spans="1:7">
      <c r="A343" t="s">
        <v>42</v>
      </c>
      <c r="B343">
        <v>17</v>
      </c>
      <c r="C343" t="str">
        <f>IF(Table1[[#This Row],[Age (Years)]]&gt;=11,"Old",IF(Table1[[#This Row],[Age (Years)]]&gt;=3, "Adult", IF(Table1[[#This Row],[Age (Years)]]&lt;=2, "Junior", "Unknown")))</f>
        <v>Old</v>
      </c>
      <c r="D343">
        <v>3</v>
      </c>
      <c r="E34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43" t="s">
        <v>35</v>
      </c>
      <c r="G343" t="s">
        <v>17</v>
      </c>
    </row>
    <row r="344" spans="1:7">
      <c r="A344" t="s">
        <v>43</v>
      </c>
      <c r="B344">
        <v>3</v>
      </c>
      <c r="C344" t="str">
        <f>IF(Table1[[#This Row],[Age (Years)]]&gt;=11,"Old",IF(Table1[[#This Row],[Age (Years)]]&gt;=3, "Adult", IF(Table1[[#This Row],[Age (Years)]]&lt;=2, "Junior", "Unknown")))</f>
        <v>Adult</v>
      </c>
      <c r="D344">
        <v>7</v>
      </c>
      <c r="E34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344" t="s">
        <v>36</v>
      </c>
      <c r="G344" t="s">
        <v>9</v>
      </c>
    </row>
    <row r="345" spans="1:7">
      <c r="A345" t="s">
        <v>27</v>
      </c>
      <c r="B345">
        <v>5</v>
      </c>
      <c r="C345" t="str">
        <f>IF(Table1[[#This Row],[Age (Years)]]&gt;=11,"Old",IF(Table1[[#This Row],[Age (Years)]]&gt;=3, "Adult", IF(Table1[[#This Row],[Age (Years)]]&lt;=2, "Junior", "Unknown")))</f>
        <v>Adult</v>
      </c>
      <c r="D345">
        <v>7</v>
      </c>
      <c r="E34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345" t="s">
        <v>16</v>
      </c>
      <c r="G345" t="s">
        <v>9</v>
      </c>
    </row>
    <row r="346" spans="1:7">
      <c r="A346" t="s">
        <v>44</v>
      </c>
      <c r="B346">
        <v>5</v>
      </c>
      <c r="C346" t="str">
        <f>IF(Table1[[#This Row],[Age (Years)]]&gt;=11,"Old",IF(Table1[[#This Row],[Age (Years)]]&gt;=3, "Adult", IF(Table1[[#This Row],[Age (Years)]]&lt;=2, "Junior", "Unknown")))</f>
        <v>Adult</v>
      </c>
      <c r="D346">
        <v>2</v>
      </c>
      <c r="E34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46" t="s">
        <v>47</v>
      </c>
      <c r="G346" t="s">
        <v>17</v>
      </c>
    </row>
    <row r="347" spans="1:7">
      <c r="A347" t="s">
        <v>40</v>
      </c>
      <c r="B347">
        <v>7</v>
      </c>
      <c r="C347" t="str">
        <f>IF(Table1[[#This Row],[Age (Years)]]&gt;=11,"Old",IF(Table1[[#This Row],[Age (Years)]]&gt;=3, "Adult", IF(Table1[[#This Row],[Age (Years)]]&lt;=2, "Junior", "Unknown")))</f>
        <v>Adult</v>
      </c>
      <c r="D347">
        <v>2</v>
      </c>
      <c r="E34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47" t="s">
        <v>19</v>
      </c>
      <c r="G347" t="s">
        <v>17</v>
      </c>
    </row>
    <row r="348" spans="1:7">
      <c r="A348" t="s">
        <v>15</v>
      </c>
      <c r="B348">
        <v>1</v>
      </c>
      <c r="C348" t="str">
        <f>IF(Table1[[#This Row],[Age (Years)]]&gt;=11,"Old",IF(Table1[[#This Row],[Age (Years)]]&gt;=3, "Adult", IF(Table1[[#This Row],[Age (Years)]]&lt;=2, "Junior", "Unknown")))</f>
        <v>Junior</v>
      </c>
      <c r="D348">
        <v>4</v>
      </c>
      <c r="E34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348" t="s">
        <v>48</v>
      </c>
      <c r="G348" t="s">
        <v>9</v>
      </c>
    </row>
    <row r="349" spans="1:7">
      <c r="A349" t="s">
        <v>21</v>
      </c>
      <c r="B349">
        <v>18</v>
      </c>
      <c r="C349" t="str">
        <f>IF(Table1[[#This Row],[Age (Years)]]&gt;=11,"Old",IF(Table1[[#This Row],[Age (Years)]]&gt;=3, "Adult", IF(Table1[[#This Row],[Age (Years)]]&lt;=2, "Junior", "Unknown")))</f>
        <v>Old</v>
      </c>
      <c r="D349">
        <v>3</v>
      </c>
      <c r="E34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49" t="s">
        <v>26</v>
      </c>
      <c r="G349" t="s">
        <v>9</v>
      </c>
    </row>
    <row r="350" spans="1:7">
      <c r="A350" t="s">
        <v>51</v>
      </c>
      <c r="B350">
        <v>6</v>
      </c>
      <c r="C350" t="str">
        <f>IF(Table1[[#This Row],[Age (Years)]]&gt;=11,"Old",IF(Table1[[#This Row],[Age (Years)]]&gt;=3, "Adult", IF(Table1[[#This Row],[Age (Years)]]&lt;=2, "Junior", "Unknown")))</f>
        <v>Adult</v>
      </c>
      <c r="D350">
        <v>8</v>
      </c>
      <c r="E35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350" t="s">
        <v>12</v>
      </c>
      <c r="G350" t="s">
        <v>9</v>
      </c>
    </row>
    <row r="351" spans="1:7">
      <c r="A351" t="s">
        <v>15</v>
      </c>
      <c r="B351">
        <v>15</v>
      </c>
      <c r="C351" t="str">
        <f>IF(Table1[[#This Row],[Age (Years)]]&gt;=11,"Old",IF(Table1[[#This Row],[Age (Years)]]&gt;=3, "Adult", IF(Table1[[#This Row],[Age (Years)]]&lt;=2, "Junior", "Unknown")))</f>
        <v>Old</v>
      </c>
      <c r="D351">
        <v>9</v>
      </c>
      <c r="E35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351" t="s">
        <v>29</v>
      </c>
      <c r="G351" t="s">
        <v>17</v>
      </c>
    </row>
    <row r="352" spans="1:7">
      <c r="A352" t="s">
        <v>25</v>
      </c>
      <c r="B352">
        <v>9</v>
      </c>
      <c r="C352" t="str">
        <f>IF(Table1[[#This Row],[Age (Years)]]&gt;=11,"Old",IF(Table1[[#This Row],[Age (Years)]]&gt;=3, "Adult", IF(Table1[[#This Row],[Age (Years)]]&lt;=2, "Junior", "Unknown")))</f>
        <v>Adult</v>
      </c>
      <c r="D352">
        <v>3</v>
      </c>
      <c r="E35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52" t="s">
        <v>8</v>
      </c>
      <c r="G352" t="s">
        <v>17</v>
      </c>
    </row>
    <row r="353" spans="1:7">
      <c r="A353" t="s">
        <v>46</v>
      </c>
      <c r="B353">
        <v>3</v>
      </c>
      <c r="C353" t="str">
        <f>IF(Table1[[#This Row],[Age (Years)]]&gt;=11,"Old",IF(Table1[[#This Row],[Age (Years)]]&gt;=3, "Adult", IF(Table1[[#This Row],[Age (Years)]]&lt;=2, "Junior", "Unknown")))</f>
        <v>Adult</v>
      </c>
      <c r="D353">
        <v>6</v>
      </c>
      <c r="E35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353" t="s">
        <v>29</v>
      </c>
      <c r="G353" t="s">
        <v>9</v>
      </c>
    </row>
    <row r="354" spans="1:7">
      <c r="A354" t="s">
        <v>38</v>
      </c>
      <c r="B354">
        <v>18</v>
      </c>
      <c r="C354" t="str">
        <f>IF(Table1[[#This Row],[Age (Years)]]&gt;=11,"Old",IF(Table1[[#This Row],[Age (Years)]]&gt;=3, "Adult", IF(Table1[[#This Row],[Age (Years)]]&lt;=2, "Junior", "Unknown")))</f>
        <v>Old</v>
      </c>
      <c r="D354">
        <v>7</v>
      </c>
      <c r="E35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354" t="s">
        <v>29</v>
      </c>
      <c r="G354" t="s">
        <v>17</v>
      </c>
    </row>
    <row r="355" spans="1:7">
      <c r="A355" t="s">
        <v>34</v>
      </c>
      <c r="B355">
        <v>16</v>
      </c>
      <c r="C355" t="str">
        <f>IF(Table1[[#This Row],[Age (Years)]]&gt;=11,"Old",IF(Table1[[#This Row],[Age (Years)]]&gt;=3, "Adult", IF(Table1[[#This Row],[Age (Years)]]&lt;=2, "Junior", "Unknown")))</f>
        <v>Old</v>
      </c>
      <c r="D355">
        <v>9</v>
      </c>
      <c r="E35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355" t="s">
        <v>26</v>
      </c>
      <c r="G355" t="s">
        <v>9</v>
      </c>
    </row>
    <row r="356" spans="1:7">
      <c r="A356" t="s">
        <v>25</v>
      </c>
      <c r="B356">
        <v>17</v>
      </c>
      <c r="C356" t="str">
        <f>IF(Table1[[#This Row],[Age (Years)]]&gt;=11,"Old",IF(Table1[[#This Row],[Age (Years)]]&gt;=3, "Adult", IF(Table1[[#This Row],[Age (Years)]]&lt;=2, "Junior", "Unknown")))</f>
        <v>Old</v>
      </c>
      <c r="D356">
        <v>4</v>
      </c>
      <c r="E35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356" t="s">
        <v>31</v>
      </c>
      <c r="G356" t="s">
        <v>17</v>
      </c>
    </row>
    <row r="357" spans="1:7">
      <c r="A357" t="s">
        <v>38</v>
      </c>
      <c r="B357">
        <v>9</v>
      </c>
      <c r="C357" t="str">
        <f>IF(Table1[[#This Row],[Age (Years)]]&gt;=11,"Old",IF(Table1[[#This Row],[Age (Years)]]&gt;=3, "Adult", IF(Table1[[#This Row],[Age (Years)]]&lt;=2, "Junior", "Unknown")))</f>
        <v>Adult</v>
      </c>
      <c r="D357">
        <v>3</v>
      </c>
      <c r="E35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57" t="s">
        <v>31</v>
      </c>
      <c r="G357" t="s">
        <v>9</v>
      </c>
    </row>
    <row r="358" spans="1:7">
      <c r="A358" t="s">
        <v>46</v>
      </c>
      <c r="B358">
        <v>13</v>
      </c>
      <c r="C358" t="str">
        <f>IF(Table1[[#This Row],[Age (Years)]]&gt;=11,"Old",IF(Table1[[#This Row],[Age (Years)]]&gt;=3, "Adult", IF(Table1[[#This Row],[Age (Years)]]&lt;=2, "Junior", "Unknown")))</f>
        <v>Old</v>
      </c>
      <c r="D358">
        <v>6</v>
      </c>
      <c r="E35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358" t="s">
        <v>8</v>
      </c>
      <c r="G358" t="s">
        <v>9</v>
      </c>
    </row>
    <row r="359" spans="1:7">
      <c r="A359" t="s">
        <v>43</v>
      </c>
      <c r="B359">
        <v>8</v>
      </c>
      <c r="C359" t="str">
        <f>IF(Table1[[#This Row],[Age (Years)]]&gt;=11,"Old",IF(Table1[[#This Row],[Age (Years)]]&gt;=3, "Adult", IF(Table1[[#This Row],[Age (Years)]]&lt;=2, "Junior", "Unknown")))</f>
        <v>Adult</v>
      </c>
      <c r="D359">
        <v>5</v>
      </c>
      <c r="E35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359" t="s">
        <v>23</v>
      </c>
      <c r="G359" t="s">
        <v>9</v>
      </c>
    </row>
    <row r="360" spans="1:7">
      <c r="A360" t="s">
        <v>46</v>
      </c>
      <c r="B360">
        <v>13</v>
      </c>
      <c r="C360" t="str">
        <f>IF(Table1[[#This Row],[Age (Years)]]&gt;=11,"Old",IF(Table1[[#This Row],[Age (Years)]]&gt;=3, "Adult", IF(Table1[[#This Row],[Age (Years)]]&lt;=2, "Junior", "Unknown")))</f>
        <v>Old</v>
      </c>
      <c r="D360">
        <v>9</v>
      </c>
      <c r="E36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360" t="s">
        <v>45</v>
      </c>
      <c r="G360" t="s">
        <v>17</v>
      </c>
    </row>
    <row r="361" spans="1:7">
      <c r="A361" t="s">
        <v>52</v>
      </c>
      <c r="B361">
        <v>1</v>
      </c>
      <c r="C361" t="str">
        <f>IF(Table1[[#This Row],[Age (Years)]]&gt;=11,"Old",IF(Table1[[#This Row],[Age (Years)]]&gt;=3, "Adult", IF(Table1[[#This Row],[Age (Years)]]&lt;=2, "Junior", "Unknown")))</f>
        <v>Junior</v>
      </c>
      <c r="D361">
        <v>8</v>
      </c>
      <c r="E36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361" t="s">
        <v>16</v>
      </c>
      <c r="G361" t="s">
        <v>9</v>
      </c>
    </row>
    <row r="362" spans="1:7">
      <c r="A362" t="s">
        <v>39</v>
      </c>
      <c r="B362">
        <v>12</v>
      </c>
      <c r="C362" t="str">
        <f>IF(Table1[[#This Row],[Age (Years)]]&gt;=11,"Old",IF(Table1[[#This Row],[Age (Years)]]&gt;=3, "Adult", IF(Table1[[#This Row],[Age (Years)]]&lt;=2, "Junior", "Unknown")))</f>
        <v>Old</v>
      </c>
      <c r="D362">
        <v>7</v>
      </c>
      <c r="E36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362" t="s">
        <v>20</v>
      </c>
      <c r="G362" t="s">
        <v>9</v>
      </c>
    </row>
    <row r="363" spans="1:7">
      <c r="A363" t="s">
        <v>39</v>
      </c>
      <c r="B363">
        <v>12</v>
      </c>
      <c r="C363" t="str">
        <f>IF(Table1[[#This Row],[Age (Years)]]&gt;=11,"Old",IF(Table1[[#This Row],[Age (Years)]]&gt;=3, "Adult", IF(Table1[[#This Row],[Age (Years)]]&lt;=2, "Junior", "Unknown")))</f>
        <v>Old</v>
      </c>
      <c r="D363">
        <v>6</v>
      </c>
      <c r="E36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363" t="s">
        <v>35</v>
      </c>
      <c r="G363" t="s">
        <v>9</v>
      </c>
    </row>
    <row r="364" spans="1:7">
      <c r="A364" t="s">
        <v>7</v>
      </c>
      <c r="B364">
        <v>9</v>
      </c>
      <c r="C364" t="str">
        <f>IF(Table1[[#This Row],[Age (Years)]]&gt;=11,"Old",IF(Table1[[#This Row],[Age (Years)]]&gt;=3, "Adult", IF(Table1[[#This Row],[Age (Years)]]&lt;=2, "Junior", "Unknown")))</f>
        <v>Adult</v>
      </c>
      <c r="D364">
        <v>3</v>
      </c>
      <c r="E36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64" t="s">
        <v>26</v>
      </c>
      <c r="G364" t="s">
        <v>17</v>
      </c>
    </row>
    <row r="365" spans="1:7">
      <c r="A365" t="s">
        <v>7</v>
      </c>
      <c r="B365">
        <v>1</v>
      </c>
      <c r="C365" t="str">
        <f>IF(Table1[[#This Row],[Age (Years)]]&gt;=11,"Old",IF(Table1[[#This Row],[Age (Years)]]&gt;=3, "Adult", IF(Table1[[#This Row],[Age (Years)]]&lt;=2, "Junior", "Unknown")))</f>
        <v>Junior</v>
      </c>
      <c r="D365">
        <v>2</v>
      </c>
      <c r="E36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65" t="s">
        <v>47</v>
      </c>
      <c r="G365" t="s">
        <v>17</v>
      </c>
    </row>
    <row r="366" spans="1:7">
      <c r="A366" t="s">
        <v>11</v>
      </c>
      <c r="B366">
        <v>14</v>
      </c>
      <c r="C366" t="str">
        <f>IF(Table1[[#This Row],[Age (Years)]]&gt;=11,"Old",IF(Table1[[#This Row],[Age (Years)]]&gt;=3, "Adult", IF(Table1[[#This Row],[Age (Years)]]&lt;=2, "Junior", "Unknown")))</f>
        <v>Old</v>
      </c>
      <c r="D366">
        <v>4</v>
      </c>
      <c r="E36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366" t="s">
        <v>48</v>
      </c>
      <c r="G366" t="s">
        <v>9</v>
      </c>
    </row>
    <row r="367" spans="1:7">
      <c r="A367" t="s">
        <v>46</v>
      </c>
      <c r="B367">
        <v>14</v>
      </c>
      <c r="C367" t="str">
        <f>IF(Table1[[#This Row],[Age (Years)]]&gt;=11,"Old",IF(Table1[[#This Row],[Age (Years)]]&gt;=3, "Adult", IF(Table1[[#This Row],[Age (Years)]]&lt;=2, "Junior", "Unknown")))</f>
        <v>Old</v>
      </c>
      <c r="D367">
        <v>5</v>
      </c>
      <c r="E36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367" t="s">
        <v>29</v>
      </c>
      <c r="G367" t="s">
        <v>17</v>
      </c>
    </row>
    <row r="368" spans="1:7">
      <c r="A368" t="s">
        <v>52</v>
      </c>
      <c r="B368">
        <v>6</v>
      </c>
      <c r="C368" t="str">
        <f>IF(Table1[[#This Row],[Age (Years)]]&gt;=11,"Old",IF(Table1[[#This Row],[Age (Years)]]&gt;=3, "Adult", IF(Table1[[#This Row],[Age (Years)]]&lt;=2, "Junior", "Unknown")))</f>
        <v>Adult</v>
      </c>
      <c r="D368">
        <v>8</v>
      </c>
      <c r="E36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368" t="s">
        <v>45</v>
      </c>
      <c r="G368" t="s">
        <v>17</v>
      </c>
    </row>
    <row r="369" spans="1:7">
      <c r="A369" t="s">
        <v>10</v>
      </c>
      <c r="B369">
        <v>16</v>
      </c>
      <c r="C369" t="str">
        <f>IF(Table1[[#This Row],[Age (Years)]]&gt;=11,"Old",IF(Table1[[#This Row],[Age (Years)]]&gt;=3, "Adult", IF(Table1[[#This Row],[Age (Years)]]&lt;=2, "Junior", "Unknown")))</f>
        <v>Old</v>
      </c>
      <c r="D369">
        <v>9</v>
      </c>
      <c r="E36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369" t="s">
        <v>48</v>
      </c>
      <c r="G369" t="s">
        <v>9</v>
      </c>
    </row>
    <row r="370" spans="1:7">
      <c r="A370" t="s">
        <v>18</v>
      </c>
      <c r="B370">
        <v>8</v>
      </c>
      <c r="C370" t="str">
        <f>IF(Table1[[#This Row],[Age (Years)]]&gt;=11,"Old",IF(Table1[[#This Row],[Age (Years)]]&gt;=3, "Adult", IF(Table1[[#This Row],[Age (Years)]]&lt;=2, "Junior", "Unknown")))</f>
        <v>Adult</v>
      </c>
      <c r="D370">
        <v>7</v>
      </c>
      <c r="E37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370" t="s">
        <v>19</v>
      </c>
      <c r="G370" t="s">
        <v>9</v>
      </c>
    </row>
    <row r="371" spans="1:7">
      <c r="A371" t="s">
        <v>11</v>
      </c>
      <c r="B371">
        <v>19</v>
      </c>
      <c r="C371" t="str">
        <f>IF(Table1[[#This Row],[Age (Years)]]&gt;=11,"Old",IF(Table1[[#This Row],[Age (Years)]]&gt;=3, "Adult", IF(Table1[[#This Row],[Age (Years)]]&lt;=2, "Junior", "Unknown")))</f>
        <v>Old</v>
      </c>
      <c r="D371">
        <v>9</v>
      </c>
      <c r="E37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371" t="s">
        <v>23</v>
      </c>
      <c r="G371" t="s">
        <v>9</v>
      </c>
    </row>
    <row r="372" spans="1:7">
      <c r="A372" t="s">
        <v>21</v>
      </c>
      <c r="B372">
        <v>5</v>
      </c>
      <c r="C372" t="str">
        <f>IF(Table1[[#This Row],[Age (Years)]]&gt;=11,"Old",IF(Table1[[#This Row],[Age (Years)]]&gt;=3, "Adult", IF(Table1[[#This Row],[Age (Years)]]&lt;=2, "Junior", "Unknown")))</f>
        <v>Adult</v>
      </c>
      <c r="D372">
        <v>2</v>
      </c>
      <c r="E37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72" t="s">
        <v>8</v>
      </c>
      <c r="G372" t="s">
        <v>17</v>
      </c>
    </row>
    <row r="373" spans="1:7">
      <c r="A373" t="s">
        <v>21</v>
      </c>
      <c r="B373">
        <v>15</v>
      </c>
      <c r="C373" t="str">
        <f>IF(Table1[[#This Row],[Age (Years)]]&gt;=11,"Old",IF(Table1[[#This Row],[Age (Years)]]&gt;=3, "Adult", IF(Table1[[#This Row],[Age (Years)]]&lt;=2, "Junior", "Unknown")))</f>
        <v>Old</v>
      </c>
      <c r="D373">
        <v>4</v>
      </c>
      <c r="E37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373" t="s">
        <v>47</v>
      </c>
      <c r="G373" t="s">
        <v>9</v>
      </c>
    </row>
    <row r="374" spans="1:7">
      <c r="A374" t="s">
        <v>50</v>
      </c>
      <c r="B374">
        <v>13</v>
      </c>
      <c r="C374" t="str">
        <f>IF(Table1[[#This Row],[Age (Years)]]&gt;=11,"Old",IF(Table1[[#This Row],[Age (Years)]]&gt;=3, "Adult", IF(Table1[[#This Row],[Age (Years)]]&lt;=2, "Junior", "Unknown")))</f>
        <v>Old</v>
      </c>
      <c r="D374">
        <v>5</v>
      </c>
      <c r="E37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374" t="s">
        <v>47</v>
      </c>
      <c r="G374" t="s">
        <v>17</v>
      </c>
    </row>
    <row r="375" spans="1:7">
      <c r="A375" t="s">
        <v>53</v>
      </c>
      <c r="B375">
        <v>6</v>
      </c>
      <c r="C375" t="str">
        <f>IF(Table1[[#This Row],[Age (Years)]]&gt;=11,"Old",IF(Table1[[#This Row],[Age (Years)]]&gt;=3, "Adult", IF(Table1[[#This Row],[Age (Years)]]&lt;=2, "Junior", "Unknown")))</f>
        <v>Adult</v>
      </c>
      <c r="D375">
        <v>5</v>
      </c>
      <c r="E37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375" t="s">
        <v>12</v>
      </c>
      <c r="G375" t="s">
        <v>9</v>
      </c>
    </row>
    <row r="376" spans="1:7">
      <c r="A376" t="s">
        <v>38</v>
      </c>
      <c r="B376">
        <v>17</v>
      </c>
      <c r="C376" t="str">
        <f>IF(Table1[[#This Row],[Age (Years)]]&gt;=11,"Old",IF(Table1[[#This Row],[Age (Years)]]&gt;=3, "Adult", IF(Table1[[#This Row],[Age (Years)]]&lt;=2, "Junior", "Unknown")))</f>
        <v>Old</v>
      </c>
      <c r="D376">
        <v>7</v>
      </c>
      <c r="E37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376" t="s">
        <v>45</v>
      </c>
      <c r="G376" t="s">
        <v>9</v>
      </c>
    </row>
    <row r="377" spans="1:7">
      <c r="A377" t="s">
        <v>30</v>
      </c>
      <c r="B377">
        <v>5</v>
      </c>
      <c r="C377" t="str">
        <f>IF(Table1[[#This Row],[Age (Years)]]&gt;=11,"Old",IF(Table1[[#This Row],[Age (Years)]]&gt;=3, "Adult", IF(Table1[[#This Row],[Age (Years)]]&lt;=2, "Junior", "Unknown")))</f>
        <v>Adult</v>
      </c>
      <c r="D377">
        <v>7</v>
      </c>
      <c r="E37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377" t="s">
        <v>45</v>
      </c>
      <c r="G377" t="s">
        <v>17</v>
      </c>
    </row>
    <row r="378" spans="1:7">
      <c r="A378" t="s">
        <v>21</v>
      </c>
      <c r="B378">
        <v>10</v>
      </c>
      <c r="C378" t="str">
        <f>IF(Table1[[#This Row],[Age (Years)]]&gt;=11,"Old",IF(Table1[[#This Row],[Age (Years)]]&gt;=3, "Adult", IF(Table1[[#This Row],[Age (Years)]]&lt;=2, "Junior", "Unknown")))</f>
        <v>Adult</v>
      </c>
      <c r="D378">
        <v>3</v>
      </c>
      <c r="E37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78" t="s">
        <v>48</v>
      </c>
      <c r="G378" t="s">
        <v>17</v>
      </c>
    </row>
    <row r="379" spans="1:7">
      <c r="A379" t="s">
        <v>25</v>
      </c>
      <c r="B379">
        <v>5</v>
      </c>
      <c r="C379" t="str">
        <f>IF(Table1[[#This Row],[Age (Years)]]&gt;=11,"Old",IF(Table1[[#This Row],[Age (Years)]]&gt;=3, "Adult", IF(Table1[[#This Row],[Age (Years)]]&lt;=2, "Junior", "Unknown")))</f>
        <v>Adult</v>
      </c>
      <c r="D379">
        <v>6</v>
      </c>
      <c r="E37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379" t="s">
        <v>29</v>
      </c>
      <c r="G379" t="s">
        <v>9</v>
      </c>
    </row>
    <row r="380" spans="1:7">
      <c r="A380" t="s">
        <v>51</v>
      </c>
      <c r="B380">
        <v>17</v>
      </c>
      <c r="C380" t="str">
        <f>IF(Table1[[#This Row],[Age (Years)]]&gt;=11,"Old",IF(Table1[[#This Row],[Age (Years)]]&gt;=3, "Adult", IF(Table1[[#This Row],[Age (Years)]]&lt;=2, "Junior", "Unknown")))</f>
        <v>Old</v>
      </c>
      <c r="D380">
        <v>7</v>
      </c>
      <c r="E38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380" t="s">
        <v>45</v>
      </c>
      <c r="G380" t="s">
        <v>9</v>
      </c>
    </row>
    <row r="381" spans="1:7">
      <c r="A381" t="s">
        <v>50</v>
      </c>
      <c r="B381">
        <v>19</v>
      </c>
      <c r="C381" t="str">
        <f>IF(Table1[[#This Row],[Age (Years)]]&gt;=11,"Old",IF(Table1[[#This Row],[Age (Years)]]&gt;=3, "Adult", IF(Table1[[#This Row],[Age (Years)]]&lt;=2, "Junior", "Unknown")))</f>
        <v>Old</v>
      </c>
      <c r="D381">
        <v>9</v>
      </c>
      <c r="E38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381" t="s">
        <v>16</v>
      </c>
      <c r="G381" t="s">
        <v>9</v>
      </c>
    </row>
    <row r="382" spans="1:7">
      <c r="A382" t="s">
        <v>24</v>
      </c>
      <c r="B382">
        <v>6</v>
      </c>
      <c r="C382" t="str">
        <f>IF(Table1[[#This Row],[Age (Years)]]&gt;=11,"Old",IF(Table1[[#This Row],[Age (Years)]]&gt;=3, "Adult", IF(Table1[[#This Row],[Age (Years)]]&lt;=2, "Junior", "Unknown")))</f>
        <v>Adult</v>
      </c>
      <c r="D382">
        <v>2</v>
      </c>
      <c r="E38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82" t="s">
        <v>36</v>
      </c>
      <c r="G382" t="s">
        <v>9</v>
      </c>
    </row>
    <row r="383" spans="1:7">
      <c r="A383" t="s">
        <v>38</v>
      </c>
      <c r="B383">
        <v>15</v>
      </c>
      <c r="C383" t="str">
        <f>IF(Table1[[#This Row],[Age (Years)]]&gt;=11,"Old",IF(Table1[[#This Row],[Age (Years)]]&gt;=3, "Adult", IF(Table1[[#This Row],[Age (Years)]]&lt;=2, "Junior", "Unknown")))</f>
        <v>Old</v>
      </c>
      <c r="D383">
        <v>7</v>
      </c>
      <c r="E38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383" t="s">
        <v>20</v>
      </c>
      <c r="G383" t="s">
        <v>17</v>
      </c>
    </row>
    <row r="384" spans="1:7">
      <c r="A384" t="s">
        <v>22</v>
      </c>
      <c r="B384">
        <v>4</v>
      </c>
      <c r="C384" t="str">
        <f>IF(Table1[[#This Row],[Age (Years)]]&gt;=11,"Old",IF(Table1[[#This Row],[Age (Years)]]&gt;=3, "Adult", IF(Table1[[#This Row],[Age (Years)]]&lt;=2, "Junior", "Unknown")))</f>
        <v>Adult</v>
      </c>
      <c r="D384">
        <v>9</v>
      </c>
      <c r="E38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384" t="s">
        <v>47</v>
      </c>
      <c r="G384" t="s">
        <v>9</v>
      </c>
    </row>
    <row r="385" spans="1:7">
      <c r="A385" t="s">
        <v>46</v>
      </c>
      <c r="B385">
        <v>17</v>
      </c>
      <c r="C385" t="str">
        <f>IF(Table1[[#This Row],[Age (Years)]]&gt;=11,"Old",IF(Table1[[#This Row],[Age (Years)]]&gt;=3, "Adult", IF(Table1[[#This Row],[Age (Years)]]&lt;=2, "Junior", "Unknown")))</f>
        <v>Old</v>
      </c>
      <c r="D385">
        <v>6</v>
      </c>
      <c r="E38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385" t="s">
        <v>19</v>
      </c>
      <c r="G385" t="s">
        <v>9</v>
      </c>
    </row>
    <row r="386" spans="1:7">
      <c r="A386" t="s">
        <v>37</v>
      </c>
      <c r="B386">
        <v>1</v>
      </c>
      <c r="C386" t="str">
        <f>IF(Table1[[#This Row],[Age (Years)]]&gt;=11,"Old",IF(Table1[[#This Row],[Age (Years)]]&gt;=3, "Adult", IF(Table1[[#This Row],[Age (Years)]]&lt;=2, "Junior", "Unknown")))</f>
        <v>Junior</v>
      </c>
      <c r="D386">
        <v>9</v>
      </c>
      <c r="E38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386" t="s">
        <v>36</v>
      </c>
      <c r="G386" t="s">
        <v>17</v>
      </c>
    </row>
    <row r="387" spans="1:7">
      <c r="A387" t="s">
        <v>11</v>
      </c>
      <c r="B387">
        <v>18</v>
      </c>
      <c r="C387" t="str">
        <f>IF(Table1[[#This Row],[Age (Years)]]&gt;=11,"Old",IF(Table1[[#This Row],[Age (Years)]]&gt;=3, "Adult", IF(Table1[[#This Row],[Age (Years)]]&lt;=2, "Junior", "Unknown")))</f>
        <v>Old</v>
      </c>
      <c r="D387">
        <v>3</v>
      </c>
      <c r="E38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87" t="s">
        <v>47</v>
      </c>
      <c r="G387" t="s">
        <v>17</v>
      </c>
    </row>
    <row r="388" spans="1:7">
      <c r="A388" t="s">
        <v>22</v>
      </c>
      <c r="B388">
        <v>10</v>
      </c>
      <c r="C388" t="str">
        <f>IF(Table1[[#This Row],[Age (Years)]]&gt;=11,"Old",IF(Table1[[#This Row],[Age (Years)]]&gt;=3, "Adult", IF(Table1[[#This Row],[Age (Years)]]&lt;=2, "Junior", "Unknown")))</f>
        <v>Adult</v>
      </c>
      <c r="D388">
        <v>3</v>
      </c>
      <c r="E38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88" t="s">
        <v>47</v>
      </c>
      <c r="G388" t="s">
        <v>9</v>
      </c>
    </row>
    <row r="389" spans="1:7">
      <c r="A389" t="s">
        <v>40</v>
      </c>
      <c r="B389">
        <v>19</v>
      </c>
      <c r="C389" t="str">
        <f>IF(Table1[[#This Row],[Age (Years)]]&gt;=11,"Old",IF(Table1[[#This Row],[Age (Years)]]&gt;=3, "Adult", IF(Table1[[#This Row],[Age (Years)]]&lt;=2, "Junior", "Unknown")))</f>
        <v>Old</v>
      </c>
      <c r="D389">
        <v>2</v>
      </c>
      <c r="E38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89" t="s">
        <v>31</v>
      </c>
      <c r="G389" t="s">
        <v>17</v>
      </c>
    </row>
    <row r="390" spans="1:7">
      <c r="A390" t="s">
        <v>25</v>
      </c>
      <c r="B390">
        <v>2</v>
      </c>
      <c r="C390" t="str">
        <f>IF(Table1[[#This Row],[Age (Years)]]&gt;=11,"Old",IF(Table1[[#This Row],[Age (Years)]]&gt;=3, "Adult", IF(Table1[[#This Row],[Age (Years)]]&lt;=2, "Junior", "Unknown")))</f>
        <v>Junior</v>
      </c>
      <c r="D390">
        <v>8</v>
      </c>
      <c r="E39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390" t="s">
        <v>26</v>
      </c>
      <c r="G390" t="s">
        <v>17</v>
      </c>
    </row>
    <row r="391" spans="1:7">
      <c r="A391" t="s">
        <v>13</v>
      </c>
      <c r="B391">
        <v>17</v>
      </c>
      <c r="C391" t="str">
        <f>IF(Table1[[#This Row],[Age (Years)]]&gt;=11,"Old",IF(Table1[[#This Row],[Age (Years)]]&gt;=3, "Adult", IF(Table1[[#This Row],[Age (Years)]]&lt;=2, "Junior", "Unknown")))</f>
        <v>Old</v>
      </c>
      <c r="D391">
        <v>5</v>
      </c>
      <c r="E39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391" t="s">
        <v>29</v>
      </c>
      <c r="G391" t="s">
        <v>17</v>
      </c>
    </row>
    <row r="392" spans="1:7">
      <c r="A392" t="s">
        <v>18</v>
      </c>
      <c r="B392">
        <v>18</v>
      </c>
      <c r="C392" t="str">
        <f>IF(Table1[[#This Row],[Age (Years)]]&gt;=11,"Old",IF(Table1[[#This Row],[Age (Years)]]&gt;=3, "Adult", IF(Table1[[#This Row],[Age (Years)]]&lt;=2, "Junior", "Unknown")))</f>
        <v>Old</v>
      </c>
      <c r="D392">
        <v>9</v>
      </c>
      <c r="E39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392" t="s">
        <v>29</v>
      </c>
      <c r="G392" t="s">
        <v>9</v>
      </c>
    </row>
    <row r="393" spans="1:7">
      <c r="A393" t="s">
        <v>22</v>
      </c>
      <c r="B393">
        <v>13</v>
      </c>
      <c r="C393" t="str">
        <f>IF(Table1[[#This Row],[Age (Years)]]&gt;=11,"Old",IF(Table1[[#This Row],[Age (Years)]]&gt;=3, "Adult", IF(Table1[[#This Row],[Age (Years)]]&lt;=2, "Junior", "Unknown")))</f>
        <v>Old</v>
      </c>
      <c r="D393">
        <v>4</v>
      </c>
      <c r="E39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393" t="s">
        <v>16</v>
      </c>
      <c r="G393" t="s">
        <v>9</v>
      </c>
    </row>
    <row r="394" spans="1:7">
      <c r="A394" t="s">
        <v>51</v>
      </c>
      <c r="B394">
        <v>7</v>
      </c>
      <c r="C394" t="str">
        <f>IF(Table1[[#This Row],[Age (Years)]]&gt;=11,"Old",IF(Table1[[#This Row],[Age (Years)]]&gt;=3, "Adult", IF(Table1[[#This Row],[Age (Years)]]&lt;=2, "Junior", "Unknown")))</f>
        <v>Adult</v>
      </c>
      <c r="D394">
        <v>8</v>
      </c>
      <c r="E39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394" t="s">
        <v>31</v>
      </c>
      <c r="G394" t="s">
        <v>9</v>
      </c>
    </row>
    <row r="395" spans="1:7">
      <c r="A395" t="s">
        <v>50</v>
      </c>
      <c r="B395">
        <v>5</v>
      </c>
      <c r="C395" t="str">
        <f>IF(Table1[[#This Row],[Age (Years)]]&gt;=11,"Old",IF(Table1[[#This Row],[Age (Years)]]&gt;=3, "Adult", IF(Table1[[#This Row],[Age (Years)]]&lt;=2, "Junior", "Unknown")))</f>
        <v>Adult</v>
      </c>
      <c r="D395">
        <v>5</v>
      </c>
      <c r="E39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395" t="s">
        <v>48</v>
      </c>
      <c r="G395" t="s">
        <v>17</v>
      </c>
    </row>
    <row r="396" spans="1:7">
      <c r="A396" t="s">
        <v>38</v>
      </c>
      <c r="B396">
        <v>4</v>
      </c>
      <c r="C396" t="str">
        <f>IF(Table1[[#This Row],[Age (Years)]]&gt;=11,"Old",IF(Table1[[#This Row],[Age (Years)]]&gt;=3, "Adult", IF(Table1[[#This Row],[Age (Years)]]&lt;=2, "Junior", "Unknown")))</f>
        <v>Adult</v>
      </c>
      <c r="D396">
        <v>6</v>
      </c>
      <c r="E39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396" t="s">
        <v>14</v>
      </c>
      <c r="G396" t="s">
        <v>9</v>
      </c>
    </row>
    <row r="397" spans="1:7">
      <c r="A397" t="s">
        <v>22</v>
      </c>
      <c r="B397">
        <v>7</v>
      </c>
      <c r="C397" t="str">
        <f>IF(Table1[[#This Row],[Age (Years)]]&gt;=11,"Old",IF(Table1[[#This Row],[Age (Years)]]&gt;=3, "Adult", IF(Table1[[#This Row],[Age (Years)]]&lt;=2, "Junior", "Unknown")))</f>
        <v>Adult</v>
      </c>
      <c r="D397">
        <v>8</v>
      </c>
      <c r="E39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397" t="s">
        <v>45</v>
      </c>
      <c r="G397" t="s">
        <v>17</v>
      </c>
    </row>
    <row r="398" spans="1:7">
      <c r="A398" t="s">
        <v>33</v>
      </c>
      <c r="B398">
        <v>5</v>
      </c>
      <c r="C398" t="str">
        <f>IF(Table1[[#This Row],[Age (Years)]]&gt;=11,"Old",IF(Table1[[#This Row],[Age (Years)]]&gt;=3, "Adult", IF(Table1[[#This Row],[Age (Years)]]&lt;=2, "Junior", "Unknown")))</f>
        <v>Adult</v>
      </c>
      <c r="D398">
        <v>7</v>
      </c>
      <c r="E39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398" t="s">
        <v>26</v>
      </c>
      <c r="G398" t="s">
        <v>9</v>
      </c>
    </row>
    <row r="399" spans="1:7">
      <c r="A399" t="s">
        <v>13</v>
      </c>
      <c r="B399">
        <v>19</v>
      </c>
      <c r="C399" t="str">
        <f>IF(Table1[[#This Row],[Age (Years)]]&gt;=11,"Old",IF(Table1[[#This Row],[Age (Years)]]&gt;=3, "Adult", IF(Table1[[#This Row],[Age (Years)]]&lt;=2, "Junior", "Unknown")))</f>
        <v>Old</v>
      </c>
      <c r="D399">
        <v>2</v>
      </c>
      <c r="E39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399" t="s">
        <v>35</v>
      </c>
      <c r="G399" t="s">
        <v>9</v>
      </c>
    </row>
    <row r="400" spans="1:7">
      <c r="A400" t="s">
        <v>53</v>
      </c>
      <c r="B400">
        <v>7</v>
      </c>
      <c r="C400" t="str">
        <f>IF(Table1[[#This Row],[Age (Years)]]&gt;=11,"Old",IF(Table1[[#This Row],[Age (Years)]]&gt;=3, "Adult", IF(Table1[[#This Row],[Age (Years)]]&lt;=2, "Junior", "Unknown")))</f>
        <v>Adult</v>
      </c>
      <c r="D400">
        <v>8</v>
      </c>
      <c r="E40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400" t="s">
        <v>14</v>
      </c>
      <c r="G400" t="s">
        <v>9</v>
      </c>
    </row>
    <row r="401" spans="1:7">
      <c r="A401" t="s">
        <v>44</v>
      </c>
      <c r="B401">
        <v>13</v>
      </c>
      <c r="C401" t="str">
        <f>IF(Table1[[#This Row],[Age (Years)]]&gt;=11,"Old",IF(Table1[[#This Row],[Age (Years)]]&gt;=3, "Adult", IF(Table1[[#This Row],[Age (Years)]]&lt;=2, "Junior", "Unknown")))</f>
        <v>Old</v>
      </c>
      <c r="D401">
        <v>3</v>
      </c>
      <c r="E40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401" t="s">
        <v>48</v>
      </c>
      <c r="G401" t="s">
        <v>17</v>
      </c>
    </row>
    <row r="402" spans="1:7">
      <c r="A402" t="s">
        <v>49</v>
      </c>
      <c r="B402">
        <v>4</v>
      </c>
      <c r="C402" t="str">
        <f>IF(Table1[[#This Row],[Age (Years)]]&gt;=11,"Old",IF(Table1[[#This Row],[Age (Years)]]&gt;=3, "Adult", IF(Table1[[#This Row],[Age (Years)]]&lt;=2, "Junior", "Unknown")))</f>
        <v>Adult</v>
      </c>
      <c r="D402">
        <v>7</v>
      </c>
      <c r="E40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402" t="s">
        <v>14</v>
      </c>
      <c r="G402" t="s">
        <v>17</v>
      </c>
    </row>
    <row r="403" spans="1:7">
      <c r="A403" t="s">
        <v>27</v>
      </c>
      <c r="B403">
        <v>15</v>
      </c>
      <c r="C403" t="str">
        <f>IF(Table1[[#This Row],[Age (Years)]]&gt;=11,"Old",IF(Table1[[#This Row],[Age (Years)]]&gt;=3, "Adult", IF(Table1[[#This Row],[Age (Years)]]&lt;=2, "Junior", "Unknown")))</f>
        <v>Old</v>
      </c>
      <c r="D403">
        <v>5</v>
      </c>
      <c r="E40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403" t="s">
        <v>35</v>
      </c>
      <c r="G403" t="s">
        <v>9</v>
      </c>
    </row>
    <row r="404" spans="1:7">
      <c r="A404" t="s">
        <v>32</v>
      </c>
      <c r="B404">
        <v>18</v>
      </c>
      <c r="C404" t="str">
        <f>IF(Table1[[#This Row],[Age (Years)]]&gt;=11,"Old",IF(Table1[[#This Row],[Age (Years)]]&gt;=3, "Adult", IF(Table1[[#This Row],[Age (Years)]]&lt;=2, "Junior", "Unknown")))</f>
        <v>Old</v>
      </c>
      <c r="D404">
        <v>2</v>
      </c>
      <c r="E40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404" t="s">
        <v>36</v>
      </c>
      <c r="G404" t="s">
        <v>9</v>
      </c>
    </row>
    <row r="405" spans="1:7">
      <c r="A405" t="s">
        <v>43</v>
      </c>
      <c r="B405">
        <v>4</v>
      </c>
      <c r="C405" t="str">
        <f>IF(Table1[[#This Row],[Age (Years)]]&gt;=11,"Old",IF(Table1[[#This Row],[Age (Years)]]&gt;=3, "Adult", IF(Table1[[#This Row],[Age (Years)]]&lt;=2, "Junior", "Unknown")))</f>
        <v>Adult</v>
      </c>
      <c r="D405">
        <v>4</v>
      </c>
      <c r="E40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405" t="s">
        <v>29</v>
      </c>
      <c r="G405" t="s">
        <v>9</v>
      </c>
    </row>
    <row r="406" spans="1:7">
      <c r="A406" t="s">
        <v>15</v>
      </c>
      <c r="B406">
        <v>4</v>
      </c>
      <c r="C406" t="str">
        <f>IF(Table1[[#This Row],[Age (Years)]]&gt;=11,"Old",IF(Table1[[#This Row],[Age (Years)]]&gt;=3, "Adult", IF(Table1[[#This Row],[Age (Years)]]&lt;=2, "Junior", "Unknown")))</f>
        <v>Adult</v>
      </c>
      <c r="D406">
        <v>7</v>
      </c>
      <c r="E40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406" t="s">
        <v>48</v>
      </c>
      <c r="G406" t="s">
        <v>17</v>
      </c>
    </row>
    <row r="407" spans="1:7">
      <c r="A407" t="s">
        <v>24</v>
      </c>
      <c r="B407">
        <v>2</v>
      </c>
      <c r="C407" t="str">
        <f>IF(Table1[[#This Row],[Age (Years)]]&gt;=11,"Old",IF(Table1[[#This Row],[Age (Years)]]&gt;=3, "Adult", IF(Table1[[#This Row],[Age (Years)]]&lt;=2, "Junior", "Unknown")))</f>
        <v>Junior</v>
      </c>
      <c r="D407">
        <v>9</v>
      </c>
      <c r="E40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407" t="s">
        <v>47</v>
      </c>
      <c r="G407" t="s">
        <v>17</v>
      </c>
    </row>
    <row r="408" spans="1:7">
      <c r="A408" t="s">
        <v>42</v>
      </c>
      <c r="B408">
        <v>5</v>
      </c>
      <c r="C408" t="str">
        <f>IF(Table1[[#This Row],[Age (Years)]]&gt;=11,"Old",IF(Table1[[#This Row],[Age (Years)]]&gt;=3, "Adult", IF(Table1[[#This Row],[Age (Years)]]&lt;=2, "Junior", "Unknown")))</f>
        <v>Adult</v>
      </c>
      <c r="D408">
        <v>8</v>
      </c>
      <c r="E40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408" t="s">
        <v>35</v>
      </c>
      <c r="G408" t="s">
        <v>9</v>
      </c>
    </row>
    <row r="409" spans="1:7">
      <c r="A409" t="s">
        <v>32</v>
      </c>
      <c r="B409">
        <v>8</v>
      </c>
      <c r="C409" t="str">
        <f>IF(Table1[[#This Row],[Age (Years)]]&gt;=11,"Old",IF(Table1[[#This Row],[Age (Years)]]&gt;=3, "Adult", IF(Table1[[#This Row],[Age (Years)]]&lt;=2, "Junior", "Unknown")))</f>
        <v>Adult</v>
      </c>
      <c r="D409">
        <v>3</v>
      </c>
      <c r="E40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409" t="s">
        <v>19</v>
      </c>
      <c r="G409" t="s">
        <v>9</v>
      </c>
    </row>
    <row r="410" spans="1:7">
      <c r="A410" t="s">
        <v>18</v>
      </c>
      <c r="B410">
        <v>11</v>
      </c>
      <c r="C410" t="str">
        <f>IF(Table1[[#This Row],[Age (Years)]]&gt;=11,"Old",IF(Table1[[#This Row],[Age (Years)]]&gt;=3, "Adult", IF(Table1[[#This Row],[Age (Years)]]&lt;=2, "Junior", "Unknown")))</f>
        <v>Old</v>
      </c>
      <c r="D410">
        <v>5</v>
      </c>
      <c r="E41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410" t="s">
        <v>31</v>
      </c>
      <c r="G410" t="s">
        <v>9</v>
      </c>
    </row>
    <row r="411" spans="1:7">
      <c r="A411" t="s">
        <v>46</v>
      </c>
      <c r="B411">
        <v>11</v>
      </c>
      <c r="C411" t="str">
        <f>IF(Table1[[#This Row],[Age (Years)]]&gt;=11,"Old",IF(Table1[[#This Row],[Age (Years)]]&gt;=3, "Adult", IF(Table1[[#This Row],[Age (Years)]]&lt;=2, "Junior", "Unknown")))</f>
        <v>Old</v>
      </c>
      <c r="D411">
        <v>3</v>
      </c>
      <c r="E41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411" t="s">
        <v>26</v>
      </c>
      <c r="G411" t="s">
        <v>9</v>
      </c>
    </row>
    <row r="412" spans="1:7">
      <c r="A412" t="s">
        <v>18</v>
      </c>
      <c r="B412">
        <v>18</v>
      </c>
      <c r="C412" t="str">
        <f>IF(Table1[[#This Row],[Age (Years)]]&gt;=11,"Old",IF(Table1[[#This Row],[Age (Years)]]&gt;=3, "Adult", IF(Table1[[#This Row],[Age (Years)]]&lt;=2, "Junior", "Unknown")))</f>
        <v>Old</v>
      </c>
      <c r="D412">
        <v>9</v>
      </c>
      <c r="E41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412" t="s">
        <v>47</v>
      </c>
      <c r="G412" t="s">
        <v>9</v>
      </c>
    </row>
    <row r="413" spans="1:7">
      <c r="A413" t="s">
        <v>37</v>
      </c>
      <c r="B413">
        <v>19</v>
      </c>
      <c r="C413" t="str">
        <f>IF(Table1[[#This Row],[Age (Years)]]&gt;=11,"Old",IF(Table1[[#This Row],[Age (Years)]]&gt;=3, "Adult", IF(Table1[[#This Row],[Age (Years)]]&lt;=2, "Junior", "Unknown")))</f>
        <v>Old</v>
      </c>
      <c r="D413">
        <v>9</v>
      </c>
      <c r="E41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413" t="s">
        <v>12</v>
      </c>
      <c r="G413" t="s">
        <v>17</v>
      </c>
    </row>
    <row r="414" spans="1:7">
      <c r="A414" t="s">
        <v>28</v>
      </c>
      <c r="B414">
        <v>17</v>
      </c>
      <c r="C414" t="str">
        <f>IF(Table1[[#This Row],[Age (Years)]]&gt;=11,"Old",IF(Table1[[#This Row],[Age (Years)]]&gt;=3, "Adult", IF(Table1[[#This Row],[Age (Years)]]&lt;=2, "Junior", "Unknown")))</f>
        <v>Old</v>
      </c>
      <c r="D414">
        <v>6</v>
      </c>
      <c r="E41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414" t="s">
        <v>26</v>
      </c>
      <c r="G414" t="s">
        <v>9</v>
      </c>
    </row>
    <row r="415" spans="1:7">
      <c r="A415" t="s">
        <v>13</v>
      </c>
      <c r="B415">
        <v>1</v>
      </c>
      <c r="C415" t="str">
        <f>IF(Table1[[#This Row],[Age (Years)]]&gt;=11,"Old",IF(Table1[[#This Row],[Age (Years)]]&gt;=3, "Adult", IF(Table1[[#This Row],[Age (Years)]]&lt;=2, "Junior", "Unknown")))</f>
        <v>Junior</v>
      </c>
      <c r="D415">
        <v>4</v>
      </c>
      <c r="E41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415" t="s">
        <v>31</v>
      </c>
      <c r="G415" t="s">
        <v>17</v>
      </c>
    </row>
    <row r="416" spans="1:7">
      <c r="A416" t="s">
        <v>24</v>
      </c>
      <c r="B416">
        <v>5</v>
      </c>
      <c r="C416" t="str">
        <f>IF(Table1[[#This Row],[Age (Years)]]&gt;=11,"Old",IF(Table1[[#This Row],[Age (Years)]]&gt;=3, "Adult", IF(Table1[[#This Row],[Age (Years)]]&lt;=2, "Junior", "Unknown")))</f>
        <v>Adult</v>
      </c>
      <c r="D416">
        <v>9</v>
      </c>
      <c r="E41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416" t="s">
        <v>26</v>
      </c>
      <c r="G416" t="s">
        <v>17</v>
      </c>
    </row>
    <row r="417" spans="1:7">
      <c r="A417" t="s">
        <v>42</v>
      </c>
      <c r="B417">
        <v>3</v>
      </c>
      <c r="C417" t="str">
        <f>IF(Table1[[#This Row],[Age (Years)]]&gt;=11,"Old",IF(Table1[[#This Row],[Age (Years)]]&gt;=3, "Adult", IF(Table1[[#This Row],[Age (Years)]]&lt;=2, "Junior", "Unknown")))</f>
        <v>Adult</v>
      </c>
      <c r="D417">
        <v>7</v>
      </c>
      <c r="E41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417" t="s">
        <v>31</v>
      </c>
      <c r="G417" t="s">
        <v>9</v>
      </c>
    </row>
    <row r="418" spans="1:7">
      <c r="A418" t="s">
        <v>21</v>
      </c>
      <c r="B418">
        <v>14</v>
      </c>
      <c r="C418" t="str">
        <f>IF(Table1[[#This Row],[Age (Years)]]&gt;=11,"Old",IF(Table1[[#This Row],[Age (Years)]]&gt;=3, "Adult", IF(Table1[[#This Row],[Age (Years)]]&lt;=2, "Junior", "Unknown")))</f>
        <v>Old</v>
      </c>
      <c r="D418">
        <v>4</v>
      </c>
      <c r="E41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418" t="s">
        <v>29</v>
      </c>
      <c r="G418" t="s">
        <v>9</v>
      </c>
    </row>
    <row r="419" spans="1:7">
      <c r="A419" t="s">
        <v>28</v>
      </c>
      <c r="B419">
        <v>2</v>
      </c>
      <c r="C419" t="str">
        <f>IF(Table1[[#This Row],[Age (Years)]]&gt;=11,"Old",IF(Table1[[#This Row],[Age (Years)]]&gt;=3, "Adult", IF(Table1[[#This Row],[Age (Years)]]&lt;=2, "Junior", "Unknown")))</f>
        <v>Junior</v>
      </c>
      <c r="D419">
        <v>4</v>
      </c>
      <c r="E41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419" t="s">
        <v>12</v>
      </c>
      <c r="G419" t="s">
        <v>9</v>
      </c>
    </row>
    <row r="420" spans="1:7">
      <c r="A420" t="s">
        <v>41</v>
      </c>
      <c r="B420">
        <v>3</v>
      </c>
      <c r="C420" t="str">
        <f>IF(Table1[[#This Row],[Age (Years)]]&gt;=11,"Old",IF(Table1[[#This Row],[Age (Years)]]&gt;=3, "Adult", IF(Table1[[#This Row],[Age (Years)]]&lt;=2, "Junior", "Unknown")))</f>
        <v>Adult</v>
      </c>
      <c r="D420">
        <v>8</v>
      </c>
      <c r="E42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420" t="s">
        <v>26</v>
      </c>
      <c r="G420" t="s">
        <v>9</v>
      </c>
    </row>
    <row r="421" spans="1:7">
      <c r="A421" t="s">
        <v>33</v>
      </c>
      <c r="B421">
        <v>3</v>
      </c>
      <c r="C421" t="str">
        <f>IF(Table1[[#This Row],[Age (Years)]]&gt;=11,"Old",IF(Table1[[#This Row],[Age (Years)]]&gt;=3, "Adult", IF(Table1[[#This Row],[Age (Years)]]&lt;=2, "Junior", "Unknown")))</f>
        <v>Adult</v>
      </c>
      <c r="D421">
        <v>6</v>
      </c>
      <c r="E42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421" t="s">
        <v>12</v>
      </c>
      <c r="G421" t="s">
        <v>9</v>
      </c>
    </row>
    <row r="422" spans="1:7">
      <c r="A422" t="s">
        <v>38</v>
      </c>
      <c r="B422">
        <v>13</v>
      </c>
      <c r="C422" t="str">
        <f>IF(Table1[[#This Row],[Age (Years)]]&gt;=11,"Old",IF(Table1[[#This Row],[Age (Years)]]&gt;=3, "Adult", IF(Table1[[#This Row],[Age (Years)]]&lt;=2, "Junior", "Unknown")))</f>
        <v>Old</v>
      </c>
      <c r="D422">
        <v>5</v>
      </c>
      <c r="E42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422" t="s">
        <v>19</v>
      </c>
      <c r="G422" t="s">
        <v>17</v>
      </c>
    </row>
    <row r="423" spans="1:7">
      <c r="A423" t="s">
        <v>32</v>
      </c>
      <c r="B423">
        <v>8</v>
      </c>
      <c r="C423" t="str">
        <f>IF(Table1[[#This Row],[Age (Years)]]&gt;=11,"Old",IF(Table1[[#This Row],[Age (Years)]]&gt;=3, "Adult", IF(Table1[[#This Row],[Age (Years)]]&lt;=2, "Junior", "Unknown")))</f>
        <v>Adult</v>
      </c>
      <c r="D423">
        <v>9</v>
      </c>
      <c r="E42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423" t="s">
        <v>14</v>
      </c>
      <c r="G423" t="s">
        <v>17</v>
      </c>
    </row>
    <row r="424" spans="1:7">
      <c r="A424" t="s">
        <v>43</v>
      </c>
      <c r="B424">
        <v>14</v>
      </c>
      <c r="C424" t="str">
        <f>IF(Table1[[#This Row],[Age (Years)]]&gt;=11,"Old",IF(Table1[[#This Row],[Age (Years)]]&gt;=3, "Adult", IF(Table1[[#This Row],[Age (Years)]]&lt;=2, "Junior", "Unknown")))</f>
        <v>Old</v>
      </c>
      <c r="D424">
        <v>9</v>
      </c>
      <c r="E42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424" t="s">
        <v>26</v>
      </c>
      <c r="G424" t="s">
        <v>9</v>
      </c>
    </row>
    <row r="425" spans="1:7">
      <c r="A425" t="s">
        <v>28</v>
      </c>
      <c r="B425">
        <v>18</v>
      </c>
      <c r="C425" t="str">
        <f>IF(Table1[[#This Row],[Age (Years)]]&gt;=11,"Old",IF(Table1[[#This Row],[Age (Years)]]&gt;=3, "Adult", IF(Table1[[#This Row],[Age (Years)]]&lt;=2, "Junior", "Unknown")))</f>
        <v>Old</v>
      </c>
      <c r="D425">
        <v>9</v>
      </c>
      <c r="E42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425" t="s">
        <v>29</v>
      </c>
      <c r="G425" t="s">
        <v>17</v>
      </c>
    </row>
    <row r="426" spans="1:7">
      <c r="A426" t="s">
        <v>13</v>
      </c>
      <c r="B426">
        <v>13</v>
      </c>
      <c r="C426" t="str">
        <f>IF(Table1[[#This Row],[Age (Years)]]&gt;=11,"Old",IF(Table1[[#This Row],[Age (Years)]]&gt;=3, "Adult", IF(Table1[[#This Row],[Age (Years)]]&lt;=2, "Junior", "Unknown")))</f>
        <v>Old</v>
      </c>
      <c r="D426">
        <v>7</v>
      </c>
      <c r="E42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426" t="s">
        <v>14</v>
      </c>
      <c r="G426" t="s">
        <v>17</v>
      </c>
    </row>
    <row r="427" spans="1:7">
      <c r="A427" t="s">
        <v>50</v>
      </c>
      <c r="B427">
        <v>18</v>
      </c>
      <c r="C427" t="str">
        <f>IF(Table1[[#This Row],[Age (Years)]]&gt;=11,"Old",IF(Table1[[#This Row],[Age (Years)]]&gt;=3, "Adult", IF(Table1[[#This Row],[Age (Years)]]&lt;=2, "Junior", "Unknown")))</f>
        <v>Old</v>
      </c>
      <c r="D427">
        <v>5</v>
      </c>
      <c r="E42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427" t="s">
        <v>20</v>
      </c>
      <c r="G427" t="s">
        <v>9</v>
      </c>
    </row>
    <row r="428" spans="1:7">
      <c r="A428" t="s">
        <v>51</v>
      </c>
      <c r="B428">
        <v>1</v>
      </c>
      <c r="C428" t="str">
        <f>IF(Table1[[#This Row],[Age (Years)]]&gt;=11,"Old",IF(Table1[[#This Row],[Age (Years)]]&gt;=3, "Adult", IF(Table1[[#This Row],[Age (Years)]]&lt;=2, "Junior", "Unknown")))</f>
        <v>Junior</v>
      </c>
      <c r="D428">
        <v>8</v>
      </c>
      <c r="E42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428" t="s">
        <v>47</v>
      </c>
      <c r="G428" t="s">
        <v>17</v>
      </c>
    </row>
    <row r="429" spans="1:7">
      <c r="A429" t="s">
        <v>27</v>
      </c>
      <c r="B429">
        <v>2</v>
      </c>
      <c r="C429" t="str">
        <f>IF(Table1[[#This Row],[Age (Years)]]&gt;=11,"Old",IF(Table1[[#This Row],[Age (Years)]]&gt;=3, "Adult", IF(Table1[[#This Row],[Age (Years)]]&lt;=2, "Junior", "Unknown")))</f>
        <v>Junior</v>
      </c>
      <c r="D429">
        <v>5</v>
      </c>
      <c r="E42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429" t="s">
        <v>8</v>
      </c>
      <c r="G429" t="s">
        <v>17</v>
      </c>
    </row>
    <row r="430" spans="1:7">
      <c r="A430" t="s">
        <v>40</v>
      </c>
      <c r="B430">
        <v>5</v>
      </c>
      <c r="C430" t="str">
        <f>IF(Table1[[#This Row],[Age (Years)]]&gt;=11,"Old",IF(Table1[[#This Row],[Age (Years)]]&gt;=3, "Adult", IF(Table1[[#This Row],[Age (Years)]]&lt;=2, "Junior", "Unknown")))</f>
        <v>Adult</v>
      </c>
      <c r="D430">
        <v>5</v>
      </c>
      <c r="E43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430" t="s">
        <v>29</v>
      </c>
      <c r="G430" t="s">
        <v>17</v>
      </c>
    </row>
    <row r="431" spans="1:7">
      <c r="A431" t="s">
        <v>13</v>
      </c>
      <c r="B431">
        <v>11</v>
      </c>
      <c r="C431" t="str">
        <f>IF(Table1[[#This Row],[Age (Years)]]&gt;=11,"Old",IF(Table1[[#This Row],[Age (Years)]]&gt;=3, "Adult", IF(Table1[[#This Row],[Age (Years)]]&lt;=2, "Junior", "Unknown")))</f>
        <v>Old</v>
      </c>
      <c r="D431">
        <v>9</v>
      </c>
      <c r="E43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431" t="s">
        <v>48</v>
      </c>
      <c r="G431" t="s">
        <v>17</v>
      </c>
    </row>
    <row r="432" spans="1:7">
      <c r="A432" t="s">
        <v>49</v>
      </c>
      <c r="B432">
        <v>11</v>
      </c>
      <c r="C432" t="str">
        <f>IF(Table1[[#This Row],[Age (Years)]]&gt;=11,"Old",IF(Table1[[#This Row],[Age (Years)]]&gt;=3, "Adult", IF(Table1[[#This Row],[Age (Years)]]&lt;=2, "Junior", "Unknown")))</f>
        <v>Old</v>
      </c>
      <c r="D432">
        <v>5</v>
      </c>
      <c r="E43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432" t="s">
        <v>47</v>
      </c>
      <c r="G432" t="s">
        <v>9</v>
      </c>
    </row>
    <row r="433" spans="1:7">
      <c r="A433" t="s">
        <v>37</v>
      </c>
      <c r="B433">
        <v>1</v>
      </c>
      <c r="C433" t="str">
        <f>IF(Table1[[#This Row],[Age (Years)]]&gt;=11,"Old",IF(Table1[[#This Row],[Age (Years)]]&gt;=3, "Adult", IF(Table1[[#This Row],[Age (Years)]]&lt;=2, "Junior", "Unknown")))</f>
        <v>Junior</v>
      </c>
      <c r="D433">
        <v>2</v>
      </c>
      <c r="E43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433" t="s">
        <v>19</v>
      </c>
      <c r="G433" t="s">
        <v>9</v>
      </c>
    </row>
    <row r="434" spans="1:7">
      <c r="A434" t="s">
        <v>53</v>
      </c>
      <c r="B434">
        <v>3</v>
      </c>
      <c r="C434" t="str">
        <f>IF(Table1[[#This Row],[Age (Years)]]&gt;=11,"Old",IF(Table1[[#This Row],[Age (Years)]]&gt;=3, "Adult", IF(Table1[[#This Row],[Age (Years)]]&lt;=2, "Junior", "Unknown")))</f>
        <v>Adult</v>
      </c>
      <c r="D434">
        <v>8</v>
      </c>
      <c r="E43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434" t="s">
        <v>19</v>
      </c>
      <c r="G434" t="s">
        <v>9</v>
      </c>
    </row>
    <row r="435" spans="1:7">
      <c r="A435" t="s">
        <v>51</v>
      </c>
      <c r="B435">
        <v>2</v>
      </c>
      <c r="C435" t="str">
        <f>IF(Table1[[#This Row],[Age (Years)]]&gt;=11,"Old",IF(Table1[[#This Row],[Age (Years)]]&gt;=3, "Adult", IF(Table1[[#This Row],[Age (Years)]]&lt;=2, "Junior", "Unknown")))</f>
        <v>Junior</v>
      </c>
      <c r="D435">
        <v>6</v>
      </c>
      <c r="E43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435" t="s">
        <v>19</v>
      </c>
      <c r="G435" t="s">
        <v>9</v>
      </c>
    </row>
    <row r="436" spans="1:7">
      <c r="A436" t="s">
        <v>43</v>
      </c>
      <c r="B436">
        <v>14</v>
      </c>
      <c r="C436" t="str">
        <f>IF(Table1[[#This Row],[Age (Years)]]&gt;=11,"Old",IF(Table1[[#This Row],[Age (Years)]]&gt;=3, "Adult", IF(Table1[[#This Row],[Age (Years)]]&lt;=2, "Junior", "Unknown")))</f>
        <v>Old</v>
      </c>
      <c r="D436">
        <v>4</v>
      </c>
      <c r="E43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436" t="s">
        <v>45</v>
      </c>
      <c r="G436" t="s">
        <v>9</v>
      </c>
    </row>
    <row r="437" spans="1:7">
      <c r="A437" t="s">
        <v>25</v>
      </c>
      <c r="B437">
        <v>16</v>
      </c>
      <c r="C437" t="str">
        <f>IF(Table1[[#This Row],[Age (Years)]]&gt;=11,"Old",IF(Table1[[#This Row],[Age (Years)]]&gt;=3, "Adult", IF(Table1[[#This Row],[Age (Years)]]&lt;=2, "Junior", "Unknown")))</f>
        <v>Old</v>
      </c>
      <c r="D437">
        <v>5</v>
      </c>
      <c r="E43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437" t="s">
        <v>48</v>
      </c>
      <c r="G437" t="s">
        <v>17</v>
      </c>
    </row>
    <row r="438" spans="1:7">
      <c r="A438" t="s">
        <v>27</v>
      </c>
      <c r="B438">
        <v>18</v>
      </c>
      <c r="C438" t="str">
        <f>IF(Table1[[#This Row],[Age (Years)]]&gt;=11,"Old",IF(Table1[[#This Row],[Age (Years)]]&gt;=3, "Adult", IF(Table1[[#This Row],[Age (Years)]]&lt;=2, "Junior", "Unknown")))</f>
        <v>Old</v>
      </c>
      <c r="D438">
        <v>5</v>
      </c>
      <c r="E43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438" t="s">
        <v>12</v>
      </c>
      <c r="G438" t="s">
        <v>9</v>
      </c>
    </row>
    <row r="439" spans="1:7">
      <c r="A439" t="s">
        <v>53</v>
      </c>
      <c r="B439">
        <v>5</v>
      </c>
      <c r="C439" t="str">
        <f>IF(Table1[[#This Row],[Age (Years)]]&gt;=11,"Old",IF(Table1[[#This Row],[Age (Years)]]&gt;=3, "Adult", IF(Table1[[#This Row],[Age (Years)]]&lt;=2, "Junior", "Unknown")))</f>
        <v>Adult</v>
      </c>
      <c r="D439">
        <v>4</v>
      </c>
      <c r="E43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439" t="s">
        <v>36</v>
      </c>
      <c r="G439" t="s">
        <v>17</v>
      </c>
    </row>
    <row r="440" spans="1:7">
      <c r="A440" t="s">
        <v>15</v>
      </c>
      <c r="B440">
        <v>8</v>
      </c>
      <c r="C440" t="str">
        <f>IF(Table1[[#This Row],[Age (Years)]]&gt;=11,"Old",IF(Table1[[#This Row],[Age (Years)]]&gt;=3, "Adult", IF(Table1[[#This Row],[Age (Years)]]&lt;=2, "Junior", "Unknown")))</f>
        <v>Adult</v>
      </c>
      <c r="D440">
        <v>4</v>
      </c>
      <c r="E44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440" t="s">
        <v>45</v>
      </c>
      <c r="G440" t="s">
        <v>17</v>
      </c>
    </row>
    <row r="441" spans="1:7">
      <c r="A441" t="s">
        <v>33</v>
      </c>
      <c r="B441">
        <v>7</v>
      </c>
      <c r="C441" t="str">
        <f>IF(Table1[[#This Row],[Age (Years)]]&gt;=11,"Old",IF(Table1[[#This Row],[Age (Years)]]&gt;=3, "Adult", IF(Table1[[#This Row],[Age (Years)]]&lt;=2, "Junior", "Unknown")))</f>
        <v>Adult</v>
      </c>
      <c r="D441">
        <v>2</v>
      </c>
      <c r="E44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441" t="s">
        <v>48</v>
      </c>
      <c r="G441" t="s">
        <v>9</v>
      </c>
    </row>
    <row r="442" spans="1:7">
      <c r="A442" t="s">
        <v>24</v>
      </c>
      <c r="B442">
        <v>10</v>
      </c>
      <c r="C442" t="str">
        <f>IF(Table1[[#This Row],[Age (Years)]]&gt;=11,"Old",IF(Table1[[#This Row],[Age (Years)]]&gt;=3, "Adult", IF(Table1[[#This Row],[Age (Years)]]&lt;=2, "Junior", "Unknown")))</f>
        <v>Adult</v>
      </c>
      <c r="D442">
        <v>6</v>
      </c>
      <c r="E44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442" t="s">
        <v>29</v>
      </c>
      <c r="G442" t="s">
        <v>9</v>
      </c>
    </row>
    <row r="443" spans="1:7">
      <c r="A443" t="s">
        <v>21</v>
      </c>
      <c r="B443">
        <v>16</v>
      </c>
      <c r="C443" t="str">
        <f>IF(Table1[[#This Row],[Age (Years)]]&gt;=11,"Old",IF(Table1[[#This Row],[Age (Years)]]&gt;=3, "Adult", IF(Table1[[#This Row],[Age (Years)]]&lt;=2, "Junior", "Unknown")))</f>
        <v>Old</v>
      </c>
      <c r="D443">
        <v>3</v>
      </c>
      <c r="E44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443" t="s">
        <v>12</v>
      </c>
      <c r="G443" t="s">
        <v>9</v>
      </c>
    </row>
    <row r="444" spans="1:7">
      <c r="A444" t="s">
        <v>42</v>
      </c>
      <c r="B444">
        <v>19</v>
      </c>
      <c r="C444" t="str">
        <f>IF(Table1[[#This Row],[Age (Years)]]&gt;=11,"Old",IF(Table1[[#This Row],[Age (Years)]]&gt;=3, "Adult", IF(Table1[[#This Row],[Age (Years)]]&lt;=2, "Junior", "Unknown")))</f>
        <v>Old</v>
      </c>
      <c r="D444">
        <v>7</v>
      </c>
      <c r="E44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444" t="s">
        <v>29</v>
      </c>
      <c r="G444" t="s">
        <v>9</v>
      </c>
    </row>
    <row r="445" spans="1:7">
      <c r="A445" t="s">
        <v>46</v>
      </c>
      <c r="B445">
        <v>11</v>
      </c>
      <c r="C445" t="str">
        <f>IF(Table1[[#This Row],[Age (Years)]]&gt;=11,"Old",IF(Table1[[#This Row],[Age (Years)]]&gt;=3, "Adult", IF(Table1[[#This Row],[Age (Years)]]&lt;=2, "Junior", "Unknown")))</f>
        <v>Old</v>
      </c>
      <c r="D445">
        <v>2</v>
      </c>
      <c r="E44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445" t="s">
        <v>26</v>
      </c>
      <c r="G445" t="s">
        <v>9</v>
      </c>
    </row>
    <row r="446" spans="1:7">
      <c r="A446" t="s">
        <v>41</v>
      </c>
      <c r="B446">
        <v>19</v>
      </c>
      <c r="C446" t="str">
        <f>IF(Table1[[#This Row],[Age (Years)]]&gt;=11,"Old",IF(Table1[[#This Row],[Age (Years)]]&gt;=3, "Adult", IF(Table1[[#This Row],[Age (Years)]]&lt;=2, "Junior", "Unknown")))</f>
        <v>Old</v>
      </c>
      <c r="D446">
        <v>3</v>
      </c>
      <c r="E44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446" t="s">
        <v>16</v>
      </c>
      <c r="G446" t="s">
        <v>17</v>
      </c>
    </row>
    <row r="447" spans="1:7">
      <c r="A447" t="s">
        <v>39</v>
      </c>
      <c r="B447">
        <v>3</v>
      </c>
      <c r="C447" t="str">
        <f>IF(Table1[[#This Row],[Age (Years)]]&gt;=11,"Old",IF(Table1[[#This Row],[Age (Years)]]&gt;=3, "Adult", IF(Table1[[#This Row],[Age (Years)]]&lt;=2, "Junior", "Unknown")))</f>
        <v>Adult</v>
      </c>
      <c r="D447">
        <v>2</v>
      </c>
      <c r="E44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447" t="s">
        <v>35</v>
      </c>
      <c r="G447" t="s">
        <v>17</v>
      </c>
    </row>
    <row r="448" spans="1:7">
      <c r="A448" t="s">
        <v>13</v>
      </c>
      <c r="B448">
        <v>18</v>
      </c>
      <c r="C448" t="str">
        <f>IF(Table1[[#This Row],[Age (Years)]]&gt;=11,"Old",IF(Table1[[#This Row],[Age (Years)]]&gt;=3, "Adult", IF(Table1[[#This Row],[Age (Years)]]&lt;=2, "Junior", "Unknown")))</f>
        <v>Old</v>
      </c>
      <c r="D448">
        <v>6</v>
      </c>
      <c r="E44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448" t="s">
        <v>23</v>
      </c>
      <c r="G448" t="s">
        <v>17</v>
      </c>
    </row>
    <row r="449" spans="1:7">
      <c r="A449" t="s">
        <v>42</v>
      </c>
      <c r="B449">
        <v>4</v>
      </c>
      <c r="C449" t="str">
        <f>IF(Table1[[#This Row],[Age (Years)]]&gt;=11,"Old",IF(Table1[[#This Row],[Age (Years)]]&gt;=3, "Adult", IF(Table1[[#This Row],[Age (Years)]]&lt;=2, "Junior", "Unknown")))</f>
        <v>Adult</v>
      </c>
      <c r="D449">
        <v>6</v>
      </c>
      <c r="E44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449" t="s">
        <v>48</v>
      </c>
      <c r="G449" t="s">
        <v>9</v>
      </c>
    </row>
    <row r="450" spans="1:7">
      <c r="A450" t="s">
        <v>10</v>
      </c>
      <c r="B450">
        <v>17</v>
      </c>
      <c r="C450" t="str">
        <f>IF(Table1[[#This Row],[Age (Years)]]&gt;=11,"Old",IF(Table1[[#This Row],[Age (Years)]]&gt;=3, "Adult", IF(Table1[[#This Row],[Age (Years)]]&lt;=2, "Junior", "Unknown")))</f>
        <v>Old</v>
      </c>
      <c r="D450">
        <v>3</v>
      </c>
      <c r="E45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450" t="s">
        <v>36</v>
      </c>
      <c r="G450" t="s">
        <v>17</v>
      </c>
    </row>
    <row r="451" spans="1:7">
      <c r="A451" t="s">
        <v>10</v>
      </c>
      <c r="B451">
        <v>13</v>
      </c>
      <c r="C451" t="str">
        <f>IF(Table1[[#This Row],[Age (Years)]]&gt;=11,"Old",IF(Table1[[#This Row],[Age (Years)]]&gt;=3, "Adult", IF(Table1[[#This Row],[Age (Years)]]&lt;=2, "Junior", "Unknown")))</f>
        <v>Old</v>
      </c>
      <c r="D451">
        <v>8</v>
      </c>
      <c r="E45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451" t="s">
        <v>8</v>
      </c>
      <c r="G451" t="s">
        <v>9</v>
      </c>
    </row>
    <row r="452" spans="1:7">
      <c r="A452" t="s">
        <v>11</v>
      </c>
      <c r="B452">
        <v>4</v>
      </c>
      <c r="C452" t="str">
        <f>IF(Table1[[#This Row],[Age (Years)]]&gt;=11,"Old",IF(Table1[[#This Row],[Age (Years)]]&gt;=3, "Adult", IF(Table1[[#This Row],[Age (Years)]]&lt;=2, "Junior", "Unknown")))</f>
        <v>Adult</v>
      </c>
      <c r="D452">
        <v>5</v>
      </c>
      <c r="E45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452" t="s">
        <v>16</v>
      </c>
      <c r="G452" t="s">
        <v>17</v>
      </c>
    </row>
    <row r="453" spans="1:7">
      <c r="A453" t="s">
        <v>50</v>
      </c>
      <c r="B453">
        <v>14</v>
      </c>
      <c r="C453" t="str">
        <f>IF(Table1[[#This Row],[Age (Years)]]&gt;=11,"Old",IF(Table1[[#This Row],[Age (Years)]]&gt;=3, "Adult", IF(Table1[[#This Row],[Age (Years)]]&lt;=2, "Junior", "Unknown")))</f>
        <v>Old</v>
      </c>
      <c r="D453">
        <v>7</v>
      </c>
      <c r="E45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453" t="s">
        <v>8</v>
      </c>
      <c r="G453" t="s">
        <v>9</v>
      </c>
    </row>
    <row r="454" spans="1:7">
      <c r="A454" t="s">
        <v>27</v>
      </c>
      <c r="B454">
        <v>3</v>
      </c>
      <c r="C454" t="str">
        <f>IF(Table1[[#This Row],[Age (Years)]]&gt;=11,"Old",IF(Table1[[#This Row],[Age (Years)]]&gt;=3, "Adult", IF(Table1[[#This Row],[Age (Years)]]&lt;=2, "Junior", "Unknown")))</f>
        <v>Adult</v>
      </c>
      <c r="D454">
        <v>5</v>
      </c>
      <c r="E45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454" t="s">
        <v>36</v>
      </c>
      <c r="G454" t="s">
        <v>17</v>
      </c>
    </row>
    <row r="455" spans="1:7">
      <c r="A455" t="s">
        <v>21</v>
      </c>
      <c r="B455">
        <v>4</v>
      </c>
      <c r="C455" t="str">
        <f>IF(Table1[[#This Row],[Age (Years)]]&gt;=11,"Old",IF(Table1[[#This Row],[Age (Years)]]&gt;=3, "Adult", IF(Table1[[#This Row],[Age (Years)]]&lt;=2, "Junior", "Unknown")))</f>
        <v>Adult</v>
      </c>
      <c r="D455">
        <v>5</v>
      </c>
      <c r="E45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455" t="s">
        <v>20</v>
      </c>
      <c r="G455" t="s">
        <v>9</v>
      </c>
    </row>
    <row r="456" spans="1:7">
      <c r="A456" t="s">
        <v>51</v>
      </c>
      <c r="B456">
        <v>18</v>
      </c>
      <c r="C456" t="str">
        <f>IF(Table1[[#This Row],[Age (Years)]]&gt;=11,"Old",IF(Table1[[#This Row],[Age (Years)]]&gt;=3, "Adult", IF(Table1[[#This Row],[Age (Years)]]&lt;=2, "Junior", "Unknown")))</f>
        <v>Old</v>
      </c>
      <c r="D456">
        <v>8</v>
      </c>
      <c r="E45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456" t="s">
        <v>45</v>
      </c>
      <c r="G456" t="s">
        <v>9</v>
      </c>
    </row>
    <row r="457" spans="1:7">
      <c r="A457" t="s">
        <v>41</v>
      </c>
      <c r="B457">
        <v>13</v>
      </c>
      <c r="C457" t="str">
        <f>IF(Table1[[#This Row],[Age (Years)]]&gt;=11,"Old",IF(Table1[[#This Row],[Age (Years)]]&gt;=3, "Adult", IF(Table1[[#This Row],[Age (Years)]]&lt;=2, "Junior", "Unknown")))</f>
        <v>Old</v>
      </c>
      <c r="D457">
        <v>3</v>
      </c>
      <c r="E45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457" t="s">
        <v>14</v>
      </c>
      <c r="G457" t="s">
        <v>17</v>
      </c>
    </row>
    <row r="458" spans="1:7">
      <c r="A458" t="s">
        <v>33</v>
      </c>
      <c r="B458">
        <v>7</v>
      </c>
      <c r="C458" t="str">
        <f>IF(Table1[[#This Row],[Age (Years)]]&gt;=11,"Old",IF(Table1[[#This Row],[Age (Years)]]&gt;=3, "Adult", IF(Table1[[#This Row],[Age (Years)]]&lt;=2, "Junior", "Unknown")))</f>
        <v>Adult</v>
      </c>
      <c r="D458">
        <v>5</v>
      </c>
      <c r="E45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458" t="s">
        <v>16</v>
      </c>
      <c r="G458" t="s">
        <v>17</v>
      </c>
    </row>
    <row r="459" spans="1:7">
      <c r="A459" t="s">
        <v>49</v>
      </c>
      <c r="B459">
        <v>11</v>
      </c>
      <c r="C459" t="str">
        <f>IF(Table1[[#This Row],[Age (Years)]]&gt;=11,"Old",IF(Table1[[#This Row],[Age (Years)]]&gt;=3, "Adult", IF(Table1[[#This Row],[Age (Years)]]&lt;=2, "Junior", "Unknown")))</f>
        <v>Old</v>
      </c>
      <c r="D459">
        <v>4</v>
      </c>
      <c r="E45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459" t="s">
        <v>26</v>
      </c>
      <c r="G459" t="s">
        <v>9</v>
      </c>
    </row>
    <row r="460" spans="1:7">
      <c r="A460" t="s">
        <v>43</v>
      </c>
      <c r="B460">
        <v>11</v>
      </c>
      <c r="C460" t="str">
        <f>IF(Table1[[#This Row],[Age (Years)]]&gt;=11,"Old",IF(Table1[[#This Row],[Age (Years)]]&gt;=3, "Adult", IF(Table1[[#This Row],[Age (Years)]]&lt;=2, "Junior", "Unknown")))</f>
        <v>Old</v>
      </c>
      <c r="D460">
        <v>4</v>
      </c>
      <c r="E46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460" t="s">
        <v>8</v>
      </c>
      <c r="G460" t="s">
        <v>17</v>
      </c>
    </row>
    <row r="461" spans="1:7">
      <c r="A461" t="s">
        <v>37</v>
      </c>
      <c r="B461">
        <v>6</v>
      </c>
      <c r="C461" t="str">
        <f>IF(Table1[[#This Row],[Age (Years)]]&gt;=11,"Old",IF(Table1[[#This Row],[Age (Years)]]&gt;=3, "Adult", IF(Table1[[#This Row],[Age (Years)]]&lt;=2, "Junior", "Unknown")))</f>
        <v>Adult</v>
      </c>
      <c r="D461">
        <v>6</v>
      </c>
      <c r="E46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461" t="s">
        <v>8</v>
      </c>
      <c r="G461" t="s">
        <v>17</v>
      </c>
    </row>
    <row r="462" spans="1:7">
      <c r="A462" t="s">
        <v>38</v>
      </c>
      <c r="B462">
        <v>11</v>
      </c>
      <c r="C462" t="str">
        <f>IF(Table1[[#This Row],[Age (Years)]]&gt;=11,"Old",IF(Table1[[#This Row],[Age (Years)]]&gt;=3, "Adult", IF(Table1[[#This Row],[Age (Years)]]&lt;=2, "Junior", "Unknown")))</f>
        <v>Old</v>
      </c>
      <c r="D462">
        <v>3</v>
      </c>
      <c r="E46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462" t="s">
        <v>14</v>
      </c>
      <c r="G462" t="s">
        <v>17</v>
      </c>
    </row>
    <row r="463" spans="1:7">
      <c r="A463" t="s">
        <v>18</v>
      </c>
      <c r="B463">
        <v>9</v>
      </c>
      <c r="C463" t="str">
        <f>IF(Table1[[#This Row],[Age (Years)]]&gt;=11,"Old",IF(Table1[[#This Row],[Age (Years)]]&gt;=3, "Adult", IF(Table1[[#This Row],[Age (Years)]]&lt;=2, "Junior", "Unknown")))</f>
        <v>Adult</v>
      </c>
      <c r="D463">
        <v>5</v>
      </c>
      <c r="E46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463" t="s">
        <v>19</v>
      </c>
      <c r="G463" t="s">
        <v>17</v>
      </c>
    </row>
    <row r="464" spans="1:7">
      <c r="A464" t="s">
        <v>24</v>
      </c>
      <c r="B464">
        <v>16</v>
      </c>
      <c r="C464" t="str">
        <f>IF(Table1[[#This Row],[Age (Years)]]&gt;=11,"Old",IF(Table1[[#This Row],[Age (Years)]]&gt;=3, "Adult", IF(Table1[[#This Row],[Age (Years)]]&lt;=2, "Junior", "Unknown")))</f>
        <v>Old</v>
      </c>
      <c r="D464">
        <v>4</v>
      </c>
      <c r="E46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464" t="s">
        <v>23</v>
      </c>
      <c r="G464" t="s">
        <v>9</v>
      </c>
    </row>
    <row r="465" spans="1:7">
      <c r="A465" t="s">
        <v>15</v>
      </c>
      <c r="B465">
        <v>5</v>
      </c>
      <c r="C465" t="str">
        <f>IF(Table1[[#This Row],[Age (Years)]]&gt;=11,"Old",IF(Table1[[#This Row],[Age (Years)]]&gt;=3, "Adult", IF(Table1[[#This Row],[Age (Years)]]&lt;=2, "Junior", "Unknown")))</f>
        <v>Adult</v>
      </c>
      <c r="D465">
        <v>5</v>
      </c>
      <c r="E46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465" t="s">
        <v>23</v>
      </c>
      <c r="G465" t="s">
        <v>17</v>
      </c>
    </row>
    <row r="466" spans="1:7">
      <c r="A466" t="s">
        <v>22</v>
      </c>
      <c r="B466">
        <v>6</v>
      </c>
      <c r="C466" t="str">
        <f>IF(Table1[[#This Row],[Age (Years)]]&gt;=11,"Old",IF(Table1[[#This Row],[Age (Years)]]&gt;=3, "Adult", IF(Table1[[#This Row],[Age (Years)]]&lt;=2, "Junior", "Unknown")))</f>
        <v>Adult</v>
      </c>
      <c r="D466">
        <v>7</v>
      </c>
      <c r="E46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466" t="s">
        <v>47</v>
      </c>
      <c r="G466" t="s">
        <v>9</v>
      </c>
    </row>
    <row r="467" spans="1:7">
      <c r="A467" t="s">
        <v>25</v>
      </c>
      <c r="B467">
        <v>4</v>
      </c>
      <c r="C467" t="str">
        <f>IF(Table1[[#This Row],[Age (Years)]]&gt;=11,"Old",IF(Table1[[#This Row],[Age (Years)]]&gt;=3, "Adult", IF(Table1[[#This Row],[Age (Years)]]&lt;=2, "Junior", "Unknown")))</f>
        <v>Adult</v>
      </c>
      <c r="D467">
        <v>2</v>
      </c>
      <c r="E46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467" t="s">
        <v>26</v>
      </c>
      <c r="G467" t="s">
        <v>17</v>
      </c>
    </row>
    <row r="468" spans="1:7">
      <c r="A468" t="s">
        <v>11</v>
      </c>
      <c r="B468">
        <v>8</v>
      </c>
      <c r="C468" t="str">
        <f>IF(Table1[[#This Row],[Age (Years)]]&gt;=11,"Old",IF(Table1[[#This Row],[Age (Years)]]&gt;=3, "Adult", IF(Table1[[#This Row],[Age (Years)]]&lt;=2, "Junior", "Unknown")))</f>
        <v>Adult</v>
      </c>
      <c r="D468">
        <v>5</v>
      </c>
      <c r="E46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468" t="s">
        <v>47</v>
      </c>
      <c r="G468" t="s">
        <v>9</v>
      </c>
    </row>
    <row r="469" spans="1:7">
      <c r="A469" t="s">
        <v>52</v>
      </c>
      <c r="B469">
        <v>16</v>
      </c>
      <c r="C469" t="str">
        <f>IF(Table1[[#This Row],[Age (Years)]]&gt;=11,"Old",IF(Table1[[#This Row],[Age (Years)]]&gt;=3, "Adult", IF(Table1[[#This Row],[Age (Years)]]&lt;=2, "Junior", "Unknown")))</f>
        <v>Old</v>
      </c>
      <c r="D469">
        <v>6</v>
      </c>
      <c r="E46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469" t="s">
        <v>23</v>
      </c>
      <c r="G469" t="s">
        <v>17</v>
      </c>
    </row>
    <row r="470" spans="1:7">
      <c r="A470" t="s">
        <v>24</v>
      </c>
      <c r="B470">
        <v>16</v>
      </c>
      <c r="C470" t="str">
        <f>IF(Table1[[#This Row],[Age (Years)]]&gt;=11,"Old",IF(Table1[[#This Row],[Age (Years)]]&gt;=3, "Adult", IF(Table1[[#This Row],[Age (Years)]]&lt;=2, "Junior", "Unknown")))</f>
        <v>Old</v>
      </c>
      <c r="D470">
        <v>8</v>
      </c>
      <c r="E47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470" t="s">
        <v>47</v>
      </c>
      <c r="G470" t="s">
        <v>17</v>
      </c>
    </row>
    <row r="471" spans="1:7">
      <c r="A471" t="s">
        <v>11</v>
      </c>
      <c r="B471">
        <v>11</v>
      </c>
      <c r="C471" t="str">
        <f>IF(Table1[[#This Row],[Age (Years)]]&gt;=11,"Old",IF(Table1[[#This Row],[Age (Years)]]&gt;=3, "Adult", IF(Table1[[#This Row],[Age (Years)]]&lt;=2, "Junior", "Unknown")))</f>
        <v>Old</v>
      </c>
      <c r="D471">
        <v>2</v>
      </c>
      <c r="E47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471" t="s">
        <v>8</v>
      </c>
      <c r="G471" t="s">
        <v>9</v>
      </c>
    </row>
    <row r="472" spans="1:7">
      <c r="A472" t="s">
        <v>33</v>
      </c>
      <c r="B472">
        <v>14</v>
      </c>
      <c r="C472" t="str">
        <f>IF(Table1[[#This Row],[Age (Years)]]&gt;=11,"Old",IF(Table1[[#This Row],[Age (Years)]]&gt;=3, "Adult", IF(Table1[[#This Row],[Age (Years)]]&lt;=2, "Junior", "Unknown")))</f>
        <v>Old</v>
      </c>
      <c r="D472">
        <v>9</v>
      </c>
      <c r="E47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472" t="s">
        <v>35</v>
      </c>
      <c r="G472" t="s">
        <v>17</v>
      </c>
    </row>
    <row r="473" spans="1:7">
      <c r="A473" t="s">
        <v>50</v>
      </c>
      <c r="B473">
        <v>8</v>
      </c>
      <c r="C473" t="str">
        <f>IF(Table1[[#This Row],[Age (Years)]]&gt;=11,"Old",IF(Table1[[#This Row],[Age (Years)]]&gt;=3, "Adult", IF(Table1[[#This Row],[Age (Years)]]&lt;=2, "Junior", "Unknown")))</f>
        <v>Adult</v>
      </c>
      <c r="D473">
        <v>3</v>
      </c>
      <c r="E47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473" t="s">
        <v>23</v>
      </c>
      <c r="G473" t="s">
        <v>17</v>
      </c>
    </row>
    <row r="474" spans="1:7">
      <c r="A474" t="s">
        <v>28</v>
      </c>
      <c r="B474">
        <v>6</v>
      </c>
      <c r="C474" t="str">
        <f>IF(Table1[[#This Row],[Age (Years)]]&gt;=11,"Old",IF(Table1[[#This Row],[Age (Years)]]&gt;=3, "Adult", IF(Table1[[#This Row],[Age (Years)]]&lt;=2, "Junior", "Unknown")))</f>
        <v>Adult</v>
      </c>
      <c r="D474">
        <v>5</v>
      </c>
      <c r="E47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474" t="s">
        <v>45</v>
      </c>
      <c r="G474" t="s">
        <v>9</v>
      </c>
    </row>
    <row r="475" spans="1:7">
      <c r="A475" t="s">
        <v>51</v>
      </c>
      <c r="B475">
        <v>8</v>
      </c>
      <c r="C475" t="str">
        <f>IF(Table1[[#This Row],[Age (Years)]]&gt;=11,"Old",IF(Table1[[#This Row],[Age (Years)]]&gt;=3, "Adult", IF(Table1[[#This Row],[Age (Years)]]&lt;=2, "Junior", "Unknown")))</f>
        <v>Adult</v>
      </c>
      <c r="D475">
        <v>5</v>
      </c>
      <c r="E47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475" t="s">
        <v>31</v>
      </c>
      <c r="G475" t="s">
        <v>9</v>
      </c>
    </row>
    <row r="476" spans="1:7">
      <c r="A476" t="s">
        <v>51</v>
      </c>
      <c r="B476">
        <v>19</v>
      </c>
      <c r="C476" t="str">
        <f>IF(Table1[[#This Row],[Age (Years)]]&gt;=11,"Old",IF(Table1[[#This Row],[Age (Years)]]&gt;=3, "Adult", IF(Table1[[#This Row],[Age (Years)]]&lt;=2, "Junior", "Unknown")))</f>
        <v>Old</v>
      </c>
      <c r="D476">
        <v>2</v>
      </c>
      <c r="E47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476" t="s">
        <v>48</v>
      </c>
      <c r="G476" t="s">
        <v>9</v>
      </c>
    </row>
    <row r="477" spans="1:7">
      <c r="A477" t="s">
        <v>25</v>
      </c>
      <c r="B477">
        <v>8</v>
      </c>
      <c r="C477" t="str">
        <f>IF(Table1[[#This Row],[Age (Years)]]&gt;=11,"Old",IF(Table1[[#This Row],[Age (Years)]]&gt;=3, "Adult", IF(Table1[[#This Row],[Age (Years)]]&lt;=2, "Junior", "Unknown")))</f>
        <v>Adult</v>
      </c>
      <c r="D477">
        <v>6</v>
      </c>
      <c r="E47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477" t="s">
        <v>19</v>
      </c>
      <c r="G477" t="s">
        <v>9</v>
      </c>
    </row>
    <row r="478" spans="1:7">
      <c r="A478" t="s">
        <v>41</v>
      </c>
      <c r="B478">
        <v>1</v>
      </c>
      <c r="C478" t="str">
        <f>IF(Table1[[#This Row],[Age (Years)]]&gt;=11,"Old",IF(Table1[[#This Row],[Age (Years)]]&gt;=3, "Adult", IF(Table1[[#This Row],[Age (Years)]]&lt;=2, "Junior", "Unknown")))</f>
        <v>Junior</v>
      </c>
      <c r="D478">
        <v>9</v>
      </c>
      <c r="E47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478" t="s">
        <v>45</v>
      </c>
      <c r="G478" t="s">
        <v>9</v>
      </c>
    </row>
    <row r="479" spans="1:7">
      <c r="A479" t="s">
        <v>28</v>
      </c>
      <c r="B479">
        <v>13</v>
      </c>
      <c r="C479" t="str">
        <f>IF(Table1[[#This Row],[Age (Years)]]&gt;=11,"Old",IF(Table1[[#This Row],[Age (Years)]]&gt;=3, "Adult", IF(Table1[[#This Row],[Age (Years)]]&lt;=2, "Junior", "Unknown")))</f>
        <v>Old</v>
      </c>
      <c r="D479">
        <v>6</v>
      </c>
      <c r="E47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479" t="s">
        <v>36</v>
      </c>
      <c r="G479" t="s">
        <v>9</v>
      </c>
    </row>
    <row r="480" spans="1:7">
      <c r="A480" t="s">
        <v>34</v>
      </c>
      <c r="B480">
        <v>8</v>
      </c>
      <c r="C480" t="str">
        <f>IF(Table1[[#This Row],[Age (Years)]]&gt;=11,"Old",IF(Table1[[#This Row],[Age (Years)]]&gt;=3, "Adult", IF(Table1[[#This Row],[Age (Years)]]&lt;=2, "Junior", "Unknown")))</f>
        <v>Adult</v>
      </c>
      <c r="D480">
        <v>6</v>
      </c>
      <c r="E48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480" t="s">
        <v>19</v>
      </c>
      <c r="G480" t="s">
        <v>17</v>
      </c>
    </row>
    <row r="481" spans="1:7">
      <c r="A481" t="s">
        <v>30</v>
      </c>
      <c r="B481">
        <v>9</v>
      </c>
      <c r="C481" t="str">
        <f>IF(Table1[[#This Row],[Age (Years)]]&gt;=11,"Old",IF(Table1[[#This Row],[Age (Years)]]&gt;=3, "Adult", IF(Table1[[#This Row],[Age (Years)]]&lt;=2, "Junior", "Unknown")))</f>
        <v>Adult</v>
      </c>
      <c r="D481">
        <v>7</v>
      </c>
      <c r="E48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481" t="s">
        <v>26</v>
      </c>
      <c r="G481" t="s">
        <v>17</v>
      </c>
    </row>
    <row r="482" spans="1:7">
      <c r="A482" t="s">
        <v>49</v>
      </c>
      <c r="B482">
        <v>16</v>
      </c>
      <c r="C482" t="str">
        <f>IF(Table1[[#This Row],[Age (Years)]]&gt;=11,"Old",IF(Table1[[#This Row],[Age (Years)]]&gt;=3, "Adult", IF(Table1[[#This Row],[Age (Years)]]&lt;=2, "Junior", "Unknown")))</f>
        <v>Old</v>
      </c>
      <c r="D482">
        <v>3</v>
      </c>
      <c r="E48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482" t="s">
        <v>45</v>
      </c>
      <c r="G482" t="s">
        <v>17</v>
      </c>
    </row>
    <row r="483" spans="1:7">
      <c r="A483" t="s">
        <v>11</v>
      </c>
      <c r="B483">
        <v>5</v>
      </c>
      <c r="C483" t="str">
        <f>IF(Table1[[#This Row],[Age (Years)]]&gt;=11,"Old",IF(Table1[[#This Row],[Age (Years)]]&gt;=3, "Adult", IF(Table1[[#This Row],[Age (Years)]]&lt;=2, "Junior", "Unknown")))</f>
        <v>Adult</v>
      </c>
      <c r="D483">
        <v>8</v>
      </c>
      <c r="E48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483" t="s">
        <v>8</v>
      </c>
      <c r="G483" t="s">
        <v>17</v>
      </c>
    </row>
    <row r="484" spans="1:7">
      <c r="A484" t="s">
        <v>44</v>
      </c>
      <c r="B484">
        <v>11</v>
      </c>
      <c r="C484" t="str">
        <f>IF(Table1[[#This Row],[Age (Years)]]&gt;=11,"Old",IF(Table1[[#This Row],[Age (Years)]]&gt;=3, "Adult", IF(Table1[[#This Row],[Age (Years)]]&lt;=2, "Junior", "Unknown")))</f>
        <v>Old</v>
      </c>
      <c r="D484">
        <v>9</v>
      </c>
      <c r="E48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484" t="s">
        <v>16</v>
      </c>
      <c r="G484" t="s">
        <v>17</v>
      </c>
    </row>
    <row r="485" spans="1:7">
      <c r="A485" t="s">
        <v>18</v>
      </c>
      <c r="B485">
        <v>17</v>
      </c>
      <c r="C485" t="str">
        <f>IF(Table1[[#This Row],[Age (Years)]]&gt;=11,"Old",IF(Table1[[#This Row],[Age (Years)]]&gt;=3, "Adult", IF(Table1[[#This Row],[Age (Years)]]&lt;=2, "Junior", "Unknown")))</f>
        <v>Old</v>
      </c>
      <c r="D485">
        <v>2</v>
      </c>
      <c r="E48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485" t="s">
        <v>47</v>
      </c>
      <c r="G485" t="s">
        <v>17</v>
      </c>
    </row>
    <row r="486" spans="1:7">
      <c r="A486" t="s">
        <v>44</v>
      </c>
      <c r="B486">
        <v>9</v>
      </c>
      <c r="C486" t="str">
        <f>IF(Table1[[#This Row],[Age (Years)]]&gt;=11,"Old",IF(Table1[[#This Row],[Age (Years)]]&gt;=3, "Adult", IF(Table1[[#This Row],[Age (Years)]]&lt;=2, "Junior", "Unknown")))</f>
        <v>Adult</v>
      </c>
      <c r="D486">
        <v>9</v>
      </c>
      <c r="E48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486" t="s">
        <v>31</v>
      </c>
      <c r="G486" t="s">
        <v>17</v>
      </c>
    </row>
    <row r="487" spans="1:7">
      <c r="A487" t="s">
        <v>33</v>
      </c>
      <c r="B487">
        <v>17</v>
      </c>
      <c r="C487" t="str">
        <f>IF(Table1[[#This Row],[Age (Years)]]&gt;=11,"Old",IF(Table1[[#This Row],[Age (Years)]]&gt;=3, "Adult", IF(Table1[[#This Row],[Age (Years)]]&lt;=2, "Junior", "Unknown")))</f>
        <v>Old</v>
      </c>
      <c r="D487">
        <v>8</v>
      </c>
      <c r="E48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487" t="s">
        <v>26</v>
      </c>
      <c r="G487" t="s">
        <v>9</v>
      </c>
    </row>
    <row r="488" spans="1:7">
      <c r="A488" t="s">
        <v>51</v>
      </c>
      <c r="B488">
        <v>15</v>
      </c>
      <c r="C488" t="str">
        <f>IF(Table1[[#This Row],[Age (Years)]]&gt;=11,"Old",IF(Table1[[#This Row],[Age (Years)]]&gt;=3, "Adult", IF(Table1[[#This Row],[Age (Years)]]&lt;=2, "Junior", "Unknown")))</f>
        <v>Old</v>
      </c>
      <c r="D488">
        <v>4</v>
      </c>
      <c r="E48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488" t="s">
        <v>26</v>
      </c>
      <c r="G488" t="s">
        <v>17</v>
      </c>
    </row>
    <row r="489" spans="1:7">
      <c r="A489" t="s">
        <v>15</v>
      </c>
      <c r="B489">
        <v>1</v>
      </c>
      <c r="C489" t="str">
        <f>IF(Table1[[#This Row],[Age (Years)]]&gt;=11,"Old",IF(Table1[[#This Row],[Age (Years)]]&gt;=3, "Adult", IF(Table1[[#This Row],[Age (Years)]]&lt;=2, "Junior", "Unknown")))</f>
        <v>Junior</v>
      </c>
      <c r="D489">
        <v>3</v>
      </c>
      <c r="E48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489" t="s">
        <v>20</v>
      </c>
      <c r="G489" t="s">
        <v>9</v>
      </c>
    </row>
    <row r="490" spans="1:7">
      <c r="A490" t="s">
        <v>33</v>
      </c>
      <c r="B490">
        <v>16</v>
      </c>
      <c r="C490" t="str">
        <f>IF(Table1[[#This Row],[Age (Years)]]&gt;=11,"Old",IF(Table1[[#This Row],[Age (Years)]]&gt;=3, "Adult", IF(Table1[[#This Row],[Age (Years)]]&lt;=2, "Junior", "Unknown")))</f>
        <v>Old</v>
      </c>
      <c r="D490">
        <v>6</v>
      </c>
      <c r="E49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490" t="s">
        <v>47</v>
      </c>
      <c r="G490" t="s">
        <v>17</v>
      </c>
    </row>
    <row r="491" spans="1:7">
      <c r="A491" t="s">
        <v>38</v>
      </c>
      <c r="B491">
        <v>13</v>
      </c>
      <c r="C491" t="str">
        <f>IF(Table1[[#This Row],[Age (Years)]]&gt;=11,"Old",IF(Table1[[#This Row],[Age (Years)]]&gt;=3, "Adult", IF(Table1[[#This Row],[Age (Years)]]&lt;=2, "Junior", "Unknown")))</f>
        <v>Old</v>
      </c>
      <c r="D491">
        <v>6</v>
      </c>
      <c r="E49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491" t="s">
        <v>19</v>
      </c>
      <c r="G491" t="s">
        <v>9</v>
      </c>
    </row>
    <row r="492" spans="1:7">
      <c r="A492" t="s">
        <v>49</v>
      </c>
      <c r="B492">
        <v>3</v>
      </c>
      <c r="C492" t="str">
        <f>IF(Table1[[#This Row],[Age (Years)]]&gt;=11,"Old",IF(Table1[[#This Row],[Age (Years)]]&gt;=3, "Adult", IF(Table1[[#This Row],[Age (Years)]]&lt;=2, "Junior", "Unknown")))</f>
        <v>Adult</v>
      </c>
      <c r="D492">
        <v>5</v>
      </c>
      <c r="E49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492" t="s">
        <v>36</v>
      </c>
      <c r="G492" t="s">
        <v>17</v>
      </c>
    </row>
    <row r="493" spans="1:7">
      <c r="A493" t="s">
        <v>22</v>
      </c>
      <c r="B493">
        <v>14</v>
      </c>
      <c r="C493" t="str">
        <f>IF(Table1[[#This Row],[Age (Years)]]&gt;=11,"Old",IF(Table1[[#This Row],[Age (Years)]]&gt;=3, "Adult", IF(Table1[[#This Row],[Age (Years)]]&lt;=2, "Junior", "Unknown")))</f>
        <v>Old</v>
      </c>
      <c r="D493">
        <v>7</v>
      </c>
      <c r="E49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493" t="s">
        <v>14</v>
      </c>
      <c r="G493" t="s">
        <v>17</v>
      </c>
    </row>
    <row r="494" spans="1:7">
      <c r="A494" t="s">
        <v>7</v>
      </c>
      <c r="B494">
        <v>3</v>
      </c>
      <c r="C494" t="str">
        <f>IF(Table1[[#This Row],[Age (Years)]]&gt;=11,"Old",IF(Table1[[#This Row],[Age (Years)]]&gt;=3, "Adult", IF(Table1[[#This Row],[Age (Years)]]&lt;=2, "Junior", "Unknown")))</f>
        <v>Adult</v>
      </c>
      <c r="D494">
        <v>7</v>
      </c>
      <c r="E49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494" t="s">
        <v>31</v>
      </c>
      <c r="G494" t="s">
        <v>17</v>
      </c>
    </row>
    <row r="495" spans="1:7">
      <c r="A495" t="s">
        <v>41</v>
      </c>
      <c r="B495">
        <v>18</v>
      </c>
      <c r="C495" t="str">
        <f>IF(Table1[[#This Row],[Age (Years)]]&gt;=11,"Old",IF(Table1[[#This Row],[Age (Years)]]&gt;=3, "Adult", IF(Table1[[#This Row],[Age (Years)]]&lt;=2, "Junior", "Unknown")))</f>
        <v>Old</v>
      </c>
      <c r="D495">
        <v>3</v>
      </c>
      <c r="E49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495" t="s">
        <v>47</v>
      </c>
      <c r="G495" t="s">
        <v>9</v>
      </c>
    </row>
    <row r="496" spans="1:7">
      <c r="A496" t="s">
        <v>40</v>
      </c>
      <c r="B496">
        <v>14</v>
      </c>
      <c r="C496" t="str">
        <f>IF(Table1[[#This Row],[Age (Years)]]&gt;=11,"Old",IF(Table1[[#This Row],[Age (Years)]]&gt;=3, "Adult", IF(Table1[[#This Row],[Age (Years)]]&lt;=2, "Junior", "Unknown")))</f>
        <v>Old</v>
      </c>
      <c r="D496">
        <v>2</v>
      </c>
      <c r="E49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496" t="s">
        <v>8</v>
      </c>
      <c r="G496" t="s">
        <v>17</v>
      </c>
    </row>
    <row r="497" spans="1:7">
      <c r="A497" t="s">
        <v>30</v>
      </c>
      <c r="B497">
        <v>17</v>
      </c>
      <c r="C497" t="str">
        <f>IF(Table1[[#This Row],[Age (Years)]]&gt;=11,"Old",IF(Table1[[#This Row],[Age (Years)]]&gt;=3, "Adult", IF(Table1[[#This Row],[Age (Years)]]&lt;=2, "Junior", "Unknown")))</f>
        <v>Old</v>
      </c>
      <c r="D497">
        <v>8</v>
      </c>
      <c r="E49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497" t="s">
        <v>12</v>
      </c>
      <c r="G497" t="s">
        <v>17</v>
      </c>
    </row>
    <row r="498" spans="1:7">
      <c r="A498" t="s">
        <v>30</v>
      </c>
      <c r="B498">
        <v>6</v>
      </c>
      <c r="C498" t="str">
        <f>IF(Table1[[#This Row],[Age (Years)]]&gt;=11,"Old",IF(Table1[[#This Row],[Age (Years)]]&gt;=3, "Adult", IF(Table1[[#This Row],[Age (Years)]]&lt;=2, "Junior", "Unknown")))</f>
        <v>Adult</v>
      </c>
      <c r="D498">
        <v>8</v>
      </c>
      <c r="E49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498" t="s">
        <v>20</v>
      </c>
      <c r="G498" t="s">
        <v>9</v>
      </c>
    </row>
    <row r="499" spans="1:7">
      <c r="A499" t="s">
        <v>21</v>
      </c>
      <c r="B499">
        <v>8</v>
      </c>
      <c r="C499" t="str">
        <f>IF(Table1[[#This Row],[Age (Years)]]&gt;=11,"Old",IF(Table1[[#This Row],[Age (Years)]]&gt;=3, "Adult", IF(Table1[[#This Row],[Age (Years)]]&lt;=2, "Junior", "Unknown")))</f>
        <v>Adult</v>
      </c>
      <c r="D499">
        <v>6</v>
      </c>
      <c r="E49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499" t="s">
        <v>23</v>
      </c>
      <c r="G499" t="s">
        <v>17</v>
      </c>
    </row>
    <row r="500" spans="1:7">
      <c r="A500" t="s">
        <v>42</v>
      </c>
      <c r="B500">
        <v>2</v>
      </c>
      <c r="C500" t="str">
        <f>IF(Table1[[#This Row],[Age (Years)]]&gt;=11,"Old",IF(Table1[[#This Row],[Age (Years)]]&gt;=3, "Adult", IF(Table1[[#This Row],[Age (Years)]]&lt;=2, "Junior", "Unknown")))</f>
        <v>Junior</v>
      </c>
      <c r="D500">
        <v>4</v>
      </c>
      <c r="E50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500" t="s">
        <v>47</v>
      </c>
      <c r="G500" t="s">
        <v>17</v>
      </c>
    </row>
    <row r="501" spans="1:7">
      <c r="A501" t="s">
        <v>41</v>
      </c>
      <c r="B501">
        <v>18</v>
      </c>
      <c r="C501" t="str">
        <f>IF(Table1[[#This Row],[Age (Years)]]&gt;=11,"Old",IF(Table1[[#This Row],[Age (Years)]]&gt;=3, "Adult", IF(Table1[[#This Row],[Age (Years)]]&lt;=2, "Junior", "Unknown")))</f>
        <v>Old</v>
      </c>
      <c r="D501">
        <v>5</v>
      </c>
      <c r="E50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501" t="s">
        <v>29</v>
      </c>
      <c r="G501" t="s">
        <v>17</v>
      </c>
    </row>
    <row r="502" spans="1:7">
      <c r="A502" t="s">
        <v>32</v>
      </c>
      <c r="B502">
        <v>3</v>
      </c>
      <c r="C502" t="str">
        <f>IF(Table1[[#This Row],[Age (Years)]]&gt;=11,"Old",IF(Table1[[#This Row],[Age (Years)]]&gt;=3, "Adult", IF(Table1[[#This Row],[Age (Years)]]&lt;=2, "Junior", "Unknown")))</f>
        <v>Adult</v>
      </c>
      <c r="D502">
        <v>2</v>
      </c>
      <c r="E50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502" t="s">
        <v>20</v>
      </c>
      <c r="G502" t="s">
        <v>17</v>
      </c>
    </row>
    <row r="503" spans="1:7">
      <c r="A503" t="s">
        <v>21</v>
      </c>
      <c r="B503">
        <v>2</v>
      </c>
      <c r="C503" t="str">
        <f>IF(Table1[[#This Row],[Age (Years)]]&gt;=11,"Old",IF(Table1[[#This Row],[Age (Years)]]&gt;=3, "Adult", IF(Table1[[#This Row],[Age (Years)]]&lt;=2, "Junior", "Unknown")))</f>
        <v>Junior</v>
      </c>
      <c r="D503">
        <v>2</v>
      </c>
      <c r="E50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503" t="s">
        <v>35</v>
      </c>
      <c r="G503" t="s">
        <v>17</v>
      </c>
    </row>
    <row r="504" spans="1:7">
      <c r="A504" t="s">
        <v>44</v>
      </c>
      <c r="B504">
        <v>5</v>
      </c>
      <c r="C504" t="str">
        <f>IF(Table1[[#This Row],[Age (Years)]]&gt;=11,"Old",IF(Table1[[#This Row],[Age (Years)]]&gt;=3, "Adult", IF(Table1[[#This Row],[Age (Years)]]&lt;=2, "Junior", "Unknown")))</f>
        <v>Adult</v>
      </c>
      <c r="D504">
        <v>7</v>
      </c>
      <c r="E50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504" t="s">
        <v>8</v>
      </c>
      <c r="G504" t="s">
        <v>9</v>
      </c>
    </row>
    <row r="505" spans="1:7">
      <c r="A505" t="s">
        <v>32</v>
      </c>
      <c r="B505">
        <v>9</v>
      </c>
      <c r="C505" t="str">
        <f>IF(Table1[[#This Row],[Age (Years)]]&gt;=11,"Old",IF(Table1[[#This Row],[Age (Years)]]&gt;=3, "Adult", IF(Table1[[#This Row],[Age (Years)]]&lt;=2, "Junior", "Unknown")))</f>
        <v>Adult</v>
      </c>
      <c r="D505">
        <v>2</v>
      </c>
      <c r="E50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505" t="s">
        <v>47</v>
      </c>
      <c r="G505" t="s">
        <v>17</v>
      </c>
    </row>
    <row r="506" spans="1:7">
      <c r="A506" t="s">
        <v>53</v>
      </c>
      <c r="B506">
        <v>19</v>
      </c>
      <c r="C506" t="str">
        <f>IF(Table1[[#This Row],[Age (Years)]]&gt;=11,"Old",IF(Table1[[#This Row],[Age (Years)]]&gt;=3, "Adult", IF(Table1[[#This Row],[Age (Years)]]&lt;=2, "Junior", "Unknown")))</f>
        <v>Old</v>
      </c>
      <c r="D506">
        <v>9</v>
      </c>
      <c r="E50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506" t="s">
        <v>14</v>
      </c>
      <c r="G506" t="s">
        <v>17</v>
      </c>
    </row>
    <row r="507" spans="1:7">
      <c r="A507" t="s">
        <v>32</v>
      </c>
      <c r="B507">
        <v>2</v>
      </c>
      <c r="C507" t="str">
        <f>IF(Table1[[#This Row],[Age (Years)]]&gt;=11,"Old",IF(Table1[[#This Row],[Age (Years)]]&gt;=3, "Adult", IF(Table1[[#This Row],[Age (Years)]]&lt;=2, "Junior", "Unknown")))</f>
        <v>Junior</v>
      </c>
      <c r="D507">
        <v>7</v>
      </c>
      <c r="E50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507" t="s">
        <v>35</v>
      </c>
      <c r="G507" t="s">
        <v>17</v>
      </c>
    </row>
    <row r="508" spans="1:7">
      <c r="A508" t="s">
        <v>10</v>
      </c>
      <c r="B508">
        <v>4</v>
      </c>
      <c r="C508" t="str">
        <f>IF(Table1[[#This Row],[Age (Years)]]&gt;=11,"Old",IF(Table1[[#This Row],[Age (Years)]]&gt;=3, "Adult", IF(Table1[[#This Row],[Age (Years)]]&lt;=2, "Junior", "Unknown")))</f>
        <v>Adult</v>
      </c>
      <c r="D508">
        <v>7</v>
      </c>
      <c r="E50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508" t="s">
        <v>36</v>
      </c>
      <c r="G508" t="s">
        <v>17</v>
      </c>
    </row>
    <row r="509" spans="1:7">
      <c r="A509" t="s">
        <v>40</v>
      </c>
      <c r="B509">
        <v>17</v>
      </c>
      <c r="C509" t="str">
        <f>IF(Table1[[#This Row],[Age (Years)]]&gt;=11,"Old",IF(Table1[[#This Row],[Age (Years)]]&gt;=3, "Adult", IF(Table1[[#This Row],[Age (Years)]]&lt;=2, "Junior", "Unknown")))</f>
        <v>Old</v>
      </c>
      <c r="D509">
        <v>8</v>
      </c>
      <c r="E50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509" t="s">
        <v>23</v>
      </c>
      <c r="G509" t="s">
        <v>9</v>
      </c>
    </row>
    <row r="510" spans="1:7">
      <c r="A510" t="s">
        <v>42</v>
      </c>
      <c r="B510">
        <v>4</v>
      </c>
      <c r="C510" t="str">
        <f>IF(Table1[[#This Row],[Age (Years)]]&gt;=11,"Old",IF(Table1[[#This Row],[Age (Years)]]&gt;=3, "Adult", IF(Table1[[#This Row],[Age (Years)]]&lt;=2, "Junior", "Unknown")))</f>
        <v>Adult</v>
      </c>
      <c r="D510">
        <v>7</v>
      </c>
      <c r="E51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510" t="s">
        <v>12</v>
      </c>
      <c r="G510" t="s">
        <v>9</v>
      </c>
    </row>
    <row r="511" spans="1:7">
      <c r="A511" t="s">
        <v>15</v>
      </c>
      <c r="B511">
        <v>6</v>
      </c>
      <c r="C511" t="str">
        <f>IF(Table1[[#This Row],[Age (Years)]]&gt;=11,"Old",IF(Table1[[#This Row],[Age (Years)]]&gt;=3, "Adult", IF(Table1[[#This Row],[Age (Years)]]&lt;=2, "Junior", "Unknown")))</f>
        <v>Adult</v>
      </c>
      <c r="D511">
        <v>9</v>
      </c>
      <c r="E51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511" t="s">
        <v>48</v>
      </c>
      <c r="G511" t="s">
        <v>9</v>
      </c>
    </row>
    <row r="512" spans="1:7">
      <c r="A512" t="s">
        <v>30</v>
      </c>
      <c r="B512">
        <v>2</v>
      </c>
      <c r="C512" t="str">
        <f>IF(Table1[[#This Row],[Age (Years)]]&gt;=11,"Old",IF(Table1[[#This Row],[Age (Years)]]&gt;=3, "Adult", IF(Table1[[#This Row],[Age (Years)]]&lt;=2, "Junior", "Unknown")))</f>
        <v>Junior</v>
      </c>
      <c r="D512">
        <v>5</v>
      </c>
      <c r="E51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512" t="s">
        <v>35</v>
      </c>
      <c r="G512" t="s">
        <v>17</v>
      </c>
    </row>
    <row r="513" spans="1:7">
      <c r="A513" t="s">
        <v>38</v>
      </c>
      <c r="B513">
        <v>4</v>
      </c>
      <c r="C513" t="str">
        <f>IF(Table1[[#This Row],[Age (Years)]]&gt;=11,"Old",IF(Table1[[#This Row],[Age (Years)]]&gt;=3, "Adult", IF(Table1[[#This Row],[Age (Years)]]&lt;=2, "Junior", "Unknown")))</f>
        <v>Adult</v>
      </c>
      <c r="D513">
        <v>4</v>
      </c>
      <c r="E51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513" t="s">
        <v>35</v>
      </c>
      <c r="G513" t="s">
        <v>9</v>
      </c>
    </row>
    <row r="514" spans="1:7">
      <c r="A514" t="s">
        <v>21</v>
      </c>
      <c r="B514">
        <v>8</v>
      </c>
      <c r="C514" t="str">
        <f>IF(Table1[[#This Row],[Age (Years)]]&gt;=11,"Old",IF(Table1[[#This Row],[Age (Years)]]&gt;=3, "Adult", IF(Table1[[#This Row],[Age (Years)]]&lt;=2, "Junior", "Unknown")))</f>
        <v>Adult</v>
      </c>
      <c r="D514">
        <v>6</v>
      </c>
      <c r="E51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514" t="s">
        <v>19</v>
      </c>
      <c r="G514" t="s">
        <v>9</v>
      </c>
    </row>
    <row r="515" spans="1:7">
      <c r="A515" t="s">
        <v>43</v>
      </c>
      <c r="B515">
        <v>2</v>
      </c>
      <c r="C515" t="str">
        <f>IF(Table1[[#This Row],[Age (Years)]]&gt;=11,"Old",IF(Table1[[#This Row],[Age (Years)]]&gt;=3, "Adult", IF(Table1[[#This Row],[Age (Years)]]&lt;=2, "Junior", "Unknown")))</f>
        <v>Junior</v>
      </c>
      <c r="D515">
        <v>5</v>
      </c>
      <c r="E51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515" t="s">
        <v>29</v>
      </c>
      <c r="G515" t="s">
        <v>17</v>
      </c>
    </row>
    <row r="516" spans="1:7">
      <c r="A516" t="s">
        <v>40</v>
      </c>
      <c r="B516">
        <v>2</v>
      </c>
      <c r="C516" t="str">
        <f>IF(Table1[[#This Row],[Age (Years)]]&gt;=11,"Old",IF(Table1[[#This Row],[Age (Years)]]&gt;=3, "Adult", IF(Table1[[#This Row],[Age (Years)]]&lt;=2, "Junior", "Unknown")))</f>
        <v>Junior</v>
      </c>
      <c r="D516">
        <v>5</v>
      </c>
      <c r="E51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516" t="s">
        <v>47</v>
      </c>
      <c r="G516" t="s">
        <v>17</v>
      </c>
    </row>
    <row r="517" spans="1:7">
      <c r="A517" t="s">
        <v>52</v>
      </c>
      <c r="B517">
        <v>8</v>
      </c>
      <c r="C517" t="str">
        <f>IF(Table1[[#This Row],[Age (Years)]]&gt;=11,"Old",IF(Table1[[#This Row],[Age (Years)]]&gt;=3, "Adult", IF(Table1[[#This Row],[Age (Years)]]&lt;=2, "Junior", "Unknown")))</f>
        <v>Adult</v>
      </c>
      <c r="D517">
        <v>4</v>
      </c>
      <c r="E51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517" t="s">
        <v>12</v>
      </c>
      <c r="G517" t="s">
        <v>9</v>
      </c>
    </row>
    <row r="518" spans="1:7">
      <c r="A518" t="s">
        <v>51</v>
      </c>
      <c r="B518">
        <v>5</v>
      </c>
      <c r="C518" t="str">
        <f>IF(Table1[[#This Row],[Age (Years)]]&gt;=11,"Old",IF(Table1[[#This Row],[Age (Years)]]&gt;=3, "Adult", IF(Table1[[#This Row],[Age (Years)]]&lt;=2, "Junior", "Unknown")))</f>
        <v>Adult</v>
      </c>
      <c r="D518">
        <v>8</v>
      </c>
      <c r="E51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518" t="s">
        <v>8</v>
      </c>
      <c r="G518" t="s">
        <v>17</v>
      </c>
    </row>
    <row r="519" spans="1:7">
      <c r="A519" t="s">
        <v>44</v>
      </c>
      <c r="B519">
        <v>14</v>
      </c>
      <c r="C519" t="str">
        <f>IF(Table1[[#This Row],[Age (Years)]]&gt;=11,"Old",IF(Table1[[#This Row],[Age (Years)]]&gt;=3, "Adult", IF(Table1[[#This Row],[Age (Years)]]&lt;=2, "Junior", "Unknown")))</f>
        <v>Old</v>
      </c>
      <c r="D519">
        <v>8</v>
      </c>
      <c r="E51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519" t="s">
        <v>29</v>
      </c>
      <c r="G519" t="s">
        <v>9</v>
      </c>
    </row>
    <row r="520" spans="1:7">
      <c r="A520" t="s">
        <v>32</v>
      </c>
      <c r="B520">
        <v>13</v>
      </c>
      <c r="C520" t="str">
        <f>IF(Table1[[#This Row],[Age (Years)]]&gt;=11,"Old",IF(Table1[[#This Row],[Age (Years)]]&gt;=3, "Adult", IF(Table1[[#This Row],[Age (Years)]]&lt;=2, "Junior", "Unknown")))</f>
        <v>Old</v>
      </c>
      <c r="D520">
        <v>2</v>
      </c>
      <c r="E52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520" t="s">
        <v>36</v>
      </c>
      <c r="G520" t="s">
        <v>9</v>
      </c>
    </row>
    <row r="521" spans="1:7">
      <c r="A521" t="s">
        <v>25</v>
      </c>
      <c r="B521">
        <v>19</v>
      </c>
      <c r="C521" t="str">
        <f>IF(Table1[[#This Row],[Age (Years)]]&gt;=11,"Old",IF(Table1[[#This Row],[Age (Years)]]&gt;=3, "Adult", IF(Table1[[#This Row],[Age (Years)]]&lt;=2, "Junior", "Unknown")))</f>
        <v>Old</v>
      </c>
      <c r="D521">
        <v>6</v>
      </c>
      <c r="E52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521" t="s">
        <v>47</v>
      </c>
      <c r="G521" t="s">
        <v>9</v>
      </c>
    </row>
    <row r="522" spans="1:7">
      <c r="A522" t="s">
        <v>41</v>
      </c>
      <c r="B522">
        <v>1</v>
      </c>
      <c r="C522" t="str">
        <f>IF(Table1[[#This Row],[Age (Years)]]&gt;=11,"Old",IF(Table1[[#This Row],[Age (Years)]]&gt;=3, "Adult", IF(Table1[[#This Row],[Age (Years)]]&lt;=2, "Junior", "Unknown")))</f>
        <v>Junior</v>
      </c>
      <c r="D522">
        <v>3</v>
      </c>
      <c r="E52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522" t="s">
        <v>36</v>
      </c>
      <c r="G522" t="s">
        <v>9</v>
      </c>
    </row>
    <row r="523" spans="1:7">
      <c r="A523" t="s">
        <v>28</v>
      </c>
      <c r="B523">
        <v>12</v>
      </c>
      <c r="C523" t="str">
        <f>IF(Table1[[#This Row],[Age (Years)]]&gt;=11,"Old",IF(Table1[[#This Row],[Age (Years)]]&gt;=3, "Adult", IF(Table1[[#This Row],[Age (Years)]]&lt;=2, "Junior", "Unknown")))</f>
        <v>Old</v>
      </c>
      <c r="D523">
        <v>9</v>
      </c>
      <c r="E52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523" t="s">
        <v>14</v>
      </c>
      <c r="G523" t="s">
        <v>17</v>
      </c>
    </row>
    <row r="524" spans="1:7">
      <c r="A524" t="s">
        <v>32</v>
      </c>
      <c r="B524">
        <v>3</v>
      </c>
      <c r="C524" t="str">
        <f>IF(Table1[[#This Row],[Age (Years)]]&gt;=11,"Old",IF(Table1[[#This Row],[Age (Years)]]&gt;=3, "Adult", IF(Table1[[#This Row],[Age (Years)]]&lt;=2, "Junior", "Unknown")))</f>
        <v>Adult</v>
      </c>
      <c r="D524">
        <v>2</v>
      </c>
      <c r="E52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524" t="s">
        <v>35</v>
      </c>
      <c r="G524" t="s">
        <v>17</v>
      </c>
    </row>
    <row r="525" spans="1:7">
      <c r="A525" t="s">
        <v>27</v>
      </c>
      <c r="B525">
        <v>14</v>
      </c>
      <c r="C525" t="str">
        <f>IF(Table1[[#This Row],[Age (Years)]]&gt;=11,"Old",IF(Table1[[#This Row],[Age (Years)]]&gt;=3, "Adult", IF(Table1[[#This Row],[Age (Years)]]&lt;=2, "Junior", "Unknown")))</f>
        <v>Old</v>
      </c>
      <c r="D525">
        <v>7</v>
      </c>
      <c r="E52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525" t="s">
        <v>23</v>
      </c>
      <c r="G525" t="s">
        <v>17</v>
      </c>
    </row>
    <row r="526" spans="1:7">
      <c r="A526" t="s">
        <v>27</v>
      </c>
      <c r="B526">
        <v>5</v>
      </c>
      <c r="C526" t="str">
        <f>IF(Table1[[#This Row],[Age (Years)]]&gt;=11,"Old",IF(Table1[[#This Row],[Age (Years)]]&gt;=3, "Adult", IF(Table1[[#This Row],[Age (Years)]]&lt;=2, "Junior", "Unknown")))</f>
        <v>Adult</v>
      </c>
      <c r="D526">
        <v>2</v>
      </c>
      <c r="E52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526" t="s">
        <v>16</v>
      </c>
      <c r="G526" t="s">
        <v>17</v>
      </c>
    </row>
    <row r="527" spans="1:7">
      <c r="A527" t="s">
        <v>7</v>
      </c>
      <c r="B527">
        <v>17</v>
      </c>
      <c r="C527" t="str">
        <f>IF(Table1[[#This Row],[Age (Years)]]&gt;=11,"Old",IF(Table1[[#This Row],[Age (Years)]]&gt;=3, "Adult", IF(Table1[[#This Row],[Age (Years)]]&lt;=2, "Junior", "Unknown")))</f>
        <v>Old</v>
      </c>
      <c r="D527">
        <v>4</v>
      </c>
      <c r="E52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527" t="s">
        <v>48</v>
      </c>
      <c r="G527" t="s">
        <v>9</v>
      </c>
    </row>
    <row r="528" spans="1:7">
      <c r="A528" t="s">
        <v>38</v>
      </c>
      <c r="B528">
        <v>17</v>
      </c>
      <c r="C528" t="str">
        <f>IF(Table1[[#This Row],[Age (Years)]]&gt;=11,"Old",IF(Table1[[#This Row],[Age (Years)]]&gt;=3, "Adult", IF(Table1[[#This Row],[Age (Years)]]&lt;=2, "Junior", "Unknown")))</f>
        <v>Old</v>
      </c>
      <c r="D528">
        <v>3</v>
      </c>
      <c r="E52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528" t="s">
        <v>23</v>
      </c>
      <c r="G528" t="s">
        <v>9</v>
      </c>
    </row>
    <row r="529" spans="1:7">
      <c r="A529" t="s">
        <v>28</v>
      </c>
      <c r="B529">
        <v>11</v>
      </c>
      <c r="C529" t="str">
        <f>IF(Table1[[#This Row],[Age (Years)]]&gt;=11,"Old",IF(Table1[[#This Row],[Age (Years)]]&gt;=3, "Adult", IF(Table1[[#This Row],[Age (Years)]]&lt;=2, "Junior", "Unknown")))</f>
        <v>Old</v>
      </c>
      <c r="D529">
        <v>6</v>
      </c>
      <c r="E52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529" t="s">
        <v>48</v>
      </c>
      <c r="G529" t="s">
        <v>9</v>
      </c>
    </row>
    <row r="530" spans="1:7">
      <c r="A530" t="s">
        <v>53</v>
      </c>
      <c r="B530">
        <v>12</v>
      </c>
      <c r="C530" t="str">
        <f>IF(Table1[[#This Row],[Age (Years)]]&gt;=11,"Old",IF(Table1[[#This Row],[Age (Years)]]&gt;=3, "Adult", IF(Table1[[#This Row],[Age (Years)]]&lt;=2, "Junior", "Unknown")))</f>
        <v>Old</v>
      </c>
      <c r="D530">
        <v>6</v>
      </c>
      <c r="E53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530" t="s">
        <v>36</v>
      </c>
      <c r="G530" t="s">
        <v>9</v>
      </c>
    </row>
    <row r="531" spans="1:7">
      <c r="A531" t="s">
        <v>40</v>
      </c>
      <c r="B531">
        <v>4</v>
      </c>
      <c r="C531" t="str">
        <f>IF(Table1[[#This Row],[Age (Years)]]&gt;=11,"Old",IF(Table1[[#This Row],[Age (Years)]]&gt;=3, "Adult", IF(Table1[[#This Row],[Age (Years)]]&lt;=2, "Junior", "Unknown")))</f>
        <v>Adult</v>
      </c>
      <c r="D531">
        <v>9</v>
      </c>
      <c r="E53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531" t="s">
        <v>16</v>
      </c>
      <c r="G531" t="s">
        <v>9</v>
      </c>
    </row>
    <row r="532" spans="1:7">
      <c r="A532" t="s">
        <v>43</v>
      </c>
      <c r="B532">
        <v>9</v>
      </c>
      <c r="C532" t="str">
        <f>IF(Table1[[#This Row],[Age (Years)]]&gt;=11,"Old",IF(Table1[[#This Row],[Age (Years)]]&gt;=3, "Adult", IF(Table1[[#This Row],[Age (Years)]]&lt;=2, "Junior", "Unknown")))</f>
        <v>Adult</v>
      </c>
      <c r="D532">
        <v>6</v>
      </c>
      <c r="E53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532" t="s">
        <v>48</v>
      </c>
      <c r="G532" t="s">
        <v>9</v>
      </c>
    </row>
    <row r="533" spans="1:7">
      <c r="A533" t="s">
        <v>34</v>
      </c>
      <c r="B533">
        <v>15</v>
      </c>
      <c r="C533" t="str">
        <f>IF(Table1[[#This Row],[Age (Years)]]&gt;=11,"Old",IF(Table1[[#This Row],[Age (Years)]]&gt;=3, "Adult", IF(Table1[[#This Row],[Age (Years)]]&lt;=2, "Junior", "Unknown")))</f>
        <v>Old</v>
      </c>
      <c r="D533">
        <v>9</v>
      </c>
      <c r="E53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533" t="s">
        <v>20</v>
      </c>
      <c r="G533" t="s">
        <v>17</v>
      </c>
    </row>
    <row r="534" spans="1:7">
      <c r="A534" t="s">
        <v>39</v>
      </c>
      <c r="B534">
        <v>1</v>
      </c>
      <c r="C534" t="str">
        <f>IF(Table1[[#This Row],[Age (Years)]]&gt;=11,"Old",IF(Table1[[#This Row],[Age (Years)]]&gt;=3, "Adult", IF(Table1[[#This Row],[Age (Years)]]&lt;=2, "Junior", "Unknown")))</f>
        <v>Junior</v>
      </c>
      <c r="D534">
        <v>4</v>
      </c>
      <c r="E53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534" t="s">
        <v>16</v>
      </c>
      <c r="G534" t="s">
        <v>9</v>
      </c>
    </row>
    <row r="535" spans="1:7">
      <c r="A535" t="s">
        <v>40</v>
      </c>
      <c r="B535">
        <v>1</v>
      </c>
      <c r="C535" t="str">
        <f>IF(Table1[[#This Row],[Age (Years)]]&gt;=11,"Old",IF(Table1[[#This Row],[Age (Years)]]&gt;=3, "Adult", IF(Table1[[#This Row],[Age (Years)]]&lt;=2, "Junior", "Unknown")))</f>
        <v>Junior</v>
      </c>
      <c r="D535">
        <v>7</v>
      </c>
      <c r="E53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535" t="s">
        <v>8</v>
      </c>
      <c r="G535" t="s">
        <v>9</v>
      </c>
    </row>
    <row r="536" spans="1:7">
      <c r="A536" t="s">
        <v>28</v>
      </c>
      <c r="B536">
        <v>3</v>
      </c>
      <c r="C536" t="str">
        <f>IF(Table1[[#This Row],[Age (Years)]]&gt;=11,"Old",IF(Table1[[#This Row],[Age (Years)]]&gt;=3, "Adult", IF(Table1[[#This Row],[Age (Years)]]&lt;=2, "Junior", "Unknown")))</f>
        <v>Adult</v>
      </c>
      <c r="D536">
        <v>3</v>
      </c>
      <c r="E53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536" t="s">
        <v>47</v>
      </c>
      <c r="G536" t="s">
        <v>17</v>
      </c>
    </row>
    <row r="537" spans="1:7">
      <c r="A537" t="s">
        <v>18</v>
      </c>
      <c r="B537">
        <v>12</v>
      </c>
      <c r="C537" t="str">
        <f>IF(Table1[[#This Row],[Age (Years)]]&gt;=11,"Old",IF(Table1[[#This Row],[Age (Years)]]&gt;=3, "Adult", IF(Table1[[#This Row],[Age (Years)]]&lt;=2, "Junior", "Unknown")))</f>
        <v>Old</v>
      </c>
      <c r="D537">
        <v>3</v>
      </c>
      <c r="E53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537" t="s">
        <v>12</v>
      </c>
      <c r="G537" t="s">
        <v>17</v>
      </c>
    </row>
    <row r="538" spans="1:7">
      <c r="A538" t="s">
        <v>46</v>
      </c>
      <c r="B538">
        <v>6</v>
      </c>
      <c r="C538" t="str">
        <f>IF(Table1[[#This Row],[Age (Years)]]&gt;=11,"Old",IF(Table1[[#This Row],[Age (Years)]]&gt;=3, "Adult", IF(Table1[[#This Row],[Age (Years)]]&lt;=2, "Junior", "Unknown")))</f>
        <v>Adult</v>
      </c>
      <c r="D538">
        <v>2</v>
      </c>
      <c r="E53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538" t="s">
        <v>12</v>
      </c>
      <c r="G538" t="s">
        <v>9</v>
      </c>
    </row>
    <row r="539" spans="1:7">
      <c r="A539" t="s">
        <v>34</v>
      </c>
      <c r="B539">
        <v>3</v>
      </c>
      <c r="C539" t="str">
        <f>IF(Table1[[#This Row],[Age (Years)]]&gt;=11,"Old",IF(Table1[[#This Row],[Age (Years)]]&gt;=3, "Adult", IF(Table1[[#This Row],[Age (Years)]]&lt;=2, "Junior", "Unknown")))</f>
        <v>Adult</v>
      </c>
      <c r="D539">
        <v>7</v>
      </c>
      <c r="E53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539" t="s">
        <v>45</v>
      </c>
      <c r="G539" t="s">
        <v>17</v>
      </c>
    </row>
    <row r="540" spans="1:7">
      <c r="A540" t="s">
        <v>24</v>
      </c>
      <c r="B540">
        <v>8</v>
      </c>
      <c r="C540" t="str">
        <f>IF(Table1[[#This Row],[Age (Years)]]&gt;=11,"Old",IF(Table1[[#This Row],[Age (Years)]]&gt;=3, "Adult", IF(Table1[[#This Row],[Age (Years)]]&lt;=2, "Junior", "Unknown")))</f>
        <v>Adult</v>
      </c>
      <c r="D540">
        <v>5</v>
      </c>
      <c r="E54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540" t="s">
        <v>31</v>
      </c>
      <c r="G540" t="s">
        <v>9</v>
      </c>
    </row>
    <row r="541" spans="1:7">
      <c r="A541" t="s">
        <v>11</v>
      </c>
      <c r="B541">
        <v>13</v>
      </c>
      <c r="C541" t="str">
        <f>IF(Table1[[#This Row],[Age (Years)]]&gt;=11,"Old",IF(Table1[[#This Row],[Age (Years)]]&gt;=3, "Adult", IF(Table1[[#This Row],[Age (Years)]]&lt;=2, "Junior", "Unknown")))</f>
        <v>Old</v>
      </c>
      <c r="D541">
        <v>3</v>
      </c>
      <c r="E54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541" t="s">
        <v>20</v>
      </c>
      <c r="G541" t="s">
        <v>17</v>
      </c>
    </row>
    <row r="542" spans="1:7">
      <c r="A542" t="s">
        <v>28</v>
      </c>
      <c r="B542">
        <v>12</v>
      </c>
      <c r="C542" t="str">
        <f>IF(Table1[[#This Row],[Age (Years)]]&gt;=11,"Old",IF(Table1[[#This Row],[Age (Years)]]&gt;=3, "Adult", IF(Table1[[#This Row],[Age (Years)]]&lt;=2, "Junior", "Unknown")))</f>
        <v>Old</v>
      </c>
      <c r="D542">
        <v>6</v>
      </c>
      <c r="E54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542" t="s">
        <v>20</v>
      </c>
      <c r="G542" t="s">
        <v>17</v>
      </c>
    </row>
    <row r="543" spans="1:7">
      <c r="A543" t="s">
        <v>24</v>
      </c>
      <c r="B543">
        <v>2</v>
      </c>
      <c r="C543" t="str">
        <f>IF(Table1[[#This Row],[Age (Years)]]&gt;=11,"Old",IF(Table1[[#This Row],[Age (Years)]]&gt;=3, "Adult", IF(Table1[[#This Row],[Age (Years)]]&lt;=2, "Junior", "Unknown")))</f>
        <v>Junior</v>
      </c>
      <c r="D543">
        <v>6</v>
      </c>
      <c r="E54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543" t="s">
        <v>36</v>
      </c>
      <c r="G543" t="s">
        <v>17</v>
      </c>
    </row>
    <row r="544" spans="1:7">
      <c r="A544" t="s">
        <v>53</v>
      </c>
      <c r="B544">
        <v>17</v>
      </c>
      <c r="C544" t="str">
        <f>IF(Table1[[#This Row],[Age (Years)]]&gt;=11,"Old",IF(Table1[[#This Row],[Age (Years)]]&gt;=3, "Adult", IF(Table1[[#This Row],[Age (Years)]]&lt;=2, "Junior", "Unknown")))</f>
        <v>Old</v>
      </c>
      <c r="D544">
        <v>5</v>
      </c>
      <c r="E54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544" t="s">
        <v>36</v>
      </c>
      <c r="G544" t="s">
        <v>17</v>
      </c>
    </row>
    <row r="545" spans="1:7">
      <c r="A545" t="s">
        <v>53</v>
      </c>
      <c r="B545">
        <v>19</v>
      </c>
      <c r="C545" t="str">
        <f>IF(Table1[[#This Row],[Age (Years)]]&gt;=11,"Old",IF(Table1[[#This Row],[Age (Years)]]&gt;=3, "Adult", IF(Table1[[#This Row],[Age (Years)]]&lt;=2, "Junior", "Unknown")))</f>
        <v>Old</v>
      </c>
      <c r="D545">
        <v>5</v>
      </c>
      <c r="E54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545" t="s">
        <v>29</v>
      </c>
      <c r="G545" t="s">
        <v>17</v>
      </c>
    </row>
    <row r="546" spans="1:7">
      <c r="A546" t="s">
        <v>21</v>
      </c>
      <c r="B546">
        <v>19</v>
      </c>
      <c r="C546" t="str">
        <f>IF(Table1[[#This Row],[Age (Years)]]&gt;=11,"Old",IF(Table1[[#This Row],[Age (Years)]]&gt;=3, "Adult", IF(Table1[[#This Row],[Age (Years)]]&lt;=2, "Junior", "Unknown")))</f>
        <v>Old</v>
      </c>
      <c r="D546">
        <v>2</v>
      </c>
      <c r="E54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546" t="s">
        <v>47</v>
      </c>
      <c r="G546" t="s">
        <v>17</v>
      </c>
    </row>
    <row r="547" spans="1:7">
      <c r="A547" t="s">
        <v>22</v>
      </c>
      <c r="B547">
        <v>15</v>
      </c>
      <c r="C547" t="str">
        <f>IF(Table1[[#This Row],[Age (Years)]]&gt;=11,"Old",IF(Table1[[#This Row],[Age (Years)]]&gt;=3, "Adult", IF(Table1[[#This Row],[Age (Years)]]&lt;=2, "Junior", "Unknown")))</f>
        <v>Old</v>
      </c>
      <c r="D547">
        <v>2</v>
      </c>
      <c r="E54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547" t="s">
        <v>48</v>
      </c>
      <c r="G547" t="s">
        <v>17</v>
      </c>
    </row>
    <row r="548" spans="1:7">
      <c r="A548" t="s">
        <v>38</v>
      </c>
      <c r="B548">
        <v>16</v>
      </c>
      <c r="C548" t="str">
        <f>IF(Table1[[#This Row],[Age (Years)]]&gt;=11,"Old",IF(Table1[[#This Row],[Age (Years)]]&gt;=3, "Adult", IF(Table1[[#This Row],[Age (Years)]]&lt;=2, "Junior", "Unknown")))</f>
        <v>Old</v>
      </c>
      <c r="D548">
        <v>8</v>
      </c>
      <c r="E54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548" t="s">
        <v>31</v>
      </c>
      <c r="G548" t="s">
        <v>17</v>
      </c>
    </row>
    <row r="549" spans="1:7">
      <c r="A549" t="s">
        <v>22</v>
      </c>
      <c r="B549">
        <v>16</v>
      </c>
      <c r="C549" t="str">
        <f>IF(Table1[[#This Row],[Age (Years)]]&gt;=11,"Old",IF(Table1[[#This Row],[Age (Years)]]&gt;=3, "Adult", IF(Table1[[#This Row],[Age (Years)]]&lt;=2, "Junior", "Unknown")))</f>
        <v>Old</v>
      </c>
      <c r="D549">
        <v>4</v>
      </c>
      <c r="E54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549" t="s">
        <v>19</v>
      </c>
      <c r="G549" t="s">
        <v>17</v>
      </c>
    </row>
    <row r="550" spans="1:7">
      <c r="A550" t="s">
        <v>53</v>
      </c>
      <c r="B550">
        <v>6</v>
      </c>
      <c r="C550" t="str">
        <f>IF(Table1[[#This Row],[Age (Years)]]&gt;=11,"Old",IF(Table1[[#This Row],[Age (Years)]]&gt;=3, "Adult", IF(Table1[[#This Row],[Age (Years)]]&lt;=2, "Junior", "Unknown")))</f>
        <v>Adult</v>
      </c>
      <c r="D550">
        <v>7</v>
      </c>
      <c r="E55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550" t="s">
        <v>26</v>
      </c>
      <c r="G550" t="s">
        <v>9</v>
      </c>
    </row>
    <row r="551" spans="1:7">
      <c r="A551" t="s">
        <v>13</v>
      </c>
      <c r="B551">
        <v>2</v>
      </c>
      <c r="C551" t="str">
        <f>IF(Table1[[#This Row],[Age (Years)]]&gt;=11,"Old",IF(Table1[[#This Row],[Age (Years)]]&gt;=3, "Adult", IF(Table1[[#This Row],[Age (Years)]]&lt;=2, "Junior", "Unknown")))</f>
        <v>Junior</v>
      </c>
      <c r="D551">
        <v>8</v>
      </c>
      <c r="E55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551" t="s">
        <v>20</v>
      </c>
      <c r="G551" t="s">
        <v>9</v>
      </c>
    </row>
    <row r="552" spans="1:7">
      <c r="A552" t="s">
        <v>24</v>
      </c>
      <c r="B552">
        <v>11</v>
      </c>
      <c r="C552" t="str">
        <f>IF(Table1[[#This Row],[Age (Years)]]&gt;=11,"Old",IF(Table1[[#This Row],[Age (Years)]]&gt;=3, "Adult", IF(Table1[[#This Row],[Age (Years)]]&lt;=2, "Junior", "Unknown")))</f>
        <v>Old</v>
      </c>
      <c r="D552">
        <v>6</v>
      </c>
      <c r="E55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552" t="s">
        <v>14</v>
      </c>
      <c r="G552" t="s">
        <v>9</v>
      </c>
    </row>
    <row r="553" spans="1:7">
      <c r="A553" t="s">
        <v>32</v>
      </c>
      <c r="B553">
        <v>3</v>
      </c>
      <c r="C553" t="str">
        <f>IF(Table1[[#This Row],[Age (Years)]]&gt;=11,"Old",IF(Table1[[#This Row],[Age (Years)]]&gt;=3, "Adult", IF(Table1[[#This Row],[Age (Years)]]&lt;=2, "Junior", "Unknown")))</f>
        <v>Adult</v>
      </c>
      <c r="D553">
        <v>4</v>
      </c>
      <c r="E55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553" t="s">
        <v>36</v>
      </c>
      <c r="G553" t="s">
        <v>17</v>
      </c>
    </row>
    <row r="554" spans="1:7">
      <c r="A554" t="s">
        <v>27</v>
      </c>
      <c r="B554">
        <v>9</v>
      </c>
      <c r="C554" t="str">
        <f>IF(Table1[[#This Row],[Age (Years)]]&gt;=11,"Old",IF(Table1[[#This Row],[Age (Years)]]&gt;=3, "Adult", IF(Table1[[#This Row],[Age (Years)]]&lt;=2, "Junior", "Unknown")))</f>
        <v>Adult</v>
      </c>
      <c r="D554">
        <v>6</v>
      </c>
      <c r="E55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554" t="s">
        <v>35</v>
      </c>
      <c r="G554" t="s">
        <v>9</v>
      </c>
    </row>
    <row r="555" spans="1:7">
      <c r="A555" t="s">
        <v>38</v>
      </c>
      <c r="B555">
        <v>16</v>
      </c>
      <c r="C555" t="str">
        <f>IF(Table1[[#This Row],[Age (Years)]]&gt;=11,"Old",IF(Table1[[#This Row],[Age (Years)]]&gt;=3, "Adult", IF(Table1[[#This Row],[Age (Years)]]&lt;=2, "Junior", "Unknown")))</f>
        <v>Old</v>
      </c>
      <c r="D555">
        <v>4</v>
      </c>
      <c r="E55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555" t="s">
        <v>36</v>
      </c>
      <c r="G555" t="s">
        <v>17</v>
      </c>
    </row>
    <row r="556" spans="1:7">
      <c r="A556" t="s">
        <v>43</v>
      </c>
      <c r="B556">
        <v>8</v>
      </c>
      <c r="C556" t="str">
        <f>IF(Table1[[#This Row],[Age (Years)]]&gt;=11,"Old",IF(Table1[[#This Row],[Age (Years)]]&gt;=3, "Adult", IF(Table1[[#This Row],[Age (Years)]]&lt;=2, "Junior", "Unknown")))</f>
        <v>Adult</v>
      </c>
      <c r="D556">
        <v>9</v>
      </c>
      <c r="E55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556" t="s">
        <v>47</v>
      </c>
      <c r="G556" t="s">
        <v>17</v>
      </c>
    </row>
    <row r="557" spans="1:7">
      <c r="A557" t="s">
        <v>11</v>
      </c>
      <c r="B557">
        <v>13</v>
      </c>
      <c r="C557" t="str">
        <f>IF(Table1[[#This Row],[Age (Years)]]&gt;=11,"Old",IF(Table1[[#This Row],[Age (Years)]]&gt;=3, "Adult", IF(Table1[[#This Row],[Age (Years)]]&lt;=2, "Junior", "Unknown")))</f>
        <v>Old</v>
      </c>
      <c r="D557">
        <v>2</v>
      </c>
      <c r="E55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557" t="s">
        <v>29</v>
      </c>
      <c r="G557" t="s">
        <v>17</v>
      </c>
    </row>
    <row r="558" spans="1:7">
      <c r="A558" t="s">
        <v>44</v>
      </c>
      <c r="B558">
        <v>4</v>
      </c>
      <c r="C558" t="str">
        <f>IF(Table1[[#This Row],[Age (Years)]]&gt;=11,"Old",IF(Table1[[#This Row],[Age (Years)]]&gt;=3, "Adult", IF(Table1[[#This Row],[Age (Years)]]&lt;=2, "Junior", "Unknown")))</f>
        <v>Adult</v>
      </c>
      <c r="D558">
        <v>3</v>
      </c>
      <c r="E55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558" t="s">
        <v>20</v>
      </c>
      <c r="G558" t="s">
        <v>17</v>
      </c>
    </row>
    <row r="559" spans="1:7">
      <c r="A559" t="s">
        <v>15</v>
      </c>
      <c r="B559">
        <v>2</v>
      </c>
      <c r="C559" t="str">
        <f>IF(Table1[[#This Row],[Age (Years)]]&gt;=11,"Old",IF(Table1[[#This Row],[Age (Years)]]&gt;=3, "Adult", IF(Table1[[#This Row],[Age (Years)]]&lt;=2, "Junior", "Unknown")))</f>
        <v>Junior</v>
      </c>
      <c r="D559">
        <v>7</v>
      </c>
      <c r="E55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559" t="s">
        <v>16</v>
      </c>
      <c r="G559" t="s">
        <v>9</v>
      </c>
    </row>
    <row r="560" spans="1:7">
      <c r="A560" t="s">
        <v>49</v>
      </c>
      <c r="B560">
        <v>17</v>
      </c>
      <c r="C560" t="str">
        <f>IF(Table1[[#This Row],[Age (Years)]]&gt;=11,"Old",IF(Table1[[#This Row],[Age (Years)]]&gt;=3, "Adult", IF(Table1[[#This Row],[Age (Years)]]&lt;=2, "Junior", "Unknown")))</f>
        <v>Old</v>
      </c>
      <c r="D560">
        <v>8</v>
      </c>
      <c r="E56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560" t="s">
        <v>14</v>
      </c>
      <c r="G560" t="s">
        <v>17</v>
      </c>
    </row>
    <row r="561" spans="1:7">
      <c r="A561" t="s">
        <v>34</v>
      </c>
      <c r="B561">
        <v>18</v>
      </c>
      <c r="C561" t="str">
        <f>IF(Table1[[#This Row],[Age (Years)]]&gt;=11,"Old",IF(Table1[[#This Row],[Age (Years)]]&gt;=3, "Adult", IF(Table1[[#This Row],[Age (Years)]]&lt;=2, "Junior", "Unknown")))</f>
        <v>Old</v>
      </c>
      <c r="D561">
        <v>5</v>
      </c>
      <c r="E56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561" t="s">
        <v>16</v>
      </c>
      <c r="G561" t="s">
        <v>17</v>
      </c>
    </row>
    <row r="562" spans="1:7">
      <c r="A562" t="s">
        <v>43</v>
      </c>
      <c r="B562">
        <v>17</v>
      </c>
      <c r="C562" t="str">
        <f>IF(Table1[[#This Row],[Age (Years)]]&gt;=11,"Old",IF(Table1[[#This Row],[Age (Years)]]&gt;=3, "Adult", IF(Table1[[#This Row],[Age (Years)]]&lt;=2, "Junior", "Unknown")))</f>
        <v>Old</v>
      </c>
      <c r="D562">
        <v>6</v>
      </c>
      <c r="E56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562" t="s">
        <v>31</v>
      </c>
      <c r="G562" t="s">
        <v>9</v>
      </c>
    </row>
    <row r="563" spans="1:7">
      <c r="A563" t="s">
        <v>27</v>
      </c>
      <c r="B563">
        <v>6</v>
      </c>
      <c r="C563" t="str">
        <f>IF(Table1[[#This Row],[Age (Years)]]&gt;=11,"Old",IF(Table1[[#This Row],[Age (Years)]]&gt;=3, "Adult", IF(Table1[[#This Row],[Age (Years)]]&lt;=2, "Junior", "Unknown")))</f>
        <v>Adult</v>
      </c>
      <c r="D563">
        <v>7</v>
      </c>
      <c r="E56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563" t="s">
        <v>45</v>
      </c>
      <c r="G563" t="s">
        <v>17</v>
      </c>
    </row>
    <row r="564" spans="1:7">
      <c r="A564" t="s">
        <v>27</v>
      </c>
      <c r="B564">
        <v>11</v>
      </c>
      <c r="C564" t="str">
        <f>IF(Table1[[#This Row],[Age (Years)]]&gt;=11,"Old",IF(Table1[[#This Row],[Age (Years)]]&gt;=3, "Adult", IF(Table1[[#This Row],[Age (Years)]]&lt;=2, "Junior", "Unknown")))</f>
        <v>Old</v>
      </c>
      <c r="D564">
        <v>2</v>
      </c>
      <c r="E56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564" t="s">
        <v>31</v>
      </c>
      <c r="G564" t="s">
        <v>9</v>
      </c>
    </row>
    <row r="565" spans="1:7">
      <c r="A565" t="s">
        <v>44</v>
      </c>
      <c r="B565">
        <v>18</v>
      </c>
      <c r="C565" t="str">
        <f>IF(Table1[[#This Row],[Age (Years)]]&gt;=11,"Old",IF(Table1[[#This Row],[Age (Years)]]&gt;=3, "Adult", IF(Table1[[#This Row],[Age (Years)]]&lt;=2, "Junior", "Unknown")))</f>
        <v>Old</v>
      </c>
      <c r="D565">
        <v>8</v>
      </c>
      <c r="E56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565" t="s">
        <v>23</v>
      </c>
      <c r="G565" t="s">
        <v>17</v>
      </c>
    </row>
    <row r="566" spans="1:7">
      <c r="A566" t="s">
        <v>44</v>
      </c>
      <c r="B566">
        <v>14</v>
      </c>
      <c r="C566" t="str">
        <f>IF(Table1[[#This Row],[Age (Years)]]&gt;=11,"Old",IF(Table1[[#This Row],[Age (Years)]]&gt;=3, "Adult", IF(Table1[[#This Row],[Age (Years)]]&lt;=2, "Junior", "Unknown")))</f>
        <v>Old</v>
      </c>
      <c r="D566">
        <v>2</v>
      </c>
      <c r="E56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566" t="s">
        <v>47</v>
      </c>
      <c r="G566" t="s">
        <v>17</v>
      </c>
    </row>
    <row r="567" spans="1:7">
      <c r="A567" t="s">
        <v>10</v>
      </c>
      <c r="B567">
        <v>1</v>
      </c>
      <c r="C567" t="str">
        <f>IF(Table1[[#This Row],[Age (Years)]]&gt;=11,"Old",IF(Table1[[#This Row],[Age (Years)]]&gt;=3, "Adult", IF(Table1[[#This Row],[Age (Years)]]&lt;=2, "Junior", "Unknown")))</f>
        <v>Junior</v>
      </c>
      <c r="D567">
        <v>2</v>
      </c>
      <c r="E56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567" t="s">
        <v>8</v>
      </c>
      <c r="G567" t="s">
        <v>17</v>
      </c>
    </row>
    <row r="568" spans="1:7">
      <c r="A568" t="s">
        <v>49</v>
      </c>
      <c r="B568">
        <v>2</v>
      </c>
      <c r="C568" t="str">
        <f>IF(Table1[[#This Row],[Age (Years)]]&gt;=11,"Old",IF(Table1[[#This Row],[Age (Years)]]&gt;=3, "Adult", IF(Table1[[#This Row],[Age (Years)]]&lt;=2, "Junior", "Unknown")))</f>
        <v>Junior</v>
      </c>
      <c r="D568">
        <v>4</v>
      </c>
      <c r="E56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568" t="s">
        <v>8</v>
      </c>
      <c r="G568" t="s">
        <v>17</v>
      </c>
    </row>
    <row r="569" spans="1:7">
      <c r="A569" t="s">
        <v>41</v>
      </c>
      <c r="B569">
        <v>7</v>
      </c>
      <c r="C569" t="str">
        <f>IF(Table1[[#This Row],[Age (Years)]]&gt;=11,"Old",IF(Table1[[#This Row],[Age (Years)]]&gt;=3, "Adult", IF(Table1[[#This Row],[Age (Years)]]&lt;=2, "Junior", "Unknown")))</f>
        <v>Adult</v>
      </c>
      <c r="D569">
        <v>7</v>
      </c>
      <c r="E56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569" t="s">
        <v>36</v>
      </c>
      <c r="G569" t="s">
        <v>17</v>
      </c>
    </row>
    <row r="570" spans="1:7">
      <c r="A570" t="s">
        <v>42</v>
      </c>
      <c r="B570">
        <v>10</v>
      </c>
      <c r="C570" t="str">
        <f>IF(Table1[[#This Row],[Age (Years)]]&gt;=11,"Old",IF(Table1[[#This Row],[Age (Years)]]&gt;=3, "Adult", IF(Table1[[#This Row],[Age (Years)]]&lt;=2, "Junior", "Unknown")))</f>
        <v>Adult</v>
      </c>
      <c r="D570">
        <v>9</v>
      </c>
      <c r="E57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570" t="s">
        <v>48</v>
      </c>
      <c r="G570" t="s">
        <v>9</v>
      </c>
    </row>
    <row r="571" spans="1:7">
      <c r="A571" t="s">
        <v>18</v>
      </c>
      <c r="B571">
        <v>6</v>
      </c>
      <c r="C571" t="str">
        <f>IF(Table1[[#This Row],[Age (Years)]]&gt;=11,"Old",IF(Table1[[#This Row],[Age (Years)]]&gt;=3, "Adult", IF(Table1[[#This Row],[Age (Years)]]&lt;=2, "Junior", "Unknown")))</f>
        <v>Adult</v>
      </c>
      <c r="D571">
        <v>9</v>
      </c>
      <c r="E57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571" t="s">
        <v>35</v>
      </c>
      <c r="G571" t="s">
        <v>17</v>
      </c>
    </row>
    <row r="572" spans="1:7">
      <c r="A572" t="s">
        <v>50</v>
      </c>
      <c r="B572">
        <v>13</v>
      </c>
      <c r="C572" t="str">
        <f>IF(Table1[[#This Row],[Age (Years)]]&gt;=11,"Old",IF(Table1[[#This Row],[Age (Years)]]&gt;=3, "Adult", IF(Table1[[#This Row],[Age (Years)]]&lt;=2, "Junior", "Unknown")))</f>
        <v>Old</v>
      </c>
      <c r="D572">
        <v>5</v>
      </c>
      <c r="E57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572" t="s">
        <v>20</v>
      </c>
      <c r="G572" t="s">
        <v>9</v>
      </c>
    </row>
    <row r="573" spans="1:7">
      <c r="A573" t="s">
        <v>43</v>
      </c>
      <c r="B573">
        <v>11</v>
      </c>
      <c r="C573" t="str">
        <f>IF(Table1[[#This Row],[Age (Years)]]&gt;=11,"Old",IF(Table1[[#This Row],[Age (Years)]]&gt;=3, "Adult", IF(Table1[[#This Row],[Age (Years)]]&lt;=2, "Junior", "Unknown")))</f>
        <v>Old</v>
      </c>
      <c r="D573">
        <v>8</v>
      </c>
      <c r="E57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573" t="s">
        <v>16</v>
      </c>
      <c r="G573" t="s">
        <v>9</v>
      </c>
    </row>
    <row r="574" spans="1:7">
      <c r="A574" t="s">
        <v>30</v>
      </c>
      <c r="B574">
        <v>17</v>
      </c>
      <c r="C574" t="str">
        <f>IF(Table1[[#This Row],[Age (Years)]]&gt;=11,"Old",IF(Table1[[#This Row],[Age (Years)]]&gt;=3, "Adult", IF(Table1[[#This Row],[Age (Years)]]&lt;=2, "Junior", "Unknown")))</f>
        <v>Old</v>
      </c>
      <c r="D574">
        <v>2</v>
      </c>
      <c r="E57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574" t="s">
        <v>36</v>
      </c>
      <c r="G574" t="s">
        <v>9</v>
      </c>
    </row>
    <row r="575" spans="1:7">
      <c r="A575" t="s">
        <v>22</v>
      </c>
      <c r="B575">
        <v>18</v>
      </c>
      <c r="C575" t="str">
        <f>IF(Table1[[#This Row],[Age (Years)]]&gt;=11,"Old",IF(Table1[[#This Row],[Age (Years)]]&gt;=3, "Adult", IF(Table1[[#This Row],[Age (Years)]]&lt;=2, "Junior", "Unknown")))</f>
        <v>Old</v>
      </c>
      <c r="D575">
        <v>4</v>
      </c>
      <c r="E57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575" t="s">
        <v>20</v>
      </c>
      <c r="G575" t="s">
        <v>9</v>
      </c>
    </row>
    <row r="576" spans="1:7">
      <c r="A576" t="s">
        <v>51</v>
      </c>
      <c r="B576">
        <v>5</v>
      </c>
      <c r="C576" t="str">
        <f>IF(Table1[[#This Row],[Age (Years)]]&gt;=11,"Old",IF(Table1[[#This Row],[Age (Years)]]&gt;=3, "Adult", IF(Table1[[#This Row],[Age (Years)]]&lt;=2, "Junior", "Unknown")))</f>
        <v>Adult</v>
      </c>
      <c r="D576">
        <v>8</v>
      </c>
      <c r="E57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576" t="s">
        <v>31</v>
      </c>
      <c r="G576" t="s">
        <v>9</v>
      </c>
    </row>
    <row r="577" spans="1:7">
      <c r="A577" t="s">
        <v>18</v>
      </c>
      <c r="B577">
        <v>15</v>
      </c>
      <c r="C577" t="str">
        <f>IF(Table1[[#This Row],[Age (Years)]]&gt;=11,"Old",IF(Table1[[#This Row],[Age (Years)]]&gt;=3, "Adult", IF(Table1[[#This Row],[Age (Years)]]&lt;=2, "Junior", "Unknown")))</f>
        <v>Old</v>
      </c>
      <c r="D577">
        <v>2</v>
      </c>
      <c r="E57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577" t="s">
        <v>47</v>
      </c>
      <c r="G577" t="s">
        <v>9</v>
      </c>
    </row>
    <row r="578" spans="1:7">
      <c r="A578" t="s">
        <v>10</v>
      </c>
      <c r="B578">
        <v>14</v>
      </c>
      <c r="C578" t="str">
        <f>IF(Table1[[#This Row],[Age (Years)]]&gt;=11,"Old",IF(Table1[[#This Row],[Age (Years)]]&gt;=3, "Adult", IF(Table1[[#This Row],[Age (Years)]]&lt;=2, "Junior", "Unknown")))</f>
        <v>Old</v>
      </c>
      <c r="D578">
        <v>9</v>
      </c>
      <c r="E57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578" t="s">
        <v>36</v>
      </c>
      <c r="G578" t="s">
        <v>17</v>
      </c>
    </row>
    <row r="579" spans="1:7">
      <c r="A579" t="s">
        <v>15</v>
      </c>
      <c r="B579">
        <v>18</v>
      </c>
      <c r="C579" t="str">
        <f>IF(Table1[[#This Row],[Age (Years)]]&gt;=11,"Old",IF(Table1[[#This Row],[Age (Years)]]&gt;=3, "Adult", IF(Table1[[#This Row],[Age (Years)]]&lt;=2, "Junior", "Unknown")))</f>
        <v>Old</v>
      </c>
      <c r="D579">
        <v>4</v>
      </c>
      <c r="E57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579" t="s">
        <v>16</v>
      </c>
      <c r="G579" t="s">
        <v>9</v>
      </c>
    </row>
    <row r="580" spans="1:7">
      <c r="A580" t="s">
        <v>24</v>
      </c>
      <c r="B580">
        <v>7</v>
      </c>
      <c r="C580" t="str">
        <f>IF(Table1[[#This Row],[Age (Years)]]&gt;=11,"Old",IF(Table1[[#This Row],[Age (Years)]]&gt;=3, "Adult", IF(Table1[[#This Row],[Age (Years)]]&lt;=2, "Junior", "Unknown")))</f>
        <v>Adult</v>
      </c>
      <c r="D580">
        <v>9</v>
      </c>
      <c r="E58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580" t="s">
        <v>14</v>
      </c>
      <c r="G580" t="s">
        <v>17</v>
      </c>
    </row>
    <row r="581" spans="1:7">
      <c r="A581" t="s">
        <v>7</v>
      </c>
      <c r="B581">
        <v>11</v>
      </c>
      <c r="C581" t="str">
        <f>IF(Table1[[#This Row],[Age (Years)]]&gt;=11,"Old",IF(Table1[[#This Row],[Age (Years)]]&gt;=3, "Adult", IF(Table1[[#This Row],[Age (Years)]]&lt;=2, "Junior", "Unknown")))</f>
        <v>Old</v>
      </c>
      <c r="D581">
        <v>7</v>
      </c>
      <c r="E58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581" t="s">
        <v>19</v>
      </c>
      <c r="G581" t="s">
        <v>17</v>
      </c>
    </row>
    <row r="582" spans="1:7">
      <c r="A582" t="s">
        <v>25</v>
      </c>
      <c r="B582">
        <v>6</v>
      </c>
      <c r="C582" t="str">
        <f>IF(Table1[[#This Row],[Age (Years)]]&gt;=11,"Old",IF(Table1[[#This Row],[Age (Years)]]&gt;=3, "Adult", IF(Table1[[#This Row],[Age (Years)]]&lt;=2, "Junior", "Unknown")))</f>
        <v>Adult</v>
      </c>
      <c r="D582">
        <v>3</v>
      </c>
      <c r="E58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582" t="s">
        <v>48</v>
      </c>
      <c r="G582" t="s">
        <v>17</v>
      </c>
    </row>
    <row r="583" spans="1:7">
      <c r="A583" t="s">
        <v>38</v>
      </c>
      <c r="B583">
        <v>5</v>
      </c>
      <c r="C583" t="str">
        <f>IF(Table1[[#This Row],[Age (Years)]]&gt;=11,"Old",IF(Table1[[#This Row],[Age (Years)]]&gt;=3, "Adult", IF(Table1[[#This Row],[Age (Years)]]&lt;=2, "Junior", "Unknown")))</f>
        <v>Adult</v>
      </c>
      <c r="D583">
        <v>9</v>
      </c>
      <c r="E58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583" t="s">
        <v>36</v>
      </c>
      <c r="G583" t="s">
        <v>9</v>
      </c>
    </row>
    <row r="584" spans="1:7">
      <c r="A584" t="s">
        <v>49</v>
      </c>
      <c r="B584">
        <v>5</v>
      </c>
      <c r="C584" t="str">
        <f>IF(Table1[[#This Row],[Age (Years)]]&gt;=11,"Old",IF(Table1[[#This Row],[Age (Years)]]&gt;=3, "Adult", IF(Table1[[#This Row],[Age (Years)]]&lt;=2, "Junior", "Unknown")))</f>
        <v>Adult</v>
      </c>
      <c r="D584">
        <v>4</v>
      </c>
      <c r="E58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584" t="s">
        <v>35</v>
      </c>
      <c r="G584" t="s">
        <v>17</v>
      </c>
    </row>
    <row r="585" spans="1:7">
      <c r="A585" t="s">
        <v>52</v>
      </c>
      <c r="B585">
        <v>19</v>
      </c>
      <c r="C585" t="str">
        <f>IF(Table1[[#This Row],[Age (Years)]]&gt;=11,"Old",IF(Table1[[#This Row],[Age (Years)]]&gt;=3, "Adult", IF(Table1[[#This Row],[Age (Years)]]&lt;=2, "Junior", "Unknown")))</f>
        <v>Old</v>
      </c>
      <c r="D585">
        <v>6</v>
      </c>
      <c r="E58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585" t="s">
        <v>47</v>
      </c>
      <c r="G585" t="s">
        <v>17</v>
      </c>
    </row>
    <row r="586" spans="1:7">
      <c r="A586" t="s">
        <v>34</v>
      </c>
      <c r="B586">
        <v>19</v>
      </c>
      <c r="C586" t="str">
        <f>IF(Table1[[#This Row],[Age (Years)]]&gt;=11,"Old",IF(Table1[[#This Row],[Age (Years)]]&gt;=3, "Adult", IF(Table1[[#This Row],[Age (Years)]]&lt;=2, "Junior", "Unknown")))</f>
        <v>Old</v>
      </c>
      <c r="D586">
        <v>9</v>
      </c>
      <c r="E58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586" t="s">
        <v>12</v>
      </c>
      <c r="G586" t="s">
        <v>9</v>
      </c>
    </row>
    <row r="587" spans="1:7">
      <c r="A587" t="s">
        <v>50</v>
      </c>
      <c r="B587">
        <v>11</v>
      </c>
      <c r="C587" t="str">
        <f>IF(Table1[[#This Row],[Age (Years)]]&gt;=11,"Old",IF(Table1[[#This Row],[Age (Years)]]&gt;=3, "Adult", IF(Table1[[#This Row],[Age (Years)]]&lt;=2, "Junior", "Unknown")))</f>
        <v>Old</v>
      </c>
      <c r="D587">
        <v>5</v>
      </c>
      <c r="E58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587" t="s">
        <v>47</v>
      </c>
      <c r="G587" t="s">
        <v>9</v>
      </c>
    </row>
    <row r="588" spans="1:7">
      <c r="A588" t="s">
        <v>15</v>
      </c>
      <c r="B588">
        <v>12</v>
      </c>
      <c r="C588" t="str">
        <f>IF(Table1[[#This Row],[Age (Years)]]&gt;=11,"Old",IF(Table1[[#This Row],[Age (Years)]]&gt;=3, "Adult", IF(Table1[[#This Row],[Age (Years)]]&lt;=2, "Junior", "Unknown")))</f>
        <v>Old</v>
      </c>
      <c r="D588">
        <v>4</v>
      </c>
      <c r="E58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588" t="s">
        <v>29</v>
      </c>
      <c r="G588" t="s">
        <v>9</v>
      </c>
    </row>
    <row r="589" spans="1:7">
      <c r="A589" t="s">
        <v>7</v>
      </c>
      <c r="B589">
        <v>15</v>
      </c>
      <c r="C589" t="str">
        <f>IF(Table1[[#This Row],[Age (Years)]]&gt;=11,"Old",IF(Table1[[#This Row],[Age (Years)]]&gt;=3, "Adult", IF(Table1[[#This Row],[Age (Years)]]&lt;=2, "Junior", "Unknown")))</f>
        <v>Old</v>
      </c>
      <c r="D589">
        <v>5</v>
      </c>
      <c r="E58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589" t="s">
        <v>16</v>
      </c>
      <c r="G589" t="s">
        <v>17</v>
      </c>
    </row>
    <row r="590" spans="1:7">
      <c r="A590" t="s">
        <v>27</v>
      </c>
      <c r="B590">
        <v>17</v>
      </c>
      <c r="C590" t="str">
        <f>IF(Table1[[#This Row],[Age (Years)]]&gt;=11,"Old",IF(Table1[[#This Row],[Age (Years)]]&gt;=3, "Adult", IF(Table1[[#This Row],[Age (Years)]]&lt;=2, "Junior", "Unknown")))</f>
        <v>Old</v>
      </c>
      <c r="D590">
        <v>9</v>
      </c>
      <c r="E59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590" t="s">
        <v>23</v>
      </c>
      <c r="G590" t="s">
        <v>9</v>
      </c>
    </row>
    <row r="591" spans="1:7">
      <c r="A591" t="s">
        <v>33</v>
      </c>
      <c r="B591">
        <v>2</v>
      </c>
      <c r="C591" t="str">
        <f>IF(Table1[[#This Row],[Age (Years)]]&gt;=11,"Old",IF(Table1[[#This Row],[Age (Years)]]&gt;=3, "Adult", IF(Table1[[#This Row],[Age (Years)]]&lt;=2, "Junior", "Unknown")))</f>
        <v>Junior</v>
      </c>
      <c r="D591">
        <v>4</v>
      </c>
      <c r="E59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591" t="s">
        <v>35</v>
      </c>
      <c r="G591" t="s">
        <v>9</v>
      </c>
    </row>
    <row r="592" spans="1:7">
      <c r="A592" t="s">
        <v>34</v>
      </c>
      <c r="B592">
        <v>9</v>
      </c>
      <c r="C592" t="str">
        <f>IF(Table1[[#This Row],[Age (Years)]]&gt;=11,"Old",IF(Table1[[#This Row],[Age (Years)]]&gt;=3, "Adult", IF(Table1[[#This Row],[Age (Years)]]&lt;=2, "Junior", "Unknown")))</f>
        <v>Adult</v>
      </c>
      <c r="D592">
        <v>5</v>
      </c>
      <c r="E59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592" t="s">
        <v>19</v>
      </c>
      <c r="G592" t="s">
        <v>9</v>
      </c>
    </row>
    <row r="593" spans="1:7">
      <c r="A593" t="s">
        <v>38</v>
      </c>
      <c r="B593">
        <v>8</v>
      </c>
      <c r="C593" t="str">
        <f>IF(Table1[[#This Row],[Age (Years)]]&gt;=11,"Old",IF(Table1[[#This Row],[Age (Years)]]&gt;=3, "Adult", IF(Table1[[#This Row],[Age (Years)]]&lt;=2, "Junior", "Unknown")))</f>
        <v>Adult</v>
      </c>
      <c r="D593">
        <v>9</v>
      </c>
      <c r="E59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593" t="s">
        <v>16</v>
      </c>
      <c r="G593" t="s">
        <v>17</v>
      </c>
    </row>
    <row r="594" spans="1:7">
      <c r="A594" t="s">
        <v>13</v>
      </c>
      <c r="B594">
        <v>6</v>
      </c>
      <c r="C594" t="str">
        <f>IF(Table1[[#This Row],[Age (Years)]]&gt;=11,"Old",IF(Table1[[#This Row],[Age (Years)]]&gt;=3, "Adult", IF(Table1[[#This Row],[Age (Years)]]&lt;=2, "Junior", "Unknown")))</f>
        <v>Adult</v>
      </c>
      <c r="D594">
        <v>9</v>
      </c>
      <c r="E59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594" t="s">
        <v>47</v>
      </c>
      <c r="G594" t="s">
        <v>17</v>
      </c>
    </row>
    <row r="595" spans="1:7">
      <c r="A595" t="s">
        <v>21</v>
      </c>
      <c r="B595">
        <v>16</v>
      </c>
      <c r="C595" t="str">
        <f>IF(Table1[[#This Row],[Age (Years)]]&gt;=11,"Old",IF(Table1[[#This Row],[Age (Years)]]&gt;=3, "Adult", IF(Table1[[#This Row],[Age (Years)]]&lt;=2, "Junior", "Unknown")))</f>
        <v>Old</v>
      </c>
      <c r="D595">
        <v>7</v>
      </c>
      <c r="E59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595" t="s">
        <v>31</v>
      </c>
      <c r="G595" t="s">
        <v>9</v>
      </c>
    </row>
    <row r="596" spans="1:7">
      <c r="A596" t="s">
        <v>32</v>
      </c>
      <c r="B596">
        <v>10</v>
      </c>
      <c r="C596" t="str">
        <f>IF(Table1[[#This Row],[Age (Years)]]&gt;=11,"Old",IF(Table1[[#This Row],[Age (Years)]]&gt;=3, "Adult", IF(Table1[[#This Row],[Age (Years)]]&lt;=2, "Junior", "Unknown")))</f>
        <v>Adult</v>
      </c>
      <c r="D596">
        <v>3</v>
      </c>
      <c r="E59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596" t="s">
        <v>31</v>
      </c>
      <c r="G596" t="s">
        <v>9</v>
      </c>
    </row>
    <row r="597" spans="1:7">
      <c r="A597" t="s">
        <v>33</v>
      </c>
      <c r="B597">
        <v>1</v>
      </c>
      <c r="C597" t="str">
        <f>IF(Table1[[#This Row],[Age (Years)]]&gt;=11,"Old",IF(Table1[[#This Row],[Age (Years)]]&gt;=3, "Adult", IF(Table1[[#This Row],[Age (Years)]]&lt;=2, "Junior", "Unknown")))</f>
        <v>Junior</v>
      </c>
      <c r="D597">
        <v>6</v>
      </c>
      <c r="E59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597" t="s">
        <v>36</v>
      </c>
      <c r="G597" t="s">
        <v>17</v>
      </c>
    </row>
    <row r="598" spans="1:7">
      <c r="A598" t="s">
        <v>27</v>
      </c>
      <c r="B598">
        <v>15</v>
      </c>
      <c r="C598" t="str">
        <f>IF(Table1[[#This Row],[Age (Years)]]&gt;=11,"Old",IF(Table1[[#This Row],[Age (Years)]]&gt;=3, "Adult", IF(Table1[[#This Row],[Age (Years)]]&lt;=2, "Junior", "Unknown")))</f>
        <v>Old</v>
      </c>
      <c r="D598">
        <v>6</v>
      </c>
      <c r="E59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598" t="s">
        <v>35</v>
      </c>
      <c r="G598" t="s">
        <v>17</v>
      </c>
    </row>
    <row r="599" spans="1:7">
      <c r="A599" t="s">
        <v>15</v>
      </c>
      <c r="B599">
        <v>3</v>
      </c>
      <c r="C599" t="str">
        <f>IF(Table1[[#This Row],[Age (Years)]]&gt;=11,"Old",IF(Table1[[#This Row],[Age (Years)]]&gt;=3, "Adult", IF(Table1[[#This Row],[Age (Years)]]&lt;=2, "Junior", "Unknown")))</f>
        <v>Adult</v>
      </c>
      <c r="D599">
        <v>6</v>
      </c>
      <c r="E59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599" t="s">
        <v>29</v>
      </c>
      <c r="G599" t="s">
        <v>9</v>
      </c>
    </row>
    <row r="600" spans="1:7">
      <c r="A600" t="s">
        <v>39</v>
      </c>
      <c r="B600">
        <v>5</v>
      </c>
      <c r="C600" t="str">
        <f>IF(Table1[[#This Row],[Age (Years)]]&gt;=11,"Old",IF(Table1[[#This Row],[Age (Years)]]&gt;=3, "Adult", IF(Table1[[#This Row],[Age (Years)]]&lt;=2, "Junior", "Unknown")))</f>
        <v>Adult</v>
      </c>
      <c r="D600">
        <v>8</v>
      </c>
      <c r="E60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00" t="s">
        <v>14</v>
      </c>
      <c r="G600" t="s">
        <v>17</v>
      </c>
    </row>
    <row r="601" spans="1:7">
      <c r="A601" t="s">
        <v>30</v>
      </c>
      <c r="B601">
        <v>1</v>
      </c>
      <c r="C601" t="str">
        <f>IF(Table1[[#This Row],[Age (Years)]]&gt;=11,"Old",IF(Table1[[#This Row],[Age (Years)]]&gt;=3, "Adult", IF(Table1[[#This Row],[Age (Years)]]&lt;=2, "Junior", "Unknown")))</f>
        <v>Junior</v>
      </c>
      <c r="D601">
        <v>8</v>
      </c>
      <c r="E60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01" t="s">
        <v>29</v>
      </c>
      <c r="G601" t="s">
        <v>17</v>
      </c>
    </row>
    <row r="602" spans="1:7">
      <c r="A602" t="s">
        <v>15</v>
      </c>
      <c r="B602">
        <v>6</v>
      </c>
      <c r="C602" t="str">
        <f>IF(Table1[[#This Row],[Age (Years)]]&gt;=11,"Old",IF(Table1[[#This Row],[Age (Years)]]&gt;=3, "Adult", IF(Table1[[#This Row],[Age (Years)]]&lt;=2, "Junior", "Unknown")))</f>
        <v>Adult</v>
      </c>
      <c r="D602">
        <v>4</v>
      </c>
      <c r="E60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602" t="s">
        <v>29</v>
      </c>
      <c r="G602" t="s">
        <v>9</v>
      </c>
    </row>
    <row r="603" spans="1:7">
      <c r="A603" t="s">
        <v>52</v>
      </c>
      <c r="B603">
        <v>18</v>
      </c>
      <c r="C603" t="str">
        <f>IF(Table1[[#This Row],[Age (Years)]]&gt;=11,"Old",IF(Table1[[#This Row],[Age (Years)]]&gt;=3, "Adult", IF(Table1[[#This Row],[Age (Years)]]&lt;=2, "Junior", "Unknown")))</f>
        <v>Old</v>
      </c>
      <c r="D603">
        <v>9</v>
      </c>
      <c r="E60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03" t="s">
        <v>12</v>
      </c>
      <c r="G603" t="s">
        <v>9</v>
      </c>
    </row>
    <row r="604" spans="1:7">
      <c r="A604" t="s">
        <v>40</v>
      </c>
      <c r="B604">
        <v>5</v>
      </c>
      <c r="C604" t="str">
        <f>IF(Table1[[#This Row],[Age (Years)]]&gt;=11,"Old",IF(Table1[[#This Row],[Age (Years)]]&gt;=3, "Adult", IF(Table1[[#This Row],[Age (Years)]]&lt;=2, "Junior", "Unknown")))</f>
        <v>Adult</v>
      </c>
      <c r="D604">
        <v>8</v>
      </c>
      <c r="E60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04" t="s">
        <v>23</v>
      </c>
      <c r="G604" t="s">
        <v>17</v>
      </c>
    </row>
    <row r="605" spans="1:7">
      <c r="A605" t="s">
        <v>42</v>
      </c>
      <c r="B605">
        <v>1</v>
      </c>
      <c r="C605" t="str">
        <f>IF(Table1[[#This Row],[Age (Years)]]&gt;=11,"Old",IF(Table1[[#This Row],[Age (Years)]]&gt;=3, "Adult", IF(Table1[[#This Row],[Age (Years)]]&lt;=2, "Junior", "Unknown")))</f>
        <v>Junior</v>
      </c>
      <c r="D605">
        <v>6</v>
      </c>
      <c r="E60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605" t="s">
        <v>48</v>
      </c>
      <c r="G605" t="s">
        <v>17</v>
      </c>
    </row>
    <row r="606" spans="1:7">
      <c r="A606" t="s">
        <v>51</v>
      </c>
      <c r="B606">
        <v>18</v>
      </c>
      <c r="C606" t="str">
        <f>IF(Table1[[#This Row],[Age (Years)]]&gt;=11,"Old",IF(Table1[[#This Row],[Age (Years)]]&gt;=3, "Adult", IF(Table1[[#This Row],[Age (Years)]]&lt;=2, "Junior", "Unknown")))</f>
        <v>Old</v>
      </c>
      <c r="D606">
        <v>2</v>
      </c>
      <c r="E60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606" t="s">
        <v>31</v>
      </c>
      <c r="G606" t="s">
        <v>9</v>
      </c>
    </row>
    <row r="607" spans="1:7">
      <c r="A607" t="s">
        <v>34</v>
      </c>
      <c r="B607">
        <v>18</v>
      </c>
      <c r="C607" t="str">
        <f>IF(Table1[[#This Row],[Age (Years)]]&gt;=11,"Old",IF(Table1[[#This Row],[Age (Years)]]&gt;=3, "Adult", IF(Table1[[#This Row],[Age (Years)]]&lt;=2, "Junior", "Unknown")))</f>
        <v>Old</v>
      </c>
      <c r="D607">
        <v>2</v>
      </c>
      <c r="E60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607" t="s">
        <v>36</v>
      </c>
      <c r="G607" t="s">
        <v>9</v>
      </c>
    </row>
    <row r="608" spans="1:7">
      <c r="A608" t="s">
        <v>51</v>
      </c>
      <c r="B608">
        <v>9</v>
      </c>
      <c r="C608" t="str">
        <f>IF(Table1[[#This Row],[Age (Years)]]&gt;=11,"Old",IF(Table1[[#This Row],[Age (Years)]]&gt;=3, "Adult", IF(Table1[[#This Row],[Age (Years)]]&lt;=2, "Junior", "Unknown")))</f>
        <v>Adult</v>
      </c>
      <c r="D608">
        <v>8</v>
      </c>
      <c r="E60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08" t="s">
        <v>14</v>
      </c>
      <c r="G608" t="s">
        <v>17</v>
      </c>
    </row>
    <row r="609" spans="1:7">
      <c r="A609" t="s">
        <v>27</v>
      </c>
      <c r="B609">
        <v>10</v>
      </c>
      <c r="C609" t="str">
        <f>IF(Table1[[#This Row],[Age (Years)]]&gt;=11,"Old",IF(Table1[[#This Row],[Age (Years)]]&gt;=3, "Adult", IF(Table1[[#This Row],[Age (Years)]]&lt;=2, "Junior", "Unknown")))</f>
        <v>Adult</v>
      </c>
      <c r="D609">
        <v>8</v>
      </c>
      <c r="E60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09" t="s">
        <v>29</v>
      </c>
      <c r="G609" t="s">
        <v>9</v>
      </c>
    </row>
    <row r="610" spans="1:7">
      <c r="A610" t="s">
        <v>33</v>
      </c>
      <c r="B610">
        <v>5</v>
      </c>
      <c r="C610" t="str">
        <f>IF(Table1[[#This Row],[Age (Years)]]&gt;=11,"Old",IF(Table1[[#This Row],[Age (Years)]]&gt;=3, "Adult", IF(Table1[[#This Row],[Age (Years)]]&lt;=2, "Junior", "Unknown")))</f>
        <v>Adult</v>
      </c>
      <c r="D610">
        <v>6</v>
      </c>
      <c r="E61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610" t="s">
        <v>26</v>
      </c>
      <c r="G610" t="s">
        <v>9</v>
      </c>
    </row>
    <row r="611" spans="1:7">
      <c r="A611" t="s">
        <v>13</v>
      </c>
      <c r="B611">
        <v>10</v>
      </c>
      <c r="C611" t="str">
        <f>IF(Table1[[#This Row],[Age (Years)]]&gt;=11,"Old",IF(Table1[[#This Row],[Age (Years)]]&gt;=3, "Adult", IF(Table1[[#This Row],[Age (Years)]]&lt;=2, "Junior", "Unknown")))</f>
        <v>Adult</v>
      </c>
      <c r="D611">
        <v>7</v>
      </c>
      <c r="E61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611" t="s">
        <v>47</v>
      </c>
      <c r="G611" t="s">
        <v>17</v>
      </c>
    </row>
    <row r="612" spans="1:7">
      <c r="A612" t="s">
        <v>32</v>
      </c>
      <c r="B612">
        <v>13</v>
      </c>
      <c r="C612" t="str">
        <f>IF(Table1[[#This Row],[Age (Years)]]&gt;=11,"Old",IF(Table1[[#This Row],[Age (Years)]]&gt;=3, "Adult", IF(Table1[[#This Row],[Age (Years)]]&lt;=2, "Junior", "Unknown")))</f>
        <v>Old</v>
      </c>
      <c r="D612">
        <v>6</v>
      </c>
      <c r="E61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612" t="s">
        <v>31</v>
      </c>
      <c r="G612" t="s">
        <v>9</v>
      </c>
    </row>
    <row r="613" spans="1:7">
      <c r="A613" t="s">
        <v>41</v>
      </c>
      <c r="B613">
        <v>17</v>
      </c>
      <c r="C613" t="str">
        <f>IF(Table1[[#This Row],[Age (Years)]]&gt;=11,"Old",IF(Table1[[#This Row],[Age (Years)]]&gt;=3, "Adult", IF(Table1[[#This Row],[Age (Years)]]&lt;=2, "Junior", "Unknown")))</f>
        <v>Old</v>
      </c>
      <c r="D613">
        <v>4</v>
      </c>
      <c r="E61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613" t="s">
        <v>29</v>
      </c>
      <c r="G613" t="s">
        <v>9</v>
      </c>
    </row>
    <row r="614" spans="1:7">
      <c r="A614" t="s">
        <v>24</v>
      </c>
      <c r="B614">
        <v>4</v>
      </c>
      <c r="C614" t="str">
        <f>IF(Table1[[#This Row],[Age (Years)]]&gt;=11,"Old",IF(Table1[[#This Row],[Age (Years)]]&gt;=3, "Adult", IF(Table1[[#This Row],[Age (Years)]]&lt;=2, "Junior", "Unknown")))</f>
        <v>Adult</v>
      </c>
      <c r="D614">
        <v>8</v>
      </c>
      <c r="E61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14" t="s">
        <v>23</v>
      </c>
      <c r="G614" t="s">
        <v>9</v>
      </c>
    </row>
    <row r="615" spans="1:7">
      <c r="A615" t="s">
        <v>22</v>
      </c>
      <c r="B615">
        <v>1</v>
      </c>
      <c r="C615" t="str">
        <f>IF(Table1[[#This Row],[Age (Years)]]&gt;=11,"Old",IF(Table1[[#This Row],[Age (Years)]]&gt;=3, "Adult", IF(Table1[[#This Row],[Age (Years)]]&lt;=2, "Junior", "Unknown")))</f>
        <v>Junior</v>
      </c>
      <c r="D615">
        <v>6</v>
      </c>
      <c r="E61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615" t="s">
        <v>26</v>
      </c>
      <c r="G615" t="s">
        <v>17</v>
      </c>
    </row>
    <row r="616" spans="1:7">
      <c r="A616" t="s">
        <v>11</v>
      </c>
      <c r="B616">
        <v>15</v>
      </c>
      <c r="C616" t="str">
        <f>IF(Table1[[#This Row],[Age (Years)]]&gt;=11,"Old",IF(Table1[[#This Row],[Age (Years)]]&gt;=3, "Adult", IF(Table1[[#This Row],[Age (Years)]]&lt;=2, "Junior", "Unknown")))</f>
        <v>Old</v>
      </c>
      <c r="D616">
        <v>5</v>
      </c>
      <c r="E61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616" t="s">
        <v>29</v>
      </c>
      <c r="G616" t="s">
        <v>9</v>
      </c>
    </row>
    <row r="617" spans="1:7">
      <c r="A617" t="s">
        <v>39</v>
      </c>
      <c r="B617">
        <v>1</v>
      </c>
      <c r="C617" t="str">
        <f>IF(Table1[[#This Row],[Age (Years)]]&gt;=11,"Old",IF(Table1[[#This Row],[Age (Years)]]&gt;=3, "Adult", IF(Table1[[#This Row],[Age (Years)]]&lt;=2, "Junior", "Unknown")))</f>
        <v>Junior</v>
      </c>
      <c r="D617">
        <v>7</v>
      </c>
      <c r="E61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617" t="s">
        <v>20</v>
      </c>
      <c r="G617" t="s">
        <v>9</v>
      </c>
    </row>
    <row r="618" spans="1:7">
      <c r="A618" t="s">
        <v>34</v>
      </c>
      <c r="B618">
        <v>12</v>
      </c>
      <c r="C618" t="str">
        <f>IF(Table1[[#This Row],[Age (Years)]]&gt;=11,"Old",IF(Table1[[#This Row],[Age (Years)]]&gt;=3, "Adult", IF(Table1[[#This Row],[Age (Years)]]&lt;=2, "Junior", "Unknown")))</f>
        <v>Old</v>
      </c>
      <c r="D618">
        <v>3</v>
      </c>
      <c r="E61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618" t="s">
        <v>23</v>
      </c>
      <c r="G618" t="s">
        <v>9</v>
      </c>
    </row>
    <row r="619" spans="1:7">
      <c r="A619" t="s">
        <v>21</v>
      </c>
      <c r="B619">
        <v>2</v>
      </c>
      <c r="C619" t="str">
        <f>IF(Table1[[#This Row],[Age (Years)]]&gt;=11,"Old",IF(Table1[[#This Row],[Age (Years)]]&gt;=3, "Adult", IF(Table1[[#This Row],[Age (Years)]]&lt;=2, "Junior", "Unknown")))</f>
        <v>Junior</v>
      </c>
      <c r="D619">
        <v>4</v>
      </c>
      <c r="E61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619" t="s">
        <v>31</v>
      </c>
      <c r="G619" t="s">
        <v>9</v>
      </c>
    </row>
    <row r="620" spans="1:7">
      <c r="A620" t="s">
        <v>46</v>
      </c>
      <c r="B620">
        <v>19</v>
      </c>
      <c r="C620" t="str">
        <f>IF(Table1[[#This Row],[Age (Years)]]&gt;=11,"Old",IF(Table1[[#This Row],[Age (Years)]]&gt;=3, "Adult", IF(Table1[[#This Row],[Age (Years)]]&lt;=2, "Junior", "Unknown")))</f>
        <v>Old</v>
      </c>
      <c r="D620">
        <v>4</v>
      </c>
      <c r="E62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620" t="s">
        <v>8</v>
      </c>
      <c r="G620" t="s">
        <v>9</v>
      </c>
    </row>
    <row r="621" spans="1:7">
      <c r="A621" t="s">
        <v>42</v>
      </c>
      <c r="B621">
        <v>15</v>
      </c>
      <c r="C621" t="str">
        <f>IF(Table1[[#This Row],[Age (Years)]]&gt;=11,"Old",IF(Table1[[#This Row],[Age (Years)]]&gt;=3, "Adult", IF(Table1[[#This Row],[Age (Years)]]&lt;=2, "Junior", "Unknown")))</f>
        <v>Old</v>
      </c>
      <c r="D621">
        <v>8</v>
      </c>
      <c r="E62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21" t="s">
        <v>31</v>
      </c>
      <c r="G621" t="s">
        <v>9</v>
      </c>
    </row>
    <row r="622" spans="1:7">
      <c r="A622" t="s">
        <v>53</v>
      </c>
      <c r="B622">
        <v>13</v>
      </c>
      <c r="C622" t="str">
        <f>IF(Table1[[#This Row],[Age (Years)]]&gt;=11,"Old",IF(Table1[[#This Row],[Age (Years)]]&gt;=3, "Adult", IF(Table1[[#This Row],[Age (Years)]]&lt;=2, "Junior", "Unknown")))</f>
        <v>Old</v>
      </c>
      <c r="D622">
        <v>2</v>
      </c>
      <c r="E62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622" t="s">
        <v>29</v>
      </c>
      <c r="G622" t="s">
        <v>9</v>
      </c>
    </row>
    <row r="623" spans="1:7">
      <c r="A623" t="s">
        <v>43</v>
      </c>
      <c r="B623">
        <v>9</v>
      </c>
      <c r="C623" t="str">
        <f>IF(Table1[[#This Row],[Age (Years)]]&gt;=11,"Old",IF(Table1[[#This Row],[Age (Years)]]&gt;=3, "Adult", IF(Table1[[#This Row],[Age (Years)]]&lt;=2, "Junior", "Unknown")))</f>
        <v>Adult</v>
      </c>
      <c r="D623">
        <v>4</v>
      </c>
      <c r="E62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623" t="s">
        <v>19</v>
      </c>
      <c r="G623" t="s">
        <v>9</v>
      </c>
    </row>
    <row r="624" spans="1:7">
      <c r="A624" t="s">
        <v>21</v>
      </c>
      <c r="B624">
        <v>6</v>
      </c>
      <c r="C624" t="str">
        <f>IF(Table1[[#This Row],[Age (Years)]]&gt;=11,"Old",IF(Table1[[#This Row],[Age (Years)]]&gt;=3, "Adult", IF(Table1[[#This Row],[Age (Years)]]&lt;=2, "Junior", "Unknown")))</f>
        <v>Adult</v>
      </c>
      <c r="D624">
        <v>4</v>
      </c>
      <c r="E62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624" t="s">
        <v>26</v>
      </c>
      <c r="G624" t="s">
        <v>17</v>
      </c>
    </row>
    <row r="625" spans="1:7">
      <c r="A625" t="s">
        <v>15</v>
      </c>
      <c r="B625">
        <v>3</v>
      </c>
      <c r="C625" t="str">
        <f>IF(Table1[[#This Row],[Age (Years)]]&gt;=11,"Old",IF(Table1[[#This Row],[Age (Years)]]&gt;=3, "Adult", IF(Table1[[#This Row],[Age (Years)]]&lt;=2, "Junior", "Unknown")))</f>
        <v>Adult</v>
      </c>
      <c r="D625">
        <v>8</v>
      </c>
      <c r="E62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25" t="s">
        <v>36</v>
      </c>
      <c r="G625" t="s">
        <v>9</v>
      </c>
    </row>
    <row r="626" spans="1:7">
      <c r="A626" t="s">
        <v>11</v>
      </c>
      <c r="B626">
        <v>18</v>
      </c>
      <c r="C626" t="str">
        <f>IF(Table1[[#This Row],[Age (Years)]]&gt;=11,"Old",IF(Table1[[#This Row],[Age (Years)]]&gt;=3, "Adult", IF(Table1[[#This Row],[Age (Years)]]&lt;=2, "Junior", "Unknown")))</f>
        <v>Old</v>
      </c>
      <c r="D626">
        <v>3</v>
      </c>
      <c r="E62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626" t="s">
        <v>36</v>
      </c>
      <c r="G626" t="s">
        <v>9</v>
      </c>
    </row>
    <row r="627" spans="1:7">
      <c r="A627" t="s">
        <v>18</v>
      </c>
      <c r="B627">
        <v>16</v>
      </c>
      <c r="C627" t="str">
        <f>IF(Table1[[#This Row],[Age (Years)]]&gt;=11,"Old",IF(Table1[[#This Row],[Age (Years)]]&gt;=3, "Adult", IF(Table1[[#This Row],[Age (Years)]]&lt;=2, "Junior", "Unknown")))</f>
        <v>Old</v>
      </c>
      <c r="D627">
        <v>7</v>
      </c>
      <c r="E62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627" t="s">
        <v>19</v>
      </c>
      <c r="G627" t="s">
        <v>9</v>
      </c>
    </row>
    <row r="628" spans="1:7">
      <c r="A628" t="s">
        <v>7</v>
      </c>
      <c r="B628">
        <v>4</v>
      </c>
      <c r="C628" t="str">
        <f>IF(Table1[[#This Row],[Age (Years)]]&gt;=11,"Old",IF(Table1[[#This Row],[Age (Years)]]&gt;=3, "Adult", IF(Table1[[#This Row],[Age (Years)]]&lt;=2, "Junior", "Unknown")))</f>
        <v>Adult</v>
      </c>
      <c r="D628">
        <v>9</v>
      </c>
      <c r="E62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28" t="s">
        <v>35</v>
      </c>
      <c r="G628" t="s">
        <v>9</v>
      </c>
    </row>
    <row r="629" spans="1:7">
      <c r="A629" t="s">
        <v>15</v>
      </c>
      <c r="B629">
        <v>17</v>
      </c>
      <c r="C629" t="str">
        <f>IF(Table1[[#This Row],[Age (Years)]]&gt;=11,"Old",IF(Table1[[#This Row],[Age (Years)]]&gt;=3, "Adult", IF(Table1[[#This Row],[Age (Years)]]&lt;=2, "Junior", "Unknown")))</f>
        <v>Old</v>
      </c>
      <c r="D629">
        <v>5</v>
      </c>
      <c r="E62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629" t="s">
        <v>36</v>
      </c>
      <c r="G629" t="s">
        <v>9</v>
      </c>
    </row>
    <row r="630" spans="1:7">
      <c r="A630" t="s">
        <v>30</v>
      </c>
      <c r="B630">
        <v>19</v>
      </c>
      <c r="C630" t="str">
        <f>IF(Table1[[#This Row],[Age (Years)]]&gt;=11,"Old",IF(Table1[[#This Row],[Age (Years)]]&gt;=3, "Adult", IF(Table1[[#This Row],[Age (Years)]]&lt;=2, "Junior", "Unknown")))</f>
        <v>Old</v>
      </c>
      <c r="D630">
        <v>8</v>
      </c>
      <c r="E63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30" t="s">
        <v>8</v>
      </c>
      <c r="G630" t="s">
        <v>9</v>
      </c>
    </row>
    <row r="631" spans="1:7">
      <c r="A631" t="s">
        <v>43</v>
      </c>
      <c r="B631">
        <v>6</v>
      </c>
      <c r="C631" t="str">
        <f>IF(Table1[[#This Row],[Age (Years)]]&gt;=11,"Old",IF(Table1[[#This Row],[Age (Years)]]&gt;=3, "Adult", IF(Table1[[#This Row],[Age (Years)]]&lt;=2, "Junior", "Unknown")))</f>
        <v>Adult</v>
      </c>
      <c r="D631">
        <v>3</v>
      </c>
      <c r="E63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631" t="s">
        <v>47</v>
      </c>
      <c r="G631" t="s">
        <v>17</v>
      </c>
    </row>
    <row r="632" spans="1:7">
      <c r="A632" t="s">
        <v>21</v>
      </c>
      <c r="B632">
        <v>19</v>
      </c>
      <c r="C632" t="str">
        <f>IF(Table1[[#This Row],[Age (Years)]]&gt;=11,"Old",IF(Table1[[#This Row],[Age (Years)]]&gt;=3, "Adult", IF(Table1[[#This Row],[Age (Years)]]&lt;=2, "Junior", "Unknown")))</f>
        <v>Old</v>
      </c>
      <c r="D632">
        <v>7</v>
      </c>
      <c r="E63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632" t="s">
        <v>8</v>
      </c>
      <c r="G632" t="s">
        <v>17</v>
      </c>
    </row>
    <row r="633" spans="1:7">
      <c r="A633" t="s">
        <v>24</v>
      </c>
      <c r="B633">
        <v>8</v>
      </c>
      <c r="C633" t="str">
        <f>IF(Table1[[#This Row],[Age (Years)]]&gt;=11,"Old",IF(Table1[[#This Row],[Age (Years)]]&gt;=3, "Adult", IF(Table1[[#This Row],[Age (Years)]]&lt;=2, "Junior", "Unknown")))</f>
        <v>Adult</v>
      </c>
      <c r="D633">
        <v>7</v>
      </c>
      <c r="E63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633" t="s">
        <v>47</v>
      </c>
      <c r="G633" t="s">
        <v>17</v>
      </c>
    </row>
    <row r="634" spans="1:7">
      <c r="A634" t="s">
        <v>13</v>
      </c>
      <c r="B634">
        <v>18</v>
      </c>
      <c r="C634" t="str">
        <f>IF(Table1[[#This Row],[Age (Years)]]&gt;=11,"Old",IF(Table1[[#This Row],[Age (Years)]]&gt;=3, "Adult", IF(Table1[[#This Row],[Age (Years)]]&lt;=2, "Junior", "Unknown")))</f>
        <v>Old</v>
      </c>
      <c r="D634">
        <v>7</v>
      </c>
      <c r="E63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634" t="s">
        <v>14</v>
      </c>
      <c r="G634" t="s">
        <v>9</v>
      </c>
    </row>
    <row r="635" spans="1:7">
      <c r="A635" t="s">
        <v>39</v>
      </c>
      <c r="B635">
        <v>5</v>
      </c>
      <c r="C635" t="str">
        <f>IF(Table1[[#This Row],[Age (Years)]]&gt;=11,"Old",IF(Table1[[#This Row],[Age (Years)]]&gt;=3, "Adult", IF(Table1[[#This Row],[Age (Years)]]&lt;=2, "Junior", "Unknown")))</f>
        <v>Adult</v>
      </c>
      <c r="D635">
        <v>5</v>
      </c>
      <c r="E63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635" t="s">
        <v>20</v>
      </c>
      <c r="G635" t="s">
        <v>17</v>
      </c>
    </row>
    <row r="636" spans="1:7">
      <c r="A636" t="s">
        <v>18</v>
      </c>
      <c r="B636">
        <v>14</v>
      </c>
      <c r="C636" t="str">
        <f>IF(Table1[[#This Row],[Age (Years)]]&gt;=11,"Old",IF(Table1[[#This Row],[Age (Years)]]&gt;=3, "Adult", IF(Table1[[#This Row],[Age (Years)]]&lt;=2, "Junior", "Unknown")))</f>
        <v>Old</v>
      </c>
      <c r="D636">
        <v>2</v>
      </c>
      <c r="E63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636" t="s">
        <v>47</v>
      </c>
      <c r="G636" t="s">
        <v>9</v>
      </c>
    </row>
    <row r="637" spans="1:7">
      <c r="A637" t="s">
        <v>50</v>
      </c>
      <c r="B637">
        <v>16</v>
      </c>
      <c r="C637" t="str">
        <f>IF(Table1[[#This Row],[Age (Years)]]&gt;=11,"Old",IF(Table1[[#This Row],[Age (Years)]]&gt;=3, "Adult", IF(Table1[[#This Row],[Age (Years)]]&lt;=2, "Junior", "Unknown")))</f>
        <v>Old</v>
      </c>
      <c r="D637">
        <v>7</v>
      </c>
      <c r="E63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637" t="s">
        <v>14</v>
      </c>
      <c r="G637" t="s">
        <v>9</v>
      </c>
    </row>
    <row r="638" spans="1:7">
      <c r="A638" t="s">
        <v>22</v>
      </c>
      <c r="B638">
        <v>15</v>
      </c>
      <c r="C638" t="str">
        <f>IF(Table1[[#This Row],[Age (Years)]]&gt;=11,"Old",IF(Table1[[#This Row],[Age (Years)]]&gt;=3, "Adult", IF(Table1[[#This Row],[Age (Years)]]&lt;=2, "Junior", "Unknown")))</f>
        <v>Old</v>
      </c>
      <c r="D638">
        <v>3</v>
      </c>
      <c r="E63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638" t="s">
        <v>35</v>
      </c>
      <c r="G638" t="s">
        <v>17</v>
      </c>
    </row>
    <row r="639" spans="1:7">
      <c r="A639" t="s">
        <v>24</v>
      </c>
      <c r="B639">
        <v>19</v>
      </c>
      <c r="C639" t="str">
        <f>IF(Table1[[#This Row],[Age (Years)]]&gt;=11,"Old",IF(Table1[[#This Row],[Age (Years)]]&gt;=3, "Adult", IF(Table1[[#This Row],[Age (Years)]]&lt;=2, "Junior", "Unknown")))</f>
        <v>Old</v>
      </c>
      <c r="D639">
        <v>3</v>
      </c>
      <c r="E63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639" t="s">
        <v>35</v>
      </c>
      <c r="G639" t="s">
        <v>9</v>
      </c>
    </row>
    <row r="640" spans="1:7">
      <c r="A640" t="s">
        <v>21</v>
      </c>
      <c r="B640">
        <v>1</v>
      </c>
      <c r="C640" t="str">
        <f>IF(Table1[[#This Row],[Age (Years)]]&gt;=11,"Old",IF(Table1[[#This Row],[Age (Years)]]&gt;=3, "Adult", IF(Table1[[#This Row],[Age (Years)]]&lt;=2, "Junior", "Unknown")))</f>
        <v>Junior</v>
      </c>
      <c r="D640">
        <v>3</v>
      </c>
      <c r="E64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640" t="s">
        <v>16</v>
      </c>
      <c r="G640" t="s">
        <v>17</v>
      </c>
    </row>
    <row r="641" spans="1:7">
      <c r="A641" t="s">
        <v>11</v>
      </c>
      <c r="B641">
        <v>5</v>
      </c>
      <c r="C641" t="str">
        <f>IF(Table1[[#This Row],[Age (Years)]]&gt;=11,"Old",IF(Table1[[#This Row],[Age (Years)]]&gt;=3, "Adult", IF(Table1[[#This Row],[Age (Years)]]&lt;=2, "Junior", "Unknown")))</f>
        <v>Adult</v>
      </c>
      <c r="D641">
        <v>6</v>
      </c>
      <c r="E64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641" t="s">
        <v>35</v>
      </c>
      <c r="G641" t="s">
        <v>17</v>
      </c>
    </row>
    <row r="642" spans="1:7">
      <c r="A642" t="s">
        <v>39</v>
      </c>
      <c r="B642">
        <v>7</v>
      </c>
      <c r="C642" t="str">
        <f>IF(Table1[[#This Row],[Age (Years)]]&gt;=11,"Old",IF(Table1[[#This Row],[Age (Years)]]&gt;=3, "Adult", IF(Table1[[#This Row],[Age (Years)]]&lt;=2, "Junior", "Unknown")))</f>
        <v>Adult</v>
      </c>
      <c r="D642">
        <v>6</v>
      </c>
      <c r="E64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642" t="s">
        <v>47</v>
      </c>
      <c r="G642" t="s">
        <v>17</v>
      </c>
    </row>
    <row r="643" spans="1:7">
      <c r="A643" t="s">
        <v>51</v>
      </c>
      <c r="B643">
        <v>13</v>
      </c>
      <c r="C643" t="str">
        <f>IF(Table1[[#This Row],[Age (Years)]]&gt;=11,"Old",IF(Table1[[#This Row],[Age (Years)]]&gt;=3, "Adult", IF(Table1[[#This Row],[Age (Years)]]&lt;=2, "Junior", "Unknown")))</f>
        <v>Old</v>
      </c>
      <c r="D643">
        <v>8</v>
      </c>
      <c r="E64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43" t="s">
        <v>35</v>
      </c>
      <c r="G643" t="s">
        <v>17</v>
      </c>
    </row>
    <row r="644" spans="1:7">
      <c r="A644" t="s">
        <v>42</v>
      </c>
      <c r="B644">
        <v>4</v>
      </c>
      <c r="C644" t="str">
        <f>IF(Table1[[#This Row],[Age (Years)]]&gt;=11,"Old",IF(Table1[[#This Row],[Age (Years)]]&gt;=3, "Adult", IF(Table1[[#This Row],[Age (Years)]]&lt;=2, "Junior", "Unknown")))</f>
        <v>Adult</v>
      </c>
      <c r="D644">
        <v>9</v>
      </c>
      <c r="E64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44" t="s">
        <v>35</v>
      </c>
      <c r="G644" t="s">
        <v>17</v>
      </c>
    </row>
    <row r="645" spans="1:7">
      <c r="A645" t="s">
        <v>50</v>
      </c>
      <c r="B645">
        <v>19</v>
      </c>
      <c r="C645" t="str">
        <f>IF(Table1[[#This Row],[Age (Years)]]&gt;=11,"Old",IF(Table1[[#This Row],[Age (Years)]]&gt;=3, "Adult", IF(Table1[[#This Row],[Age (Years)]]&lt;=2, "Junior", "Unknown")))</f>
        <v>Old</v>
      </c>
      <c r="D645">
        <v>7</v>
      </c>
      <c r="E64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645" t="s">
        <v>47</v>
      </c>
      <c r="G645" t="s">
        <v>17</v>
      </c>
    </row>
    <row r="646" spans="1:7">
      <c r="A646" t="s">
        <v>37</v>
      </c>
      <c r="B646">
        <v>14</v>
      </c>
      <c r="C646" t="str">
        <f>IF(Table1[[#This Row],[Age (Years)]]&gt;=11,"Old",IF(Table1[[#This Row],[Age (Years)]]&gt;=3, "Adult", IF(Table1[[#This Row],[Age (Years)]]&lt;=2, "Junior", "Unknown")))</f>
        <v>Old</v>
      </c>
      <c r="D646">
        <v>3</v>
      </c>
      <c r="E64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646" t="s">
        <v>19</v>
      </c>
      <c r="G646" t="s">
        <v>17</v>
      </c>
    </row>
    <row r="647" spans="1:7">
      <c r="A647" t="s">
        <v>13</v>
      </c>
      <c r="B647">
        <v>18</v>
      </c>
      <c r="C647" t="str">
        <f>IF(Table1[[#This Row],[Age (Years)]]&gt;=11,"Old",IF(Table1[[#This Row],[Age (Years)]]&gt;=3, "Adult", IF(Table1[[#This Row],[Age (Years)]]&lt;=2, "Junior", "Unknown")))</f>
        <v>Old</v>
      </c>
      <c r="D647">
        <v>4</v>
      </c>
      <c r="E64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647" t="s">
        <v>48</v>
      </c>
      <c r="G647" t="s">
        <v>9</v>
      </c>
    </row>
    <row r="648" spans="1:7">
      <c r="A648" t="s">
        <v>42</v>
      </c>
      <c r="B648">
        <v>2</v>
      </c>
      <c r="C648" t="str">
        <f>IF(Table1[[#This Row],[Age (Years)]]&gt;=11,"Old",IF(Table1[[#This Row],[Age (Years)]]&gt;=3, "Adult", IF(Table1[[#This Row],[Age (Years)]]&lt;=2, "Junior", "Unknown")))</f>
        <v>Junior</v>
      </c>
      <c r="D648">
        <v>2</v>
      </c>
      <c r="E64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648" t="s">
        <v>48</v>
      </c>
      <c r="G648" t="s">
        <v>9</v>
      </c>
    </row>
    <row r="649" spans="1:7">
      <c r="A649" t="s">
        <v>24</v>
      </c>
      <c r="B649">
        <v>19</v>
      </c>
      <c r="C649" t="str">
        <f>IF(Table1[[#This Row],[Age (Years)]]&gt;=11,"Old",IF(Table1[[#This Row],[Age (Years)]]&gt;=3, "Adult", IF(Table1[[#This Row],[Age (Years)]]&lt;=2, "Junior", "Unknown")))</f>
        <v>Old</v>
      </c>
      <c r="D649">
        <v>4</v>
      </c>
      <c r="E64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649" t="s">
        <v>45</v>
      </c>
      <c r="G649" t="s">
        <v>17</v>
      </c>
    </row>
    <row r="650" spans="1:7">
      <c r="A650" t="s">
        <v>30</v>
      </c>
      <c r="B650">
        <v>13</v>
      </c>
      <c r="C650" t="str">
        <f>IF(Table1[[#This Row],[Age (Years)]]&gt;=11,"Old",IF(Table1[[#This Row],[Age (Years)]]&gt;=3, "Adult", IF(Table1[[#This Row],[Age (Years)]]&lt;=2, "Junior", "Unknown")))</f>
        <v>Old</v>
      </c>
      <c r="D650">
        <v>2</v>
      </c>
      <c r="E65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650" t="s">
        <v>8</v>
      </c>
      <c r="G650" t="s">
        <v>17</v>
      </c>
    </row>
    <row r="651" spans="1:7">
      <c r="A651" t="s">
        <v>40</v>
      </c>
      <c r="B651">
        <v>16</v>
      </c>
      <c r="C651" t="str">
        <f>IF(Table1[[#This Row],[Age (Years)]]&gt;=11,"Old",IF(Table1[[#This Row],[Age (Years)]]&gt;=3, "Adult", IF(Table1[[#This Row],[Age (Years)]]&lt;=2, "Junior", "Unknown")))</f>
        <v>Old</v>
      </c>
      <c r="D651">
        <v>9</v>
      </c>
      <c r="E65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51" t="s">
        <v>14</v>
      </c>
      <c r="G651" t="s">
        <v>9</v>
      </c>
    </row>
    <row r="652" spans="1:7">
      <c r="A652" t="s">
        <v>49</v>
      </c>
      <c r="B652">
        <v>8</v>
      </c>
      <c r="C652" t="str">
        <f>IF(Table1[[#This Row],[Age (Years)]]&gt;=11,"Old",IF(Table1[[#This Row],[Age (Years)]]&gt;=3, "Adult", IF(Table1[[#This Row],[Age (Years)]]&lt;=2, "Junior", "Unknown")))</f>
        <v>Adult</v>
      </c>
      <c r="D652">
        <v>8</v>
      </c>
      <c r="E65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52" t="s">
        <v>14</v>
      </c>
      <c r="G652" t="s">
        <v>17</v>
      </c>
    </row>
    <row r="653" spans="1:7">
      <c r="A653" t="s">
        <v>24</v>
      </c>
      <c r="B653">
        <v>3</v>
      </c>
      <c r="C653" t="str">
        <f>IF(Table1[[#This Row],[Age (Years)]]&gt;=11,"Old",IF(Table1[[#This Row],[Age (Years)]]&gt;=3, "Adult", IF(Table1[[#This Row],[Age (Years)]]&lt;=2, "Junior", "Unknown")))</f>
        <v>Adult</v>
      </c>
      <c r="D653">
        <v>8</v>
      </c>
      <c r="E65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53" t="s">
        <v>12</v>
      </c>
      <c r="G653" t="s">
        <v>17</v>
      </c>
    </row>
    <row r="654" spans="1:7">
      <c r="A654" t="s">
        <v>52</v>
      </c>
      <c r="B654">
        <v>8</v>
      </c>
      <c r="C654" t="str">
        <f>IF(Table1[[#This Row],[Age (Years)]]&gt;=11,"Old",IF(Table1[[#This Row],[Age (Years)]]&gt;=3, "Adult", IF(Table1[[#This Row],[Age (Years)]]&lt;=2, "Junior", "Unknown")))</f>
        <v>Adult</v>
      </c>
      <c r="D654">
        <v>7</v>
      </c>
      <c r="E65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654" t="s">
        <v>29</v>
      </c>
      <c r="G654" t="s">
        <v>9</v>
      </c>
    </row>
    <row r="655" spans="1:7">
      <c r="A655" t="s">
        <v>18</v>
      </c>
      <c r="B655">
        <v>14</v>
      </c>
      <c r="C655" t="str">
        <f>IF(Table1[[#This Row],[Age (Years)]]&gt;=11,"Old",IF(Table1[[#This Row],[Age (Years)]]&gt;=3, "Adult", IF(Table1[[#This Row],[Age (Years)]]&lt;=2, "Junior", "Unknown")))</f>
        <v>Old</v>
      </c>
      <c r="D655">
        <v>8</v>
      </c>
      <c r="E65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55" t="s">
        <v>36</v>
      </c>
      <c r="G655" t="s">
        <v>17</v>
      </c>
    </row>
    <row r="656" spans="1:7">
      <c r="A656" t="s">
        <v>28</v>
      </c>
      <c r="B656">
        <v>17</v>
      </c>
      <c r="C656" t="str">
        <f>IF(Table1[[#This Row],[Age (Years)]]&gt;=11,"Old",IF(Table1[[#This Row],[Age (Years)]]&gt;=3, "Adult", IF(Table1[[#This Row],[Age (Years)]]&lt;=2, "Junior", "Unknown")))</f>
        <v>Old</v>
      </c>
      <c r="D656">
        <v>2</v>
      </c>
      <c r="E65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656" t="s">
        <v>14</v>
      </c>
      <c r="G656" t="s">
        <v>9</v>
      </c>
    </row>
    <row r="657" spans="1:7">
      <c r="A657" t="s">
        <v>13</v>
      </c>
      <c r="B657">
        <v>2</v>
      </c>
      <c r="C657" t="str">
        <f>IF(Table1[[#This Row],[Age (Years)]]&gt;=11,"Old",IF(Table1[[#This Row],[Age (Years)]]&gt;=3, "Adult", IF(Table1[[#This Row],[Age (Years)]]&lt;=2, "Junior", "Unknown")))</f>
        <v>Junior</v>
      </c>
      <c r="D657">
        <v>6</v>
      </c>
      <c r="E65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657" t="s">
        <v>23</v>
      </c>
      <c r="G657" t="s">
        <v>9</v>
      </c>
    </row>
    <row r="658" spans="1:7">
      <c r="A658" t="s">
        <v>24</v>
      </c>
      <c r="B658">
        <v>17</v>
      </c>
      <c r="C658" t="str">
        <f>IF(Table1[[#This Row],[Age (Years)]]&gt;=11,"Old",IF(Table1[[#This Row],[Age (Years)]]&gt;=3, "Adult", IF(Table1[[#This Row],[Age (Years)]]&lt;=2, "Junior", "Unknown")))</f>
        <v>Old</v>
      </c>
      <c r="D658">
        <v>8</v>
      </c>
      <c r="E65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58" t="s">
        <v>20</v>
      </c>
      <c r="G658" t="s">
        <v>9</v>
      </c>
    </row>
    <row r="659" spans="1:7">
      <c r="A659" t="s">
        <v>33</v>
      </c>
      <c r="B659">
        <v>14</v>
      </c>
      <c r="C659" t="str">
        <f>IF(Table1[[#This Row],[Age (Years)]]&gt;=11,"Old",IF(Table1[[#This Row],[Age (Years)]]&gt;=3, "Adult", IF(Table1[[#This Row],[Age (Years)]]&lt;=2, "Junior", "Unknown")))</f>
        <v>Old</v>
      </c>
      <c r="D659">
        <v>2</v>
      </c>
      <c r="E65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659" t="s">
        <v>16</v>
      </c>
      <c r="G659" t="s">
        <v>9</v>
      </c>
    </row>
    <row r="660" spans="1:7">
      <c r="A660" t="s">
        <v>37</v>
      </c>
      <c r="B660">
        <v>6</v>
      </c>
      <c r="C660" t="str">
        <f>IF(Table1[[#This Row],[Age (Years)]]&gt;=11,"Old",IF(Table1[[#This Row],[Age (Years)]]&gt;=3, "Adult", IF(Table1[[#This Row],[Age (Years)]]&lt;=2, "Junior", "Unknown")))</f>
        <v>Adult</v>
      </c>
      <c r="D660">
        <v>8</v>
      </c>
      <c r="E66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60" t="s">
        <v>20</v>
      </c>
      <c r="G660" t="s">
        <v>17</v>
      </c>
    </row>
    <row r="661" spans="1:7">
      <c r="A661" t="s">
        <v>13</v>
      </c>
      <c r="B661">
        <v>19</v>
      </c>
      <c r="C661" t="str">
        <f>IF(Table1[[#This Row],[Age (Years)]]&gt;=11,"Old",IF(Table1[[#This Row],[Age (Years)]]&gt;=3, "Adult", IF(Table1[[#This Row],[Age (Years)]]&lt;=2, "Junior", "Unknown")))</f>
        <v>Old</v>
      </c>
      <c r="D661">
        <v>9</v>
      </c>
      <c r="E66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61" t="s">
        <v>36</v>
      </c>
      <c r="G661" t="s">
        <v>17</v>
      </c>
    </row>
    <row r="662" spans="1:7">
      <c r="A662" t="s">
        <v>24</v>
      </c>
      <c r="B662">
        <v>17</v>
      </c>
      <c r="C662" t="str">
        <f>IF(Table1[[#This Row],[Age (Years)]]&gt;=11,"Old",IF(Table1[[#This Row],[Age (Years)]]&gt;=3, "Adult", IF(Table1[[#This Row],[Age (Years)]]&lt;=2, "Junior", "Unknown")))</f>
        <v>Old</v>
      </c>
      <c r="D662">
        <v>3</v>
      </c>
      <c r="E66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662" t="s">
        <v>20</v>
      </c>
      <c r="G662" t="s">
        <v>17</v>
      </c>
    </row>
    <row r="663" spans="1:7">
      <c r="A663" t="s">
        <v>30</v>
      </c>
      <c r="B663">
        <v>13</v>
      </c>
      <c r="C663" t="str">
        <f>IF(Table1[[#This Row],[Age (Years)]]&gt;=11,"Old",IF(Table1[[#This Row],[Age (Years)]]&gt;=3, "Adult", IF(Table1[[#This Row],[Age (Years)]]&lt;=2, "Junior", "Unknown")))</f>
        <v>Old</v>
      </c>
      <c r="D663">
        <v>9</v>
      </c>
      <c r="E66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63" t="s">
        <v>47</v>
      </c>
      <c r="G663" t="s">
        <v>9</v>
      </c>
    </row>
    <row r="664" spans="1:7">
      <c r="A664" t="s">
        <v>34</v>
      </c>
      <c r="B664">
        <v>5</v>
      </c>
      <c r="C664" t="str">
        <f>IF(Table1[[#This Row],[Age (Years)]]&gt;=11,"Old",IF(Table1[[#This Row],[Age (Years)]]&gt;=3, "Adult", IF(Table1[[#This Row],[Age (Years)]]&lt;=2, "Junior", "Unknown")))</f>
        <v>Adult</v>
      </c>
      <c r="D664">
        <v>9</v>
      </c>
      <c r="E66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64" t="s">
        <v>14</v>
      </c>
      <c r="G664" t="s">
        <v>9</v>
      </c>
    </row>
    <row r="665" spans="1:7">
      <c r="A665" t="s">
        <v>7</v>
      </c>
      <c r="B665">
        <v>17</v>
      </c>
      <c r="C665" t="str">
        <f>IF(Table1[[#This Row],[Age (Years)]]&gt;=11,"Old",IF(Table1[[#This Row],[Age (Years)]]&gt;=3, "Adult", IF(Table1[[#This Row],[Age (Years)]]&lt;=2, "Junior", "Unknown")))</f>
        <v>Old</v>
      </c>
      <c r="D665">
        <v>3</v>
      </c>
      <c r="E66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665" t="s">
        <v>29</v>
      </c>
      <c r="G665" t="s">
        <v>9</v>
      </c>
    </row>
    <row r="666" spans="1:7">
      <c r="A666" t="s">
        <v>18</v>
      </c>
      <c r="B666">
        <v>15</v>
      </c>
      <c r="C666" t="str">
        <f>IF(Table1[[#This Row],[Age (Years)]]&gt;=11,"Old",IF(Table1[[#This Row],[Age (Years)]]&gt;=3, "Adult", IF(Table1[[#This Row],[Age (Years)]]&lt;=2, "Junior", "Unknown")))</f>
        <v>Old</v>
      </c>
      <c r="D666">
        <v>7</v>
      </c>
      <c r="E66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666" t="s">
        <v>26</v>
      </c>
      <c r="G666" t="s">
        <v>9</v>
      </c>
    </row>
    <row r="667" spans="1:7">
      <c r="A667" t="s">
        <v>40</v>
      </c>
      <c r="B667">
        <v>9</v>
      </c>
      <c r="C667" t="str">
        <f>IF(Table1[[#This Row],[Age (Years)]]&gt;=11,"Old",IF(Table1[[#This Row],[Age (Years)]]&gt;=3, "Adult", IF(Table1[[#This Row],[Age (Years)]]&lt;=2, "Junior", "Unknown")))</f>
        <v>Adult</v>
      </c>
      <c r="D667">
        <v>7</v>
      </c>
      <c r="E66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667" t="s">
        <v>19</v>
      </c>
      <c r="G667" t="s">
        <v>17</v>
      </c>
    </row>
    <row r="668" spans="1:7">
      <c r="A668" t="s">
        <v>25</v>
      </c>
      <c r="B668">
        <v>15</v>
      </c>
      <c r="C668" t="str">
        <f>IF(Table1[[#This Row],[Age (Years)]]&gt;=11,"Old",IF(Table1[[#This Row],[Age (Years)]]&gt;=3, "Adult", IF(Table1[[#This Row],[Age (Years)]]&lt;=2, "Junior", "Unknown")))</f>
        <v>Old</v>
      </c>
      <c r="D668">
        <v>8</v>
      </c>
      <c r="E66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68" t="s">
        <v>47</v>
      </c>
      <c r="G668" t="s">
        <v>17</v>
      </c>
    </row>
    <row r="669" spans="1:7">
      <c r="A669" t="s">
        <v>41</v>
      </c>
      <c r="B669">
        <v>18</v>
      </c>
      <c r="C669" t="str">
        <f>IF(Table1[[#This Row],[Age (Years)]]&gt;=11,"Old",IF(Table1[[#This Row],[Age (Years)]]&gt;=3, "Adult", IF(Table1[[#This Row],[Age (Years)]]&lt;=2, "Junior", "Unknown")))</f>
        <v>Old</v>
      </c>
      <c r="D669">
        <v>2</v>
      </c>
      <c r="E66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669" t="s">
        <v>23</v>
      </c>
      <c r="G669" t="s">
        <v>17</v>
      </c>
    </row>
    <row r="670" spans="1:7">
      <c r="A670" t="s">
        <v>22</v>
      </c>
      <c r="B670">
        <v>11</v>
      </c>
      <c r="C670" t="str">
        <f>IF(Table1[[#This Row],[Age (Years)]]&gt;=11,"Old",IF(Table1[[#This Row],[Age (Years)]]&gt;=3, "Adult", IF(Table1[[#This Row],[Age (Years)]]&lt;=2, "Junior", "Unknown")))</f>
        <v>Old</v>
      </c>
      <c r="D670">
        <v>8</v>
      </c>
      <c r="E67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70" t="s">
        <v>35</v>
      </c>
      <c r="G670" t="s">
        <v>17</v>
      </c>
    </row>
    <row r="671" spans="1:7">
      <c r="A671" t="s">
        <v>27</v>
      </c>
      <c r="B671">
        <v>15</v>
      </c>
      <c r="C671" t="str">
        <f>IF(Table1[[#This Row],[Age (Years)]]&gt;=11,"Old",IF(Table1[[#This Row],[Age (Years)]]&gt;=3, "Adult", IF(Table1[[#This Row],[Age (Years)]]&lt;=2, "Junior", "Unknown")))</f>
        <v>Old</v>
      </c>
      <c r="D671">
        <v>6</v>
      </c>
      <c r="E67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671" t="s">
        <v>31</v>
      </c>
      <c r="G671" t="s">
        <v>9</v>
      </c>
    </row>
    <row r="672" spans="1:7">
      <c r="A672" t="s">
        <v>40</v>
      </c>
      <c r="B672">
        <v>7</v>
      </c>
      <c r="C672" t="str">
        <f>IF(Table1[[#This Row],[Age (Years)]]&gt;=11,"Old",IF(Table1[[#This Row],[Age (Years)]]&gt;=3, "Adult", IF(Table1[[#This Row],[Age (Years)]]&lt;=2, "Junior", "Unknown")))</f>
        <v>Adult</v>
      </c>
      <c r="D672">
        <v>4</v>
      </c>
      <c r="E67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672" t="s">
        <v>29</v>
      </c>
      <c r="G672" t="s">
        <v>9</v>
      </c>
    </row>
    <row r="673" spans="1:7">
      <c r="A673" t="s">
        <v>46</v>
      </c>
      <c r="B673">
        <v>14</v>
      </c>
      <c r="C673" t="str">
        <f>IF(Table1[[#This Row],[Age (Years)]]&gt;=11,"Old",IF(Table1[[#This Row],[Age (Years)]]&gt;=3, "Adult", IF(Table1[[#This Row],[Age (Years)]]&lt;=2, "Junior", "Unknown")))</f>
        <v>Old</v>
      </c>
      <c r="D673">
        <v>6</v>
      </c>
      <c r="E67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673" t="s">
        <v>20</v>
      </c>
      <c r="G673" t="s">
        <v>17</v>
      </c>
    </row>
    <row r="674" spans="1:7">
      <c r="A674" t="s">
        <v>18</v>
      </c>
      <c r="B674">
        <v>5</v>
      </c>
      <c r="C674" t="str">
        <f>IF(Table1[[#This Row],[Age (Years)]]&gt;=11,"Old",IF(Table1[[#This Row],[Age (Years)]]&gt;=3, "Adult", IF(Table1[[#This Row],[Age (Years)]]&lt;=2, "Junior", "Unknown")))</f>
        <v>Adult</v>
      </c>
      <c r="D674">
        <v>6</v>
      </c>
      <c r="E67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674" t="s">
        <v>29</v>
      </c>
      <c r="G674" t="s">
        <v>9</v>
      </c>
    </row>
    <row r="675" spans="1:7">
      <c r="A675" t="s">
        <v>38</v>
      </c>
      <c r="B675">
        <v>16</v>
      </c>
      <c r="C675" t="str">
        <f>IF(Table1[[#This Row],[Age (Years)]]&gt;=11,"Old",IF(Table1[[#This Row],[Age (Years)]]&gt;=3, "Adult", IF(Table1[[#This Row],[Age (Years)]]&lt;=2, "Junior", "Unknown")))</f>
        <v>Old</v>
      </c>
      <c r="D675">
        <v>9</v>
      </c>
      <c r="E67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75" t="s">
        <v>47</v>
      </c>
      <c r="G675" t="s">
        <v>17</v>
      </c>
    </row>
    <row r="676" spans="1:7">
      <c r="A676" t="s">
        <v>15</v>
      </c>
      <c r="B676">
        <v>15</v>
      </c>
      <c r="C676" t="str">
        <f>IF(Table1[[#This Row],[Age (Years)]]&gt;=11,"Old",IF(Table1[[#This Row],[Age (Years)]]&gt;=3, "Adult", IF(Table1[[#This Row],[Age (Years)]]&lt;=2, "Junior", "Unknown")))</f>
        <v>Old</v>
      </c>
      <c r="D676">
        <v>4</v>
      </c>
      <c r="E67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676" t="s">
        <v>31</v>
      </c>
      <c r="G676" t="s">
        <v>9</v>
      </c>
    </row>
    <row r="677" spans="1:7">
      <c r="A677" t="s">
        <v>52</v>
      </c>
      <c r="B677">
        <v>11</v>
      </c>
      <c r="C677" t="str">
        <f>IF(Table1[[#This Row],[Age (Years)]]&gt;=11,"Old",IF(Table1[[#This Row],[Age (Years)]]&gt;=3, "Adult", IF(Table1[[#This Row],[Age (Years)]]&lt;=2, "Junior", "Unknown")))</f>
        <v>Old</v>
      </c>
      <c r="D677">
        <v>3</v>
      </c>
      <c r="E67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677" t="s">
        <v>35</v>
      </c>
      <c r="G677" t="s">
        <v>9</v>
      </c>
    </row>
    <row r="678" spans="1:7">
      <c r="A678" t="s">
        <v>43</v>
      </c>
      <c r="B678">
        <v>12</v>
      </c>
      <c r="C678" t="str">
        <f>IF(Table1[[#This Row],[Age (Years)]]&gt;=11,"Old",IF(Table1[[#This Row],[Age (Years)]]&gt;=3, "Adult", IF(Table1[[#This Row],[Age (Years)]]&lt;=2, "Junior", "Unknown")))</f>
        <v>Old</v>
      </c>
      <c r="D678">
        <v>8</v>
      </c>
      <c r="E67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78" t="s">
        <v>19</v>
      </c>
      <c r="G678" t="s">
        <v>9</v>
      </c>
    </row>
    <row r="679" spans="1:7">
      <c r="A679" t="s">
        <v>41</v>
      </c>
      <c r="B679">
        <v>15</v>
      </c>
      <c r="C679" t="str">
        <f>IF(Table1[[#This Row],[Age (Years)]]&gt;=11,"Old",IF(Table1[[#This Row],[Age (Years)]]&gt;=3, "Adult", IF(Table1[[#This Row],[Age (Years)]]&lt;=2, "Junior", "Unknown")))</f>
        <v>Old</v>
      </c>
      <c r="D679">
        <v>7</v>
      </c>
      <c r="E67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679" t="s">
        <v>31</v>
      </c>
      <c r="G679" t="s">
        <v>9</v>
      </c>
    </row>
    <row r="680" spans="1:7">
      <c r="A680" t="s">
        <v>40</v>
      </c>
      <c r="B680">
        <v>12</v>
      </c>
      <c r="C680" t="str">
        <f>IF(Table1[[#This Row],[Age (Years)]]&gt;=11,"Old",IF(Table1[[#This Row],[Age (Years)]]&gt;=3, "Adult", IF(Table1[[#This Row],[Age (Years)]]&lt;=2, "Junior", "Unknown")))</f>
        <v>Old</v>
      </c>
      <c r="D680">
        <v>8</v>
      </c>
      <c r="E68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80" t="s">
        <v>16</v>
      </c>
      <c r="G680" t="s">
        <v>9</v>
      </c>
    </row>
    <row r="681" spans="1:7">
      <c r="A681" t="s">
        <v>10</v>
      </c>
      <c r="B681">
        <v>3</v>
      </c>
      <c r="C681" t="str">
        <f>IF(Table1[[#This Row],[Age (Years)]]&gt;=11,"Old",IF(Table1[[#This Row],[Age (Years)]]&gt;=3, "Adult", IF(Table1[[#This Row],[Age (Years)]]&lt;=2, "Junior", "Unknown")))</f>
        <v>Adult</v>
      </c>
      <c r="D681">
        <v>5</v>
      </c>
      <c r="E68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681" t="s">
        <v>19</v>
      </c>
      <c r="G681" t="s">
        <v>17</v>
      </c>
    </row>
    <row r="682" spans="1:7">
      <c r="A682" t="s">
        <v>28</v>
      </c>
      <c r="B682">
        <v>1</v>
      </c>
      <c r="C682" t="str">
        <f>IF(Table1[[#This Row],[Age (Years)]]&gt;=11,"Old",IF(Table1[[#This Row],[Age (Years)]]&gt;=3, "Adult", IF(Table1[[#This Row],[Age (Years)]]&lt;=2, "Junior", "Unknown")))</f>
        <v>Junior</v>
      </c>
      <c r="D682">
        <v>6</v>
      </c>
      <c r="E68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682" t="s">
        <v>16</v>
      </c>
      <c r="G682" t="s">
        <v>9</v>
      </c>
    </row>
    <row r="683" spans="1:7">
      <c r="A683" t="s">
        <v>27</v>
      </c>
      <c r="B683">
        <v>15</v>
      </c>
      <c r="C683" t="str">
        <f>IF(Table1[[#This Row],[Age (Years)]]&gt;=11,"Old",IF(Table1[[#This Row],[Age (Years)]]&gt;=3, "Adult", IF(Table1[[#This Row],[Age (Years)]]&lt;=2, "Junior", "Unknown")))</f>
        <v>Old</v>
      </c>
      <c r="D683">
        <v>3</v>
      </c>
      <c r="E68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683" t="s">
        <v>8</v>
      </c>
      <c r="G683" t="s">
        <v>9</v>
      </c>
    </row>
    <row r="684" spans="1:7">
      <c r="A684" t="s">
        <v>22</v>
      </c>
      <c r="B684">
        <v>7</v>
      </c>
      <c r="C684" t="str">
        <f>IF(Table1[[#This Row],[Age (Years)]]&gt;=11,"Old",IF(Table1[[#This Row],[Age (Years)]]&gt;=3, "Adult", IF(Table1[[#This Row],[Age (Years)]]&lt;=2, "Junior", "Unknown")))</f>
        <v>Adult</v>
      </c>
      <c r="D684">
        <v>2</v>
      </c>
      <c r="E68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684" t="s">
        <v>19</v>
      </c>
      <c r="G684" t="s">
        <v>17</v>
      </c>
    </row>
    <row r="685" spans="1:7">
      <c r="A685" t="s">
        <v>27</v>
      </c>
      <c r="B685">
        <v>19</v>
      </c>
      <c r="C685" t="str">
        <f>IF(Table1[[#This Row],[Age (Years)]]&gt;=11,"Old",IF(Table1[[#This Row],[Age (Years)]]&gt;=3, "Adult", IF(Table1[[#This Row],[Age (Years)]]&lt;=2, "Junior", "Unknown")))</f>
        <v>Old</v>
      </c>
      <c r="D685">
        <v>6</v>
      </c>
      <c r="E68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685" t="s">
        <v>31</v>
      </c>
      <c r="G685" t="s">
        <v>17</v>
      </c>
    </row>
    <row r="686" spans="1:7">
      <c r="A686" t="s">
        <v>38</v>
      </c>
      <c r="B686">
        <v>15</v>
      </c>
      <c r="C686" t="str">
        <f>IF(Table1[[#This Row],[Age (Years)]]&gt;=11,"Old",IF(Table1[[#This Row],[Age (Years)]]&gt;=3, "Adult", IF(Table1[[#This Row],[Age (Years)]]&lt;=2, "Junior", "Unknown")))</f>
        <v>Old</v>
      </c>
      <c r="D686">
        <v>6</v>
      </c>
      <c r="E68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686" t="s">
        <v>20</v>
      </c>
      <c r="G686" t="s">
        <v>17</v>
      </c>
    </row>
    <row r="687" spans="1:7">
      <c r="A687" t="s">
        <v>25</v>
      </c>
      <c r="B687">
        <v>14</v>
      </c>
      <c r="C687" t="str">
        <f>IF(Table1[[#This Row],[Age (Years)]]&gt;=11,"Old",IF(Table1[[#This Row],[Age (Years)]]&gt;=3, "Adult", IF(Table1[[#This Row],[Age (Years)]]&lt;=2, "Junior", "Unknown")))</f>
        <v>Old</v>
      </c>
      <c r="D687">
        <v>9</v>
      </c>
      <c r="E68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87" t="s">
        <v>8</v>
      </c>
      <c r="G687" t="s">
        <v>9</v>
      </c>
    </row>
    <row r="688" spans="1:7">
      <c r="A688" t="s">
        <v>41</v>
      </c>
      <c r="B688">
        <v>13</v>
      </c>
      <c r="C688" t="str">
        <f>IF(Table1[[#This Row],[Age (Years)]]&gt;=11,"Old",IF(Table1[[#This Row],[Age (Years)]]&gt;=3, "Adult", IF(Table1[[#This Row],[Age (Years)]]&lt;=2, "Junior", "Unknown")))</f>
        <v>Old</v>
      </c>
      <c r="D688">
        <v>8</v>
      </c>
      <c r="E68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88" t="s">
        <v>29</v>
      </c>
      <c r="G688" t="s">
        <v>9</v>
      </c>
    </row>
    <row r="689" spans="1:7">
      <c r="A689" t="s">
        <v>41</v>
      </c>
      <c r="B689">
        <v>6</v>
      </c>
      <c r="C689" t="str">
        <f>IF(Table1[[#This Row],[Age (Years)]]&gt;=11,"Old",IF(Table1[[#This Row],[Age (Years)]]&gt;=3, "Adult", IF(Table1[[#This Row],[Age (Years)]]&lt;=2, "Junior", "Unknown")))</f>
        <v>Adult</v>
      </c>
      <c r="D689">
        <v>2</v>
      </c>
      <c r="E68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689" t="s">
        <v>36</v>
      </c>
      <c r="G689" t="s">
        <v>17</v>
      </c>
    </row>
    <row r="690" spans="1:7">
      <c r="A690" t="s">
        <v>28</v>
      </c>
      <c r="B690">
        <v>9</v>
      </c>
      <c r="C690" t="str">
        <f>IF(Table1[[#This Row],[Age (Years)]]&gt;=11,"Old",IF(Table1[[#This Row],[Age (Years)]]&gt;=3, "Adult", IF(Table1[[#This Row],[Age (Years)]]&lt;=2, "Junior", "Unknown")))</f>
        <v>Adult</v>
      </c>
      <c r="D690">
        <v>9</v>
      </c>
      <c r="E69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90" t="s">
        <v>19</v>
      </c>
      <c r="G690" t="s">
        <v>17</v>
      </c>
    </row>
    <row r="691" spans="1:7">
      <c r="A691" t="s">
        <v>52</v>
      </c>
      <c r="B691">
        <v>9</v>
      </c>
      <c r="C691" t="str">
        <f>IF(Table1[[#This Row],[Age (Years)]]&gt;=11,"Old",IF(Table1[[#This Row],[Age (Years)]]&gt;=3, "Adult", IF(Table1[[#This Row],[Age (Years)]]&lt;=2, "Junior", "Unknown")))</f>
        <v>Adult</v>
      </c>
      <c r="D691">
        <v>5</v>
      </c>
      <c r="E69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691" t="s">
        <v>47</v>
      </c>
      <c r="G691" t="s">
        <v>9</v>
      </c>
    </row>
    <row r="692" spans="1:7">
      <c r="A692" t="s">
        <v>15</v>
      </c>
      <c r="B692">
        <v>16</v>
      </c>
      <c r="C692" t="str">
        <f>IF(Table1[[#This Row],[Age (Years)]]&gt;=11,"Old",IF(Table1[[#This Row],[Age (Years)]]&gt;=3, "Adult", IF(Table1[[#This Row],[Age (Years)]]&lt;=2, "Junior", "Unknown")))</f>
        <v>Old</v>
      </c>
      <c r="D692">
        <v>5</v>
      </c>
      <c r="E69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692" t="s">
        <v>31</v>
      </c>
      <c r="G692" t="s">
        <v>9</v>
      </c>
    </row>
    <row r="693" spans="1:7">
      <c r="A693" t="s">
        <v>22</v>
      </c>
      <c r="B693">
        <v>11</v>
      </c>
      <c r="C693" t="str">
        <f>IF(Table1[[#This Row],[Age (Years)]]&gt;=11,"Old",IF(Table1[[#This Row],[Age (Years)]]&gt;=3, "Adult", IF(Table1[[#This Row],[Age (Years)]]&lt;=2, "Junior", "Unknown")))</f>
        <v>Old</v>
      </c>
      <c r="D693">
        <v>4</v>
      </c>
      <c r="E69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693" t="s">
        <v>12</v>
      </c>
      <c r="G693" t="s">
        <v>9</v>
      </c>
    </row>
    <row r="694" spans="1:7">
      <c r="A694" t="s">
        <v>33</v>
      </c>
      <c r="B694">
        <v>11</v>
      </c>
      <c r="C694" t="str">
        <f>IF(Table1[[#This Row],[Age (Years)]]&gt;=11,"Old",IF(Table1[[#This Row],[Age (Years)]]&gt;=3, "Adult", IF(Table1[[#This Row],[Age (Years)]]&lt;=2, "Junior", "Unknown")))</f>
        <v>Old</v>
      </c>
      <c r="D694">
        <v>7</v>
      </c>
      <c r="E69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694" t="s">
        <v>35</v>
      </c>
      <c r="G694" t="s">
        <v>9</v>
      </c>
    </row>
    <row r="695" spans="1:7">
      <c r="A695" t="s">
        <v>28</v>
      </c>
      <c r="B695">
        <v>18</v>
      </c>
      <c r="C695" t="str">
        <f>IF(Table1[[#This Row],[Age (Years)]]&gt;=11,"Old",IF(Table1[[#This Row],[Age (Years)]]&gt;=3, "Adult", IF(Table1[[#This Row],[Age (Years)]]&lt;=2, "Junior", "Unknown")))</f>
        <v>Old</v>
      </c>
      <c r="D695">
        <v>2</v>
      </c>
      <c r="E69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695" t="s">
        <v>31</v>
      </c>
      <c r="G695" t="s">
        <v>9</v>
      </c>
    </row>
    <row r="696" spans="1:7">
      <c r="A696" t="s">
        <v>33</v>
      </c>
      <c r="B696">
        <v>1</v>
      </c>
      <c r="C696" t="str">
        <f>IF(Table1[[#This Row],[Age (Years)]]&gt;=11,"Old",IF(Table1[[#This Row],[Age (Years)]]&gt;=3, "Adult", IF(Table1[[#This Row],[Age (Years)]]&lt;=2, "Junior", "Unknown")))</f>
        <v>Junior</v>
      </c>
      <c r="D696">
        <v>9</v>
      </c>
      <c r="E69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696" t="s">
        <v>20</v>
      </c>
      <c r="G696" t="s">
        <v>17</v>
      </c>
    </row>
    <row r="697" spans="1:7">
      <c r="A697" t="s">
        <v>53</v>
      </c>
      <c r="B697">
        <v>8</v>
      </c>
      <c r="C697" t="str">
        <f>IF(Table1[[#This Row],[Age (Years)]]&gt;=11,"Old",IF(Table1[[#This Row],[Age (Years)]]&gt;=3, "Adult", IF(Table1[[#This Row],[Age (Years)]]&lt;=2, "Junior", "Unknown")))</f>
        <v>Adult</v>
      </c>
      <c r="D697">
        <v>3</v>
      </c>
      <c r="E69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697" t="s">
        <v>12</v>
      </c>
      <c r="G697" t="s">
        <v>17</v>
      </c>
    </row>
    <row r="698" spans="1:7">
      <c r="A698" t="s">
        <v>53</v>
      </c>
      <c r="B698">
        <v>7</v>
      </c>
      <c r="C698" t="str">
        <f>IF(Table1[[#This Row],[Age (Years)]]&gt;=11,"Old",IF(Table1[[#This Row],[Age (Years)]]&gt;=3, "Adult", IF(Table1[[#This Row],[Age (Years)]]&lt;=2, "Junior", "Unknown")))</f>
        <v>Adult</v>
      </c>
      <c r="D698">
        <v>3</v>
      </c>
      <c r="E69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698" t="s">
        <v>8</v>
      </c>
      <c r="G698" t="s">
        <v>17</v>
      </c>
    </row>
    <row r="699" spans="1:7">
      <c r="A699" t="s">
        <v>7</v>
      </c>
      <c r="B699">
        <v>3</v>
      </c>
      <c r="C699" t="str">
        <f>IF(Table1[[#This Row],[Age (Years)]]&gt;=11,"Old",IF(Table1[[#This Row],[Age (Years)]]&gt;=3, "Adult", IF(Table1[[#This Row],[Age (Years)]]&lt;=2, "Junior", "Unknown")))</f>
        <v>Adult</v>
      </c>
      <c r="D699">
        <v>5</v>
      </c>
      <c r="E69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699" t="s">
        <v>47</v>
      </c>
      <c r="G699" t="s">
        <v>9</v>
      </c>
    </row>
    <row r="700" spans="1:7">
      <c r="A700" t="s">
        <v>10</v>
      </c>
      <c r="B700">
        <v>2</v>
      </c>
      <c r="C700" t="str">
        <f>IF(Table1[[#This Row],[Age (Years)]]&gt;=11,"Old",IF(Table1[[#This Row],[Age (Years)]]&gt;=3, "Adult", IF(Table1[[#This Row],[Age (Years)]]&lt;=2, "Junior", "Unknown")))</f>
        <v>Junior</v>
      </c>
      <c r="D700">
        <v>4</v>
      </c>
      <c r="E70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700" t="s">
        <v>23</v>
      </c>
      <c r="G700" t="s">
        <v>9</v>
      </c>
    </row>
    <row r="701" spans="1:7">
      <c r="A701" t="s">
        <v>52</v>
      </c>
      <c r="B701">
        <v>17</v>
      </c>
      <c r="C701" t="str">
        <f>IF(Table1[[#This Row],[Age (Years)]]&gt;=11,"Old",IF(Table1[[#This Row],[Age (Years)]]&gt;=3, "Adult", IF(Table1[[#This Row],[Age (Years)]]&lt;=2, "Junior", "Unknown")))</f>
        <v>Old</v>
      </c>
      <c r="D701">
        <v>7</v>
      </c>
      <c r="E70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701" t="s">
        <v>20</v>
      </c>
      <c r="G701" t="s">
        <v>9</v>
      </c>
    </row>
    <row r="702" spans="1:7">
      <c r="A702" t="s">
        <v>33</v>
      </c>
      <c r="B702">
        <v>14</v>
      </c>
      <c r="C702" t="str">
        <f>IF(Table1[[#This Row],[Age (Years)]]&gt;=11,"Old",IF(Table1[[#This Row],[Age (Years)]]&gt;=3, "Adult", IF(Table1[[#This Row],[Age (Years)]]&lt;=2, "Junior", "Unknown")))</f>
        <v>Old</v>
      </c>
      <c r="D702">
        <v>4</v>
      </c>
      <c r="E70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702" t="s">
        <v>35</v>
      </c>
      <c r="G702" t="s">
        <v>9</v>
      </c>
    </row>
    <row r="703" spans="1:7">
      <c r="A703" t="s">
        <v>24</v>
      </c>
      <c r="B703">
        <v>18</v>
      </c>
      <c r="C703" t="str">
        <f>IF(Table1[[#This Row],[Age (Years)]]&gt;=11,"Old",IF(Table1[[#This Row],[Age (Years)]]&gt;=3, "Adult", IF(Table1[[#This Row],[Age (Years)]]&lt;=2, "Junior", "Unknown")))</f>
        <v>Old</v>
      </c>
      <c r="D703">
        <v>8</v>
      </c>
      <c r="E70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703" t="s">
        <v>23</v>
      </c>
      <c r="G703" t="s">
        <v>9</v>
      </c>
    </row>
    <row r="704" spans="1:7">
      <c r="A704" t="s">
        <v>30</v>
      </c>
      <c r="B704">
        <v>8</v>
      </c>
      <c r="C704" t="str">
        <f>IF(Table1[[#This Row],[Age (Years)]]&gt;=11,"Old",IF(Table1[[#This Row],[Age (Years)]]&gt;=3, "Adult", IF(Table1[[#This Row],[Age (Years)]]&lt;=2, "Junior", "Unknown")))</f>
        <v>Adult</v>
      </c>
      <c r="D704">
        <v>3</v>
      </c>
      <c r="E70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704" t="s">
        <v>26</v>
      </c>
      <c r="G704" t="s">
        <v>17</v>
      </c>
    </row>
    <row r="705" spans="1:7">
      <c r="A705" t="s">
        <v>37</v>
      </c>
      <c r="B705">
        <v>2</v>
      </c>
      <c r="C705" t="str">
        <f>IF(Table1[[#This Row],[Age (Years)]]&gt;=11,"Old",IF(Table1[[#This Row],[Age (Years)]]&gt;=3, "Adult", IF(Table1[[#This Row],[Age (Years)]]&lt;=2, "Junior", "Unknown")))</f>
        <v>Junior</v>
      </c>
      <c r="D705">
        <v>7</v>
      </c>
      <c r="E70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705" t="s">
        <v>29</v>
      </c>
      <c r="G705" t="s">
        <v>17</v>
      </c>
    </row>
    <row r="706" spans="1:7">
      <c r="A706" t="s">
        <v>44</v>
      </c>
      <c r="B706">
        <v>3</v>
      </c>
      <c r="C706" t="str">
        <f>IF(Table1[[#This Row],[Age (Years)]]&gt;=11,"Old",IF(Table1[[#This Row],[Age (Years)]]&gt;=3, "Adult", IF(Table1[[#This Row],[Age (Years)]]&lt;=2, "Junior", "Unknown")))</f>
        <v>Adult</v>
      </c>
      <c r="D706">
        <v>7</v>
      </c>
      <c r="E70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706" t="s">
        <v>48</v>
      </c>
      <c r="G706" t="s">
        <v>9</v>
      </c>
    </row>
    <row r="707" spans="1:7">
      <c r="A707" t="s">
        <v>46</v>
      </c>
      <c r="B707">
        <v>1</v>
      </c>
      <c r="C707" t="str">
        <f>IF(Table1[[#This Row],[Age (Years)]]&gt;=11,"Old",IF(Table1[[#This Row],[Age (Years)]]&gt;=3, "Adult", IF(Table1[[#This Row],[Age (Years)]]&lt;=2, "Junior", "Unknown")))</f>
        <v>Junior</v>
      </c>
      <c r="D707">
        <v>8</v>
      </c>
      <c r="E70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707" t="s">
        <v>48</v>
      </c>
      <c r="G707" t="s">
        <v>9</v>
      </c>
    </row>
    <row r="708" spans="1:7">
      <c r="A708" t="s">
        <v>51</v>
      </c>
      <c r="B708">
        <v>19</v>
      </c>
      <c r="C708" t="str">
        <f>IF(Table1[[#This Row],[Age (Years)]]&gt;=11,"Old",IF(Table1[[#This Row],[Age (Years)]]&gt;=3, "Adult", IF(Table1[[#This Row],[Age (Years)]]&lt;=2, "Junior", "Unknown")))</f>
        <v>Old</v>
      </c>
      <c r="D708">
        <v>4</v>
      </c>
      <c r="E70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708" t="s">
        <v>26</v>
      </c>
      <c r="G708" t="s">
        <v>17</v>
      </c>
    </row>
    <row r="709" spans="1:7">
      <c r="A709" t="s">
        <v>10</v>
      </c>
      <c r="B709">
        <v>7</v>
      </c>
      <c r="C709" t="str">
        <f>IF(Table1[[#This Row],[Age (Years)]]&gt;=11,"Old",IF(Table1[[#This Row],[Age (Years)]]&gt;=3, "Adult", IF(Table1[[#This Row],[Age (Years)]]&lt;=2, "Junior", "Unknown")))</f>
        <v>Adult</v>
      </c>
      <c r="D709">
        <v>7</v>
      </c>
      <c r="E70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709" t="s">
        <v>36</v>
      </c>
      <c r="G709" t="s">
        <v>17</v>
      </c>
    </row>
    <row r="710" spans="1:7">
      <c r="A710" t="s">
        <v>33</v>
      </c>
      <c r="B710">
        <v>7</v>
      </c>
      <c r="C710" t="str">
        <f>IF(Table1[[#This Row],[Age (Years)]]&gt;=11,"Old",IF(Table1[[#This Row],[Age (Years)]]&gt;=3, "Adult", IF(Table1[[#This Row],[Age (Years)]]&lt;=2, "Junior", "Unknown")))</f>
        <v>Adult</v>
      </c>
      <c r="D710">
        <v>5</v>
      </c>
      <c r="E71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710" t="s">
        <v>23</v>
      </c>
      <c r="G710" t="s">
        <v>9</v>
      </c>
    </row>
    <row r="711" spans="1:7">
      <c r="A711" t="s">
        <v>42</v>
      </c>
      <c r="B711">
        <v>4</v>
      </c>
      <c r="C711" t="str">
        <f>IF(Table1[[#This Row],[Age (Years)]]&gt;=11,"Old",IF(Table1[[#This Row],[Age (Years)]]&gt;=3, "Adult", IF(Table1[[#This Row],[Age (Years)]]&lt;=2, "Junior", "Unknown")))</f>
        <v>Adult</v>
      </c>
      <c r="D711">
        <v>5</v>
      </c>
      <c r="E71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711" t="s">
        <v>48</v>
      </c>
      <c r="G711" t="s">
        <v>17</v>
      </c>
    </row>
    <row r="712" spans="1:7">
      <c r="A712" t="s">
        <v>13</v>
      </c>
      <c r="B712">
        <v>5</v>
      </c>
      <c r="C712" t="str">
        <f>IF(Table1[[#This Row],[Age (Years)]]&gt;=11,"Old",IF(Table1[[#This Row],[Age (Years)]]&gt;=3, "Adult", IF(Table1[[#This Row],[Age (Years)]]&lt;=2, "Junior", "Unknown")))</f>
        <v>Adult</v>
      </c>
      <c r="D712">
        <v>4</v>
      </c>
      <c r="E71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712" t="s">
        <v>36</v>
      </c>
      <c r="G712" t="s">
        <v>9</v>
      </c>
    </row>
    <row r="713" spans="1:7">
      <c r="A713" t="s">
        <v>49</v>
      </c>
      <c r="B713">
        <v>19</v>
      </c>
      <c r="C713" t="str">
        <f>IF(Table1[[#This Row],[Age (Years)]]&gt;=11,"Old",IF(Table1[[#This Row],[Age (Years)]]&gt;=3, "Adult", IF(Table1[[#This Row],[Age (Years)]]&lt;=2, "Junior", "Unknown")))</f>
        <v>Old</v>
      </c>
      <c r="D713">
        <v>5</v>
      </c>
      <c r="E71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713" t="s">
        <v>26</v>
      </c>
      <c r="G713" t="s">
        <v>9</v>
      </c>
    </row>
    <row r="714" spans="1:7">
      <c r="A714" t="s">
        <v>50</v>
      </c>
      <c r="B714">
        <v>7</v>
      </c>
      <c r="C714" t="str">
        <f>IF(Table1[[#This Row],[Age (Years)]]&gt;=11,"Old",IF(Table1[[#This Row],[Age (Years)]]&gt;=3, "Adult", IF(Table1[[#This Row],[Age (Years)]]&lt;=2, "Junior", "Unknown")))</f>
        <v>Adult</v>
      </c>
      <c r="D714">
        <v>7</v>
      </c>
      <c r="E71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714" t="s">
        <v>47</v>
      </c>
      <c r="G714" t="s">
        <v>17</v>
      </c>
    </row>
    <row r="715" spans="1:7">
      <c r="A715" t="s">
        <v>41</v>
      </c>
      <c r="B715">
        <v>15</v>
      </c>
      <c r="C715" t="str">
        <f>IF(Table1[[#This Row],[Age (Years)]]&gt;=11,"Old",IF(Table1[[#This Row],[Age (Years)]]&gt;=3, "Adult", IF(Table1[[#This Row],[Age (Years)]]&lt;=2, "Junior", "Unknown")))</f>
        <v>Old</v>
      </c>
      <c r="D715">
        <v>8</v>
      </c>
      <c r="E71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715" t="s">
        <v>20</v>
      </c>
      <c r="G715" t="s">
        <v>9</v>
      </c>
    </row>
    <row r="716" spans="1:7">
      <c r="A716" t="s">
        <v>21</v>
      </c>
      <c r="B716">
        <v>16</v>
      </c>
      <c r="C716" t="str">
        <f>IF(Table1[[#This Row],[Age (Years)]]&gt;=11,"Old",IF(Table1[[#This Row],[Age (Years)]]&gt;=3, "Adult", IF(Table1[[#This Row],[Age (Years)]]&lt;=2, "Junior", "Unknown")))</f>
        <v>Old</v>
      </c>
      <c r="D716">
        <v>5</v>
      </c>
      <c r="E71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716" t="s">
        <v>26</v>
      </c>
      <c r="G716" t="s">
        <v>9</v>
      </c>
    </row>
    <row r="717" spans="1:7">
      <c r="A717" t="s">
        <v>30</v>
      </c>
      <c r="B717">
        <v>18</v>
      </c>
      <c r="C717" t="str">
        <f>IF(Table1[[#This Row],[Age (Years)]]&gt;=11,"Old",IF(Table1[[#This Row],[Age (Years)]]&gt;=3, "Adult", IF(Table1[[#This Row],[Age (Years)]]&lt;=2, "Junior", "Unknown")))</f>
        <v>Old</v>
      </c>
      <c r="D717">
        <v>4</v>
      </c>
      <c r="E71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717" t="s">
        <v>20</v>
      </c>
      <c r="G717" t="s">
        <v>9</v>
      </c>
    </row>
    <row r="718" spans="1:7">
      <c r="A718" t="s">
        <v>41</v>
      </c>
      <c r="B718">
        <v>2</v>
      </c>
      <c r="C718" t="str">
        <f>IF(Table1[[#This Row],[Age (Years)]]&gt;=11,"Old",IF(Table1[[#This Row],[Age (Years)]]&gt;=3, "Adult", IF(Table1[[#This Row],[Age (Years)]]&lt;=2, "Junior", "Unknown")))</f>
        <v>Junior</v>
      </c>
      <c r="D718">
        <v>5</v>
      </c>
      <c r="E71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718" t="s">
        <v>16</v>
      </c>
      <c r="G718" t="s">
        <v>17</v>
      </c>
    </row>
    <row r="719" spans="1:7">
      <c r="A719" t="s">
        <v>11</v>
      </c>
      <c r="B719">
        <v>10</v>
      </c>
      <c r="C719" t="str">
        <f>IF(Table1[[#This Row],[Age (Years)]]&gt;=11,"Old",IF(Table1[[#This Row],[Age (Years)]]&gt;=3, "Adult", IF(Table1[[#This Row],[Age (Years)]]&lt;=2, "Junior", "Unknown")))</f>
        <v>Adult</v>
      </c>
      <c r="D719">
        <v>9</v>
      </c>
      <c r="E71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719" t="s">
        <v>45</v>
      </c>
      <c r="G719" t="s">
        <v>17</v>
      </c>
    </row>
    <row r="720" spans="1:7">
      <c r="A720" t="s">
        <v>10</v>
      </c>
      <c r="B720">
        <v>18</v>
      </c>
      <c r="C720" t="str">
        <f>IF(Table1[[#This Row],[Age (Years)]]&gt;=11,"Old",IF(Table1[[#This Row],[Age (Years)]]&gt;=3, "Adult", IF(Table1[[#This Row],[Age (Years)]]&lt;=2, "Junior", "Unknown")))</f>
        <v>Old</v>
      </c>
      <c r="D720">
        <v>2</v>
      </c>
      <c r="E72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720" t="s">
        <v>8</v>
      </c>
      <c r="G720" t="s">
        <v>9</v>
      </c>
    </row>
    <row r="721" spans="1:7">
      <c r="A721" t="s">
        <v>22</v>
      </c>
      <c r="B721">
        <v>12</v>
      </c>
      <c r="C721" t="str">
        <f>IF(Table1[[#This Row],[Age (Years)]]&gt;=11,"Old",IF(Table1[[#This Row],[Age (Years)]]&gt;=3, "Adult", IF(Table1[[#This Row],[Age (Years)]]&lt;=2, "Junior", "Unknown")))</f>
        <v>Old</v>
      </c>
      <c r="D721">
        <v>5</v>
      </c>
      <c r="E72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721" t="s">
        <v>19</v>
      </c>
      <c r="G721" t="s">
        <v>17</v>
      </c>
    </row>
    <row r="722" spans="1:7">
      <c r="A722" t="s">
        <v>30</v>
      </c>
      <c r="B722">
        <v>1</v>
      </c>
      <c r="C722" t="str">
        <f>IF(Table1[[#This Row],[Age (Years)]]&gt;=11,"Old",IF(Table1[[#This Row],[Age (Years)]]&gt;=3, "Adult", IF(Table1[[#This Row],[Age (Years)]]&lt;=2, "Junior", "Unknown")))</f>
        <v>Junior</v>
      </c>
      <c r="D722">
        <v>6</v>
      </c>
      <c r="E72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722" t="s">
        <v>35</v>
      </c>
      <c r="G722" t="s">
        <v>9</v>
      </c>
    </row>
    <row r="723" spans="1:7">
      <c r="A723" t="s">
        <v>11</v>
      </c>
      <c r="B723">
        <v>4</v>
      </c>
      <c r="C723" t="str">
        <f>IF(Table1[[#This Row],[Age (Years)]]&gt;=11,"Old",IF(Table1[[#This Row],[Age (Years)]]&gt;=3, "Adult", IF(Table1[[#This Row],[Age (Years)]]&lt;=2, "Junior", "Unknown")))</f>
        <v>Adult</v>
      </c>
      <c r="D723">
        <v>3</v>
      </c>
      <c r="E72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723" t="s">
        <v>16</v>
      </c>
      <c r="G723" t="s">
        <v>9</v>
      </c>
    </row>
    <row r="724" spans="1:7">
      <c r="A724" t="s">
        <v>50</v>
      </c>
      <c r="B724">
        <v>5</v>
      </c>
      <c r="C724" t="str">
        <f>IF(Table1[[#This Row],[Age (Years)]]&gt;=11,"Old",IF(Table1[[#This Row],[Age (Years)]]&gt;=3, "Adult", IF(Table1[[#This Row],[Age (Years)]]&lt;=2, "Junior", "Unknown")))</f>
        <v>Adult</v>
      </c>
      <c r="D724">
        <v>2</v>
      </c>
      <c r="E72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724" t="s">
        <v>26</v>
      </c>
      <c r="G724" t="s">
        <v>17</v>
      </c>
    </row>
    <row r="725" spans="1:7">
      <c r="A725" t="s">
        <v>25</v>
      </c>
      <c r="B725">
        <v>16</v>
      </c>
      <c r="C725" t="str">
        <f>IF(Table1[[#This Row],[Age (Years)]]&gt;=11,"Old",IF(Table1[[#This Row],[Age (Years)]]&gt;=3, "Adult", IF(Table1[[#This Row],[Age (Years)]]&lt;=2, "Junior", "Unknown")))</f>
        <v>Old</v>
      </c>
      <c r="D725">
        <v>4</v>
      </c>
      <c r="E72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725" t="s">
        <v>35</v>
      </c>
      <c r="G725" t="s">
        <v>9</v>
      </c>
    </row>
    <row r="726" spans="1:7">
      <c r="A726" t="s">
        <v>21</v>
      </c>
      <c r="B726">
        <v>6</v>
      </c>
      <c r="C726" t="str">
        <f>IF(Table1[[#This Row],[Age (Years)]]&gt;=11,"Old",IF(Table1[[#This Row],[Age (Years)]]&gt;=3, "Adult", IF(Table1[[#This Row],[Age (Years)]]&lt;=2, "Junior", "Unknown")))</f>
        <v>Adult</v>
      </c>
      <c r="D726">
        <v>3</v>
      </c>
      <c r="E72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726" t="s">
        <v>23</v>
      </c>
      <c r="G726" t="s">
        <v>17</v>
      </c>
    </row>
    <row r="727" spans="1:7">
      <c r="A727" t="s">
        <v>51</v>
      </c>
      <c r="B727">
        <v>5</v>
      </c>
      <c r="C727" t="str">
        <f>IF(Table1[[#This Row],[Age (Years)]]&gt;=11,"Old",IF(Table1[[#This Row],[Age (Years)]]&gt;=3, "Adult", IF(Table1[[#This Row],[Age (Years)]]&lt;=2, "Junior", "Unknown")))</f>
        <v>Adult</v>
      </c>
      <c r="D727">
        <v>6</v>
      </c>
      <c r="E72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727" t="s">
        <v>31</v>
      </c>
      <c r="G727" t="s">
        <v>9</v>
      </c>
    </row>
    <row r="728" spans="1:7">
      <c r="A728" t="s">
        <v>34</v>
      </c>
      <c r="B728">
        <v>10</v>
      </c>
      <c r="C728" t="str">
        <f>IF(Table1[[#This Row],[Age (Years)]]&gt;=11,"Old",IF(Table1[[#This Row],[Age (Years)]]&gt;=3, "Adult", IF(Table1[[#This Row],[Age (Years)]]&lt;=2, "Junior", "Unknown")))</f>
        <v>Adult</v>
      </c>
      <c r="D728">
        <v>3</v>
      </c>
      <c r="E72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728" t="s">
        <v>12</v>
      </c>
      <c r="G728" t="s">
        <v>9</v>
      </c>
    </row>
    <row r="729" spans="1:7">
      <c r="A729" t="s">
        <v>22</v>
      </c>
      <c r="B729">
        <v>17</v>
      </c>
      <c r="C729" t="str">
        <f>IF(Table1[[#This Row],[Age (Years)]]&gt;=11,"Old",IF(Table1[[#This Row],[Age (Years)]]&gt;=3, "Adult", IF(Table1[[#This Row],[Age (Years)]]&lt;=2, "Junior", "Unknown")))</f>
        <v>Old</v>
      </c>
      <c r="D729">
        <v>5</v>
      </c>
      <c r="E72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729" t="s">
        <v>19</v>
      </c>
      <c r="G729" t="s">
        <v>9</v>
      </c>
    </row>
    <row r="730" spans="1:7">
      <c r="A730" t="s">
        <v>52</v>
      </c>
      <c r="B730">
        <v>17</v>
      </c>
      <c r="C730" t="str">
        <f>IF(Table1[[#This Row],[Age (Years)]]&gt;=11,"Old",IF(Table1[[#This Row],[Age (Years)]]&gt;=3, "Adult", IF(Table1[[#This Row],[Age (Years)]]&lt;=2, "Junior", "Unknown")))</f>
        <v>Old</v>
      </c>
      <c r="D730">
        <v>3</v>
      </c>
      <c r="E73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730" t="s">
        <v>47</v>
      </c>
      <c r="G730" t="s">
        <v>9</v>
      </c>
    </row>
    <row r="731" spans="1:7">
      <c r="A731" t="s">
        <v>25</v>
      </c>
      <c r="B731">
        <v>6</v>
      </c>
      <c r="C731" t="str">
        <f>IF(Table1[[#This Row],[Age (Years)]]&gt;=11,"Old",IF(Table1[[#This Row],[Age (Years)]]&gt;=3, "Adult", IF(Table1[[#This Row],[Age (Years)]]&lt;=2, "Junior", "Unknown")))</f>
        <v>Adult</v>
      </c>
      <c r="D731">
        <v>9</v>
      </c>
      <c r="E73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731" t="s">
        <v>29</v>
      </c>
      <c r="G731" t="s">
        <v>17</v>
      </c>
    </row>
    <row r="732" spans="1:7">
      <c r="A732" t="s">
        <v>51</v>
      </c>
      <c r="B732">
        <v>1</v>
      </c>
      <c r="C732" t="str">
        <f>IF(Table1[[#This Row],[Age (Years)]]&gt;=11,"Old",IF(Table1[[#This Row],[Age (Years)]]&gt;=3, "Adult", IF(Table1[[#This Row],[Age (Years)]]&lt;=2, "Junior", "Unknown")))</f>
        <v>Junior</v>
      </c>
      <c r="D732">
        <v>4</v>
      </c>
      <c r="E73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732" t="s">
        <v>8</v>
      </c>
      <c r="G732" t="s">
        <v>9</v>
      </c>
    </row>
    <row r="733" spans="1:7">
      <c r="A733" t="s">
        <v>37</v>
      </c>
      <c r="B733">
        <v>4</v>
      </c>
      <c r="C733" t="str">
        <f>IF(Table1[[#This Row],[Age (Years)]]&gt;=11,"Old",IF(Table1[[#This Row],[Age (Years)]]&gt;=3, "Adult", IF(Table1[[#This Row],[Age (Years)]]&lt;=2, "Junior", "Unknown")))</f>
        <v>Adult</v>
      </c>
      <c r="D733">
        <v>5</v>
      </c>
      <c r="E73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733" t="s">
        <v>45</v>
      </c>
      <c r="G733" t="s">
        <v>17</v>
      </c>
    </row>
    <row r="734" spans="1:7">
      <c r="A734" t="s">
        <v>39</v>
      </c>
      <c r="B734">
        <v>9</v>
      </c>
      <c r="C734" t="str">
        <f>IF(Table1[[#This Row],[Age (Years)]]&gt;=11,"Old",IF(Table1[[#This Row],[Age (Years)]]&gt;=3, "Adult", IF(Table1[[#This Row],[Age (Years)]]&lt;=2, "Junior", "Unknown")))</f>
        <v>Adult</v>
      </c>
      <c r="D734">
        <v>9</v>
      </c>
      <c r="E73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734" t="s">
        <v>45</v>
      </c>
      <c r="G734" t="s">
        <v>17</v>
      </c>
    </row>
    <row r="735" spans="1:7">
      <c r="A735" t="s">
        <v>18</v>
      </c>
      <c r="B735">
        <v>10</v>
      </c>
      <c r="C735" t="str">
        <f>IF(Table1[[#This Row],[Age (Years)]]&gt;=11,"Old",IF(Table1[[#This Row],[Age (Years)]]&gt;=3, "Adult", IF(Table1[[#This Row],[Age (Years)]]&lt;=2, "Junior", "Unknown")))</f>
        <v>Adult</v>
      </c>
      <c r="D735">
        <v>5</v>
      </c>
      <c r="E73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735" t="s">
        <v>35</v>
      </c>
      <c r="G735" t="s">
        <v>17</v>
      </c>
    </row>
    <row r="736" spans="1:7">
      <c r="A736" t="s">
        <v>53</v>
      </c>
      <c r="B736">
        <v>11</v>
      </c>
      <c r="C736" t="str">
        <f>IF(Table1[[#This Row],[Age (Years)]]&gt;=11,"Old",IF(Table1[[#This Row],[Age (Years)]]&gt;=3, "Adult", IF(Table1[[#This Row],[Age (Years)]]&lt;=2, "Junior", "Unknown")))</f>
        <v>Old</v>
      </c>
      <c r="D736">
        <v>6</v>
      </c>
      <c r="E73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736" t="s">
        <v>35</v>
      </c>
      <c r="G736" t="s">
        <v>17</v>
      </c>
    </row>
    <row r="737" spans="1:7">
      <c r="A737" t="s">
        <v>27</v>
      </c>
      <c r="B737">
        <v>7</v>
      </c>
      <c r="C737" t="str">
        <f>IF(Table1[[#This Row],[Age (Years)]]&gt;=11,"Old",IF(Table1[[#This Row],[Age (Years)]]&gt;=3, "Adult", IF(Table1[[#This Row],[Age (Years)]]&lt;=2, "Junior", "Unknown")))</f>
        <v>Adult</v>
      </c>
      <c r="D737">
        <v>8</v>
      </c>
      <c r="E73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737" t="s">
        <v>36</v>
      </c>
      <c r="G737" t="s">
        <v>9</v>
      </c>
    </row>
    <row r="738" spans="1:7">
      <c r="A738" t="s">
        <v>46</v>
      </c>
      <c r="B738">
        <v>13</v>
      </c>
      <c r="C738" t="str">
        <f>IF(Table1[[#This Row],[Age (Years)]]&gt;=11,"Old",IF(Table1[[#This Row],[Age (Years)]]&gt;=3, "Adult", IF(Table1[[#This Row],[Age (Years)]]&lt;=2, "Junior", "Unknown")))</f>
        <v>Old</v>
      </c>
      <c r="D738">
        <v>7</v>
      </c>
      <c r="E73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738" t="s">
        <v>26</v>
      </c>
      <c r="G738" t="s">
        <v>9</v>
      </c>
    </row>
    <row r="739" spans="1:7">
      <c r="A739" t="s">
        <v>25</v>
      </c>
      <c r="B739">
        <v>12</v>
      </c>
      <c r="C739" t="str">
        <f>IF(Table1[[#This Row],[Age (Years)]]&gt;=11,"Old",IF(Table1[[#This Row],[Age (Years)]]&gt;=3, "Adult", IF(Table1[[#This Row],[Age (Years)]]&lt;=2, "Junior", "Unknown")))</f>
        <v>Old</v>
      </c>
      <c r="D739">
        <v>9</v>
      </c>
      <c r="E73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739" t="s">
        <v>26</v>
      </c>
      <c r="G739" t="s">
        <v>17</v>
      </c>
    </row>
    <row r="740" spans="1:7">
      <c r="A740" t="s">
        <v>51</v>
      </c>
      <c r="B740">
        <v>3</v>
      </c>
      <c r="C740" t="str">
        <f>IF(Table1[[#This Row],[Age (Years)]]&gt;=11,"Old",IF(Table1[[#This Row],[Age (Years)]]&gt;=3, "Adult", IF(Table1[[#This Row],[Age (Years)]]&lt;=2, "Junior", "Unknown")))</f>
        <v>Adult</v>
      </c>
      <c r="D740">
        <v>3</v>
      </c>
      <c r="E74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740" t="s">
        <v>8</v>
      </c>
      <c r="G740" t="s">
        <v>17</v>
      </c>
    </row>
    <row r="741" spans="1:7">
      <c r="A741" t="s">
        <v>37</v>
      </c>
      <c r="B741">
        <v>18</v>
      </c>
      <c r="C741" t="str">
        <f>IF(Table1[[#This Row],[Age (Years)]]&gt;=11,"Old",IF(Table1[[#This Row],[Age (Years)]]&gt;=3, "Adult", IF(Table1[[#This Row],[Age (Years)]]&lt;=2, "Junior", "Unknown")))</f>
        <v>Old</v>
      </c>
      <c r="D741">
        <v>7</v>
      </c>
      <c r="E74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741" t="s">
        <v>29</v>
      </c>
      <c r="G741" t="s">
        <v>17</v>
      </c>
    </row>
    <row r="742" spans="1:7">
      <c r="A742" t="s">
        <v>46</v>
      </c>
      <c r="B742">
        <v>8</v>
      </c>
      <c r="C742" t="str">
        <f>IF(Table1[[#This Row],[Age (Years)]]&gt;=11,"Old",IF(Table1[[#This Row],[Age (Years)]]&gt;=3, "Adult", IF(Table1[[#This Row],[Age (Years)]]&lt;=2, "Junior", "Unknown")))</f>
        <v>Adult</v>
      </c>
      <c r="D742">
        <v>9</v>
      </c>
      <c r="E74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742" t="s">
        <v>20</v>
      </c>
      <c r="G742" t="s">
        <v>17</v>
      </c>
    </row>
    <row r="743" spans="1:7">
      <c r="A743" t="s">
        <v>25</v>
      </c>
      <c r="B743">
        <v>8</v>
      </c>
      <c r="C743" t="str">
        <f>IF(Table1[[#This Row],[Age (Years)]]&gt;=11,"Old",IF(Table1[[#This Row],[Age (Years)]]&gt;=3, "Adult", IF(Table1[[#This Row],[Age (Years)]]&lt;=2, "Junior", "Unknown")))</f>
        <v>Adult</v>
      </c>
      <c r="D743">
        <v>6</v>
      </c>
      <c r="E74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743" t="s">
        <v>35</v>
      </c>
      <c r="G743" t="s">
        <v>17</v>
      </c>
    </row>
    <row r="744" spans="1:7">
      <c r="A744" t="s">
        <v>34</v>
      </c>
      <c r="B744">
        <v>7</v>
      </c>
      <c r="C744" t="str">
        <f>IF(Table1[[#This Row],[Age (Years)]]&gt;=11,"Old",IF(Table1[[#This Row],[Age (Years)]]&gt;=3, "Adult", IF(Table1[[#This Row],[Age (Years)]]&lt;=2, "Junior", "Unknown")))</f>
        <v>Adult</v>
      </c>
      <c r="D744">
        <v>8</v>
      </c>
      <c r="E74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744" t="s">
        <v>19</v>
      </c>
      <c r="G744" t="s">
        <v>9</v>
      </c>
    </row>
    <row r="745" spans="1:7">
      <c r="A745" t="s">
        <v>7</v>
      </c>
      <c r="B745">
        <v>6</v>
      </c>
      <c r="C745" t="str">
        <f>IF(Table1[[#This Row],[Age (Years)]]&gt;=11,"Old",IF(Table1[[#This Row],[Age (Years)]]&gt;=3, "Adult", IF(Table1[[#This Row],[Age (Years)]]&lt;=2, "Junior", "Unknown")))</f>
        <v>Adult</v>
      </c>
      <c r="D745">
        <v>5</v>
      </c>
      <c r="E74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745" t="s">
        <v>14</v>
      </c>
      <c r="G745" t="s">
        <v>17</v>
      </c>
    </row>
    <row r="746" spans="1:7">
      <c r="A746" t="s">
        <v>13</v>
      </c>
      <c r="B746">
        <v>10</v>
      </c>
      <c r="C746" t="str">
        <f>IF(Table1[[#This Row],[Age (Years)]]&gt;=11,"Old",IF(Table1[[#This Row],[Age (Years)]]&gt;=3, "Adult", IF(Table1[[#This Row],[Age (Years)]]&lt;=2, "Junior", "Unknown")))</f>
        <v>Adult</v>
      </c>
      <c r="D746">
        <v>5</v>
      </c>
      <c r="E74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746" t="s">
        <v>19</v>
      </c>
      <c r="G746" t="s">
        <v>17</v>
      </c>
    </row>
    <row r="747" spans="1:7">
      <c r="A747" t="s">
        <v>22</v>
      </c>
      <c r="B747">
        <v>13</v>
      </c>
      <c r="C747" t="str">
        <f>IF(Table1[[#This Row],[Age (Years)]]&gt;=11,"Old",IF(Table1[[#This Row],[Age (Years)]]&gt;=3, "Adult", IF(Table1[[#This Row],[Age (Years)]]&lt;=2, "Junior", "Unknown")))</f>
        <v>Old</v>
      </c>
      <c r="D747">
        <v>8</v>
      </c>
      <c r="E74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747" t="s">
        <v>48</v>
      </c>
      <c r="G747" t="s">
        <v>9</v>
      </c>
    </row>
    <row r="748" spans="1:7">
      <c r="A748" t="s">
        <v>44</v>
      </c>
      <c r="B748">
        <v>9</v>
      </c>
      <c r="C748" t="str">
        <f>IF(Table1[[#This Row],[Age (Years)]]&gt;=11,"Old",IF(Table1[[#This Row],[Age (Years)]]&gt;=3, "Adult", IF(Table1[[#This Row],[Age (Years)]]&lt;=2, "Junior", "Unknown")))</f>
        <v>Adult</v>
      </c>
      <c r="D748">
        <v>6</v>
      </c>
      <c r="E74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748" t="s">
        <v>45</v>
      </c>
      <c r="G748" t="s">
        <v>9</v>
      </c>
    </row>
    <row r="749" spans="1:7">
      <c r="A749" t="s">
        <v>52</v>
      </c>
      <c r="B749">
        <v>2</v>
      </c>
      <c r="C749" t="str">
        <f>IF(Table1[[#This Row],[Age (Years)]]&gt;=11,"Old",IF(Table1[[#This Row],[Age (Years)]]&gt;=3, "Adult", IF(Table1[[#This Row],[Age (Years)]]&lt;=2, "Junior", "Unknown")))</f>
        <v>Junior</v>
      </c>
      <c r="D749">
        <v>8</v>
      </c>
      <c r="E74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749" t="s">
        <v>20</v>
      </c>
      <c r="G749" t="s">
        <v>17</v>
      </c>
    </row>
    <row r="750" spans="1:7">
      <c r="A750" t="s">
        <v>42</v>
      </c>
      <c r="B750">
        <v>15</v>
      </c>
      <c r="C750" t="str">
        <f>IF(Table1[[#This Row],[Age (Years)]]&gt;=11,"Old",IF(Table1[[#This Row],[Age (Years)]]&gt;=3, "Adult", IF(Table1[[#This Row],[Age (Years)]]&lt;=2, "Junior", "Unknown")))</f>
        <v>Old</v>
      </c>
      <c r="D750">
        <v>5</v>
      </c>
      <c r="E75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750" t="s">
        <v>16</v>
      </c>
      <c r="G750" t="s">
        <v>17</v>
      </c>
    </row>
    <row r="751" spans="1:7">
      <c r="A751" t="s">
        <v>24</v>
      </c>
      <c r="B751">
        <v>14</v>
      </c>
      <c r="C751" t="str">
        <f>IF(Table1[[#This Row],[Age (Years)]]&gt;=11,"Old",IF(Table1[[#This Row],[Age (Years)]]&gt;=3, "Adult", IF(Table1[[#This Row],[Age (Years)]]&lt;=2, "Junior", "Unknown")))</f>
        <v>Old</v>
      </c>
      <c r="D751">
        <v>8</v>
      </c>
      <c r="E75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751" t="s">
        <v>14</v>
      </c>
      <c r="G751" t="s">
        <v>17</v>
      </c>
    </row>
    <row r="752" spans="1:7">
      <c r="A752" t="s">
        <v>46</v>
      </c>
      <c r="B752">
        <v>16</v>
      </c>
      <c r="C752" t="str">
        <f>IF(Table1[[#This Row],[Age (Years)]]&gt;=11,"Old",IF(Table1[[#This Row],[Age (Years)]]&gt;=3, "Adult", IF(Table1[[#This Row],[Age (Years)]]&lt;=2, "Junior", "Unknown")))</f>
        <v>Old</v>
      </c>
      <c r="D752">
        <v>7</v>
      </c>
      <c r="E75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752" t="s">
        <v>26</v>
      </c>
      <c r="G752" t="s">
        <v>9</v>
      </c>
    </row>
    <row r="753" spans="1:7">
      <c r="A753" t="s">
        <v>49</v>
      </c>
      <c r="B753">
        <v>5</v>
      </c>
      <c r="C753" t="str">
        <f>IF(Table1[[#This Row],[Age (Years)]]&gt;=11,"Old",IF(Table1[[#This Row],[Age (Years)]]&gt;=3, "Adult", IF(Table1[[#This Row],[Age (Years)]]&lt;=2, "Junior", "Unknown")))</f>
        <v>Adult</v>
      </c>
      <c r="D753">
        <v>7</v>
      </c>
      <c r="E75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753" t="s">
        <v>31</v>
      </c>
      <c r="G753" t="s">
        <v>9</v>
      </c>
    </row>
    <row r="754" spans="1:7">
      <c r="A754" t="s">
        <v>44</v>
      </c>
      <c r="B754">
        <v>3</v>
      </c>
      <c r="C754" t="str">
        <f>IF(Table1[[#This Row],[Age (Years)]]&gt;=11,"Old",IF(Table1[[#This Row],[Age (Years)]]&gt;=3, "Adult", IF(Table1[[#This Row],[Age (Years)]]&lt;=2, "Junior", "Unknown")))</f>
        <v>Adult</v>
      </c>
      <c r="D754">
        <v>3</v>
      </c>
      <c r="E75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754" t="s">
        <v>36</v>
      </c>
      <c r="G754" t="s">
        <v>17</v>
      </c>
    </row>
    <row r="755" spans="1:7">
      <c r="A755" t="s">
        <v>33</v>
      </c>
      <c r="B755">
        <v>8</v>
      </c>
      <c r="C755" t="str">
        <f>IF(Table1[[#This Row],[Age (Years)]]&gt;=11,"Old",IF(Table1[[#This Row],[Age (Years)]]&gt;=3, "Adult", IF(Table1[[#This Row],[Age (Years)]]&lt;=2, "Junior", "Unknown")))</f>
        <v>Adult</v>
      </c>
      <c r="D755">
        <v>2</v>
      </c>
      <c r="E75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755" t="s">
        <v>19</v>
      </c>
      <c r="G755" t="s">
        <v>9</v>
      </c>
    </row>
    <row r="756" spans="1:7">
      <c r="A756" t="s">
        <v>18</v>
      </c>
      <c r="B756">
        <v>14</v>
      </c>
      <c r="C756" t="str">
        <f>IF(Table1[[#This Row],[Age (Years)]]&gt;=11,"Old",IF(Table1[[#This Row],[Age (Years)]]&gt;=3, "Adult", IF(Table1[[#This Row],[Age (Years)]]&lt;=2, "Junior", "Unknown")))</f>
        <v>Old</v>
      </c>
      <c r="D756">
        <v>7</v>
      </c>
      <c r="E75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756" t="s">
        <v>47</v>
      </c>
      <c r="G756" t="s">
        <v>17</v>
      </c>
    </row>
    <row r="757" spans="1:7">
      <c r="A757" t="s">
        <v>32</v>
      </c>
      <c r="B757">
        <v>9</v>
      </c>
      <c r="C757" t="str">
        <f>IF(Table1[[#This Row],[Age (Years)]]&gt;=11,"Old",IF(Table1[[#This Row],[Age (Years)]]&gt;=3, "Adult", IF(Table1[[#This Row],[Age (Years)]]&lt;=2, "Junior", "Unknown")))</f>
        <v>Adult</v>
      </c>
      <c r="D757">
        <v>8</v>
      </c>
      <c r="E75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757" t="s">
        <v>8</v>
      </c>
      <c r="G757" t="s">
        <v>9</v>
      </c>
    </row>
    <row r="758" spans="1:7">
      <c r="A758" t="s">
        <v>32</v>
      </c>
      <c r="B758">
        <v>6</v>
      </c>
      <c r="C758" t="str">
        <f>IF(Table1[[#This Row],[Age (Years)]]&gt;=11,"Old",IF(Table1[[#This Row],[Age (Years)]]&gt;=3, "Adult", IF(Table1[[#This Row],[Age (Years)]]&lt;=2, "Junior", "Unknown")))</f>
        <v>Adult</v>
      </c>
      <c r="D758">
        <v>6</v>
      </c>
      <c r="E75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758" t="s">
        <v>48</v>
      </c>
      <c r="G758" t="s">
        <v>9</v>
      </c>
    </row>
    <row r="759" spans="1:7">
      <c r="A759" t="s">
        <v>34</v>
      </c>
      <c r="B759">
        <v>8</v>
      </c>
      <c r="C759" t="str">
        <f>IF(Table1[[#This Row],[Age (Years)]]&gt;=11,"Old",IF(Table1[[#This Row],[Age (Years)]]&gt;=3, "Adult", IF(Table1[[#This Row],[Age (Years)]]&lt;=2, "Junior", "Unknown")))</f>
        <v>Adult</v>
      </c>
      <c r="D759">
        <v>4</v>
      </c>
      <c r="E75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759" t="s">
        <v>16</v>
      </c>
      <c r="G759" t="s">
        <v>17</v>
      </c>
    </row>
    <row r="760" spans="1:7">
      <c r="A760" t="s">
        <v>13</v>
      </c>
      <c r="B760">
        <v>16</v>
      </c>
      <c r="C760" t="str">
        <f>IF(Table1[[#This Row],[Age (Years)]]&gt;=11,"Old",IF(Table1[[#This Row],[Age (Years)]]&gt;=3, "Adult", IF(Table1[[#This Row],[Age (Years)]]&lt;=2, "Junior", "Unknown")))</f>
        <v>Old</v>
      </c>
      <c r="D760">
        <v>2</v>
      </c>
      <c r="E76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760" t="s">
        <v>14</v>
      </c>
      <c r="G760" t="s">
        <v>17</v>
      </c>
    </row>
    <row r="761" spans="1:7">
      <c r="A761" t="s">
        <v>39</v>
      </c>
      <c r="B761">
        <v>16</v>
      </c>
      <c r="C761" t="str">
        <f>IF(Table1[[#This Row],[Age (Years)]]&gt;=11,"Old",IF(Table1[[#This Row],[Age (Years)]]&gt;=3, "Adult", IF(Table1[[#This Row],[Age (Years)]]&lt;=2, "Junior", "Unknown")))</f>
        <v>Old</v>
      </c>
      <c r="D761">
        <v>4</v>
      </c>
      <c r="E76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761" t="s">
        <v>26</v>
      </c>
      <c r="G761" t="s">
        <v>9</v>
      </c>
    </row>
    <row r="762" spans="1:7">
      <c r="A762" t="s">
        <v>32</v>
      </c>
      <c r="B762">
        <v>10</v>
      </c>
      <c r="C762" t="str">
        <f>IF(Table1[[#This Row],[Age (Years)]]&gt;=11,"Old",IF(Table1[[#This Row],[Age (Years)]]&gt;=3, "Adult", IF(Table1[[#This Row],[Age (Years)]]&lt;=2, "Junior", "Unknown")))</f>
        <v>Adult</v>
      </c>
      <c r="D762">
        <v>5</v>
      </c>
      <c r="E76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762" t="s">
        <v>29</v>
      </c>
      <c r="G762" t="s">
        <v>17</v>
      </c>
    </row>
    <row r="763" spans="1:7">
      <c r="A763" t="s">
        <v>52</v>
      </c>
      <c r="B763">
        <v>10</v>
      </c>
      <c r="C763" t="str">
        <f>IF(Table1[[#This Row],[Age (Years)]]&gt;=11,"Old",IF(Table1[[#This Row],[Age (Years)]]&gt;=3, "Adult", IF(Table1[[#This Row],[Age (Years)]]&lt;=2, "Junior", "Unknown")))</f>
        <v>Adult</v>
      </c>
      <c r="D763">
        <v>2</v>
      </c>
      <c r="E76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763" t="s">
        <v>45</v>
      </c>
      <c r="G763" t="s">
        <v>9</v>
      </c>
    </row>
    <row r="764" spans="1:7">
      <c r="A764" t="s">
        <v>10</v>
      </c>
      <c r="B764">
        <v>12</v>
      </c>
      <c r="C764" t="str">
        <f>IF(Table1[[#This Row],[Age (Years)]]&gt;=11,"Old",IF(Table1[[#This Row],[Age (Years)]]&gt;=3, "Adult", IF(Table1[[#This Row],[Age (Years)]]&lt;=2, "Junior", "Unknown")))</f>
        <v>Old</v>
      </c>
      <c r="D764">
        <v>5</v>
      </c>
      <c r="E76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764" t="s">
        <v>12</v>
      </c>
      <c r="G764" t="s">
        <v>9</v>
      </c>
    </row>
    <row r="765" spans="1:7">
      <c r="A765" t="s">
        <v>15</v>
      </c>
      <c r="B765">
        <v>4</v>
      </c>
      <c r="C765" t="str">
        <f>IF(Table1[[#This Row],[Age (Years)]]&gt;=11,"Old",IF(Table1[[#This Row],[Age (Years)]]&gt;=3, "Adult", IF(Table1[[#This Row],[Age (Years)]]&lt;=2, "Junior", "Unknown")))</f>
        <v>Adult</v>
      </c>
      <c r="D765">
        <v>9</v>
      </c>
      <c r="E76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765" t="s">
        <v>23</v>
      </c>
      <c r="G765" t="s">
        <v>17</v>
      </c>
    </row>
    <row r="766" spans="1:7">
      <c r="A766" t="s">
        <v>51</v>
      </c>
      <c r="B766">
        <v>8</v>
      </c>
      <c r="C766" t="str">
        <f>IF(Table1[[#This Row],[Age (Years)]]&gt;=11,"Old",IF(Table1[[#This Row],[Age (Years)]]&gt;=3, "Adult", IF(Table1[[#This Row],[Age (Years)]]&lt;=2, "Junior", "Unknown")))</f>
        <v>Adult</v>
      </c>
      <c r="D766">
        <v>5</v>
      </c>
      <c r="E76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766" t="s">
        <v>14</v>
      </c>
      <c r="G766" t="s">
        <v>9</v>
      </c>
    </row>
    <row r="767" spans="1:7">
      <c r="A767" t="s">
        <v>37</v>
      </c>
      <c r="B767">
        <v>19</v>
      </c>
      <c r="C767" t="str">
        <f>IF(Table1[[#This Row],[Age (Years)]]&gt;=11,"Old",IF(Table1[[#This Row],[Age (Years)]]&gt;=3, "Adult", IF(Table1[[#This Row],[Age (Years)]]&lt;=2, "Junior", "Unknown")))</f>
        <v>Old</v>
      </c>
      <c r="D767">
        <v>9</v>
      </c>
      <c r="E76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767" t="s">
        <v>48</v>
      </c>
      <c r="G767" t="s">
        <v>9</v>
      </c>
    </row>
    <row r="768" spans="1:7">
      <c r="A768" t="s">
        <v>39</v>
      </c>
      <c r="B768">
        <v>9</v>
      </c>
      <c r="C768" t="str">
        <f>IF(Table1[[#This Row],[Age (Years)]]&gt;=11,"Old",IF(Table1[[#This Row],[Age (Years)]]&gt;=3, "Adult", IF(Table1[[#This Row],[Age (Years)]]&lt;=2, "Junior", "Unknown")))</f>
        <v>Adult</v>
      </c>
      <c r="D768">
        <v>9</v>
      </c>
      <c r="E76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768" t="s">
        <v>31</v>
      </c>
      <c r="G768" t="s">
        <v>9</v>
      </c>
    </row>
    <row r="769" spans="1:7">
      <c r="A769" t="s">
        <v>50</v>
      </c>
      <c r="B769">
        <v>2</v>
      </c>
      <c r="C769" t="str">
        <f>IF(Table1[[#This Row],[Age (Years)]]&gt;=11,"Old",IF(Table1[[#This Row],[Age (Years)]]&gt;=3, "Adult", IF(Table1[[#This Row],[Age (Years)]]&lt;=2, "Junior", "Unknown")))</f>
        <v>Junior</v>
      </c>
      <c r="D769">
        <v>9</v>
      </c>
      <c r="E76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769" t="s">
        <v>23</v>
      </c>
      <c r="G769" t="s">
        <v>17</v>
      </c>
    </row>
    <row r="770" spans="1:7">
      <c r="A770" t="s">
        <v>24</v>
      </c>
      <c r="B770">
        <v>4</v>
      </c>
      <c r="C770" t="str">
        <f>IF(Table1[[#This Row],[Age (Years)]]&gt;=11,"Old",IF(Table1[[#This Row],[Age (Years)]]&gt;=3, "Adult", IF(Table1[[#This Row],[Age (Years)]]&lt;=2, "Junior", "Unknown")))</f>
        <v>Adult</v>
      </c>
      <c r="D770">
        <v>8</v>
      </c>
      <c r="E77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770" t="s">
        <v>14</v>
      </c>
      <c r="G770" t="s">
        <v>9</v>
      </c>
    </row>
    <row r="771" spans="1:7">
      <c r="A771" t="s">
        <v>32</v>
      </c>
      <c r="B771">
        <v>19</v>
      </c>
      <c r="C771" t="str">
        <f>IF(Table1[[#This Row],[Age (Years)]]&gt;=11,"Old",IF(Table1[[#This Row],[Age (Years)]]&gt;=3, "Adult", IF(Table1[[#This Row],[Age (Years)]]&lt;=2, "Junior", "Unknown")))</f>
        <v>Old</v>
      </c>
      <c r="D771">
        <v>7</v>
      </c>
      <c r="E77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771" t="s">
        <v>26</v>
      </c>
      <c r="G771" t="s">
        <v>17</v>
      </c>
    </row>
    <row r="772" spans="1:7">
      <c r="A772" t="s">
        <v>30</v>
      </c>
      <c r="B772">
        <v>18</v>
      </c>
      <c r="C772" t="str">
        <f>IF(Table1[[#This Row],[Age (Years)]]&gt;=11,"Old",IF(Table1[[#This Row],[Age (Years)]]&gt;=3, "Adult", IF(Table1[[#This Row],[Age (Years)]]&lt;=2, "Junior", "Unknown")))</f>
        <v>Old</v>
      </c>
      <c r="D772">
        <v>6</v>
      </c>
      <c r="E77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772" t="s">
        <v>12</v>
      </c>
      <c r="G772" t="s">
        <v>17</v>
      </c>
    </row>
    <row r="773" spans="1:7">
      <c r="A773" t="s">
        <v>43</v>
      </c>
      <c r="B773">
        <v>15</v>
      </c>
      <c r="C773" t="str">
        <f>IF(Table1[[#This Row],[Age (Years)]]&gt;=11,"Old",IF(Table1[[#This Row],[Age (Years)]]&gt;=3, "Adult", IF(Table1[[#This Row],[Age (Years)]]&lt;=2, "Junior", "Unknown")))</f>
        <v>Old</v>
      </c>
      <c r="D773">
        <v>8</v>
      </c>
      <c r="E77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773" t="s">
        <v>31</v>
      </c>
      <c r="G773" t="s">
        <v>9</v>
      </c>
    </row>
    <row r="774" spans="1:7">
      <c r="A774" t="s">
        <v>30</v>
      </c>
      <c r="B774">
        <v>11</v>
      </c>
      <c r="C774" t="str">
        <f>IF(Table1[[#This Row],[Age (Years)]]&gt;=11,"Old",IF(Table1[[#This Row],[Age (Years)]]&gt;=3, "Adult", IF(Table1[[#This Row],[Age (Years)]]&lt;=2, "Junior", "Unknown")))</f>
        <v>Old</v>
      </c>
      <c r="D774">
        <v>8</v>
      </c>
      <c r="E77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774" t="s">
        <v>20</v>
      </c>
      <c r="G774" t="s">
        <v>17</v>
      </c>
    </row>
    <row r="775" spans="1:7">
      <c r="A775" t="s">
        <v>51</v>
      </c>
      <c r="B775">
        <v>11</v>
      </c>
      <c r="C775" t="str">
        <f>IF(Table1[[#This Row],[Age (Years)]]&gt;=11,"Old",IF(Table1[[#This Row],[Age (Years)]]&gt;=3, "Adult", IF(Table1[[#This Row],[Age (Years)]]&lt;=2, "Junior", "Unknown")))</f>
        <v>Old</v>
      </c>
      <c r="D775">
        <v>4</v>
      </c>
      <c r="E77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775" t="s">
        <v>48</v>
      </c>
      <c r="G775" t="s">
        <v>17</v>
      </c>
    </row>
    <row r="776" spans="1:7">
      <c r="A776" t="s">
        <v>24</v>
      </c>
      <c r="B776">
        <v>12</v>
      </c>
      <c r="C776" t="str">
        <f>IF(Table1[[#This Row],[Age (Years)]]&gt;=11,"Old",IF(Table1[[#This Row],[Age (Years)]]&gt;=3, "Adult", IF(Table1[[#This Row],[Age (Years)]]&lt;=2, "Junior", "Unknown")))</f>
        <v>Old</v>
      </c>
      <c r="D776">
        <v>8</v>
      </c>
      <c r="E77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776" t="s">
        <v>20</v>
      </c>
      <c r="G776" t="s">
        <v>17</v>
      </c>
    </row>
    <row r="777" spans="1:7">
      <c r="A777" t="s">
        <v>30</v>
      </c>
      <c r="B777">
        <v>14</v>
      </c>
      <c r="C777" t="str">
        <f>IF(Table1[[#This Row],[Age (Years)]]&gt;=11,"Old",IF(Table1[[#This Row],[Age (Years)]]&gt;=3, "Adult", IF(Table1[[#This Row],[Age (Years)]]&lt;=2, "Junior", "Unknown")))</f>
        <v>Old</v>
      </c>
      <c r="D777">
        <v>7</v>
      </c>
      <c r="E77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777" t="s">
        <v>8</v>
      </c>
      <c r="G777" t="s">
        <v>9</v>
      </c>
    </row>
    <row r="778" spans="1:7">
      <c r="A778" t="s">
        <v>52</v>
      </c>
      <c r="B778">
        <v>15</v>
      </c>
      <c r="C778" t="str">
        <f>IF(Table1[[#This Row],[Age (Years)]]&gt;=11,"Old",IF(Table1[[#This Row],[Age (Years)]]&gt;=3, "Adult", IF(Table1[[#This Row],[Age (Years)]]&lt;=2, "Junior", "Unknown")))</f>
        <v>Old</v>
      </c>
      <c r="D778">
        <v>3</v>
      </c>
      <c r="E77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778" t="s">
        <v>26</v>
      </c>
      <c r="G778" t="s">
        <v>17</v>
      </c>
    </row>
    <row r="779" spans="1:7">
      <c r="A779" t="s">
        <v>51</v>
      </c>
      <c r="B779">
        <v>6</v>
      </c>
      <c r="C779" t="str">
        <f>IF(Table1[[#This Row],[Age (Years)]]&gt;=11,"Old",IF(Table1[[#This Row],[Age (Years)]]&gt;=3, "Adult", IF(Table1[[#This Row],[Age (Years)]]&lt;=2, "Junior", "Unknown")))</f>
        <v>Adult</v>
      </c>
      <c r="D779">
        <v>6</v>
      </c>
      <c r="E77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779" t="s">
        <v>29</v>
      </c>
      <c r="G779" t="s">
        <v>17</v>
      </c>
    </row>
    <row r="780" spans="1:7">
      <c r="A780" t="s">
        <v>51</v>
      </c>
      <c r="B780">
        <v>11</v>
      </c>
      <c r="C780" t="str">
        <f>IF(Table1[[#This Row],[Age (Years)]]&gt;=11,"Old",IF(Table1[[#This Row],[Age (Years)]]&gt;=3, "Adult", IF(Table1[[#This Row],[Age (Years)]]&lt;=2, "Junior", "Unknown")))</f>
        <v>Old</v>
      </c>
      <c r="D780">
        <v>6</v>
      </c>
      <c r="E78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780" t="s">
        <v>19</v>
      </c>
      <c r="G780" t="s">
        <v>9</v>
      </c>
    </row>
    <row r="781" spans="1:7">
      <c r="A781" t="s">
        <v>30</v>
      </c>
      <c r="B781">
        <v>8</v>
      </c>
      <c r="C781" t="str">
        <f>IF(Table1[[#This Row],[Age (Years)]]&gt;=11,"Old",IF(Table1[[#This Row],[Age (Years)]]&gt;=3, "Adult", IF(Table1[[#This Row],[Age (Years)]]&lt;=2, "Junior", "Unknown")))</f>
        <v>Adult</v>
      </c>
      <c r="D781">
        <v>4</v>
      </c>
      <c r="E78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781" t="s">
        <v>29</v>
      </c>
      <c r="G781" t="s">
        <v>17</v>
      </c>
    </row>
    <row r="782" spans="1:7">
      <c r="A782" t="s">
        <v>39</v>
      </c>
      <c r="B782">
        <v>18</v>
      </c>
      <c r="C782" t="str">
        <f>IF(Table1[[#This Row],[Age (Years)]]&gt;=11,"Old",IF(Table1[[#This Row],[Age (Years)]]&gt;=3, "Adult", IF(Table1[[#This Row],[Age (Years)]]&lt;=2, "Junior", "Unknown")))</f>
        <v>Old</v>
      </c>
      <c r="D782">
        <v>6</v>
      </c>
      <c r="E78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782" t="s">
        <v>36</v>
      </c>
      <c r="G782" t="s">
        <v>17</v>
      </c>
    </row>
    <row r="783" spans="1:7">
      <c r="A783" t="s">
        <v>18</v>
      </c>
      <c r="B783">
        <v>6</v>
      </c>
      <c r="C783" t="str">
        <f>IF(Table1[[#This Row],[Age (Years)]]&gt;=11,"Old",IF(Table1[[#This Row],[Age (Years)]]&gt;=3, "Adult", IF(Table1[[#This Row],[Age (Years)]]&lt;=2, "Junior", "Unknown")))</f>
        <v>Adult</v>
      </c>
      <c r="D783">
        <v>9</v>
      </c>
      <c r="E78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783" t="s">
        <v>45</v>
      </c>
      <c r="G783" t="s">
        <v>17</v>
      </c>
    </row>
    <row r="784" spans="1:7">
      <c r="A784" t="s">
        <v>39</v>
      </c>
      <c r="B784">
        <v>7</v>
      </c>
      <c r="C784" t="str">
        <f>IF(Table1[[#This Row],[Age (Years)]]&gt;=11,"Old",IF(Table1[[#This Row],[Age (Years)]]&gt;=3, "Adult", IF(Table1[[#This Row],[Age (Years)]]&lt;=2, "Junior", "Unknown")))</f>
        <v>Adult</v>
      </c>
      <c r="D784">
        <v>4</v>
      </c>
      <c r="E78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784" t="s">
        <v>31</v>
      </c>
      <c r="G784" t="s">
        <v>9</v>
      </c>
    </row>
    <row r="785" spans="1:7">
      <c r="A785" t="s">
        <v>41</v>
      </c>
      <c r="B785">
        <v>12</v>
      </c>
      <c r="C785" t="str">
        <f>IF(Table1[[#This Row],[Age (Years)]]&gt;=11,"Old",IF(Table1[[#This Row],[Age (Years)]]&gt;=3, "Adult", IF(Table1[[#This Row],[Age (Years)]]&lt;=2, "Junior", "Unknown")))</f>
        <v>Old</v>
      </c>
      <c r="D785">
        <v>6</v>
      </c>
      <c r="E78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785" t="s">
        <v>45</v>
      </c>
      <c r="G785" t="s">
        <v>17</v>
      </c>
    </row>
    <row r="786" spans="1:7">
      <c r="A786" t="s">
        <v>22</v>
      </c>
      <c r="B786">
        <v>12</v>
      </c>
      <c r="C786" t="str">
        <f>IF(Table1[[#This Row],[Age (Years)]]&gt;=11,"Old",IF(Table1[[#This Row],[Age (Years)]]&gt;=3, "Adult", IF(Table1[[#This Row],[Age (Years)]]&lt;=2, "Junior", "Unknown")))</f>
        <v>Old</v>
      </c>
      <c r="D786">
        <v>2</v>
      </c>
      <c r="E78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786" t="s">
        <v>26</v>
      </c>
      <c r="G786" t="s">
        <v>17</v>
      </c>
    </row>
    <row r="787" spans="1:7">
      <c r="A787" t="s">
        <v>27</v>
      </c>
      <c r="B787">
        <v>18</v>
      </c>
      <c r="C787" t="str">
        <f>IF(Table1[[#This Row],[Age (Years)]]&gt;=11,"Old",IF(Table1[[#This Row],[Age (Years)]]&gt;=3, "Adult", IF(Table1[[#This Row],[Age (Years)]]&lt;=2, "Junior", "Unknown")))</f>
        <v>Old</v>
      </c>
      <c r="D787">
        <v>9</v>
      </c>
      <c r="E78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787" t="s">
        <v>19</v>
      </c>
      <c r="G787" t="s">
        <v>17</v>
      </c>
    </row>
    <row r="788" spans="1:7">
      <c r="A788" t="s">
        <v>53</v>
      </c>
      <c r="B788">
        <v>19</v>
      </c>
      <c r="C788" t="str">
        <f>IF(Table1[[#This Row],[Age (Years)]]&gt;=11,"Old",IF(Table1[[#This Row],[Age (Years)]]&gt;=3, "Adult", IF(Table1[[#This Row],[Age (Years)]]&lt;=2, "Junior", "Unknown")))</f>
        <v>Old</v>
      </c>
      <c r="D788">
        <v>4</v>
      </c>
      <c r="E78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788" t="s">
        <v>48</v>
      </c>
      <c r="G788" t="s">
        <v>9</v>
      </c>
    </row>
    <row r="789" spans="1:7">
      <c r="A789" t="s">
        <v>41</v>
      </c>
      <c r="B789">
        <v>6</v>
      </c>
      <c r="C789" t="str">
        <f>IF(Table1[[#This Row],[Age (Years)]]&gt;=11,"Old",IF(Table1[[#This Row],[Age (Years)]]&gt;=3, "Adult", IF(Table1[[#This Row],[Age (Years)]]&lt;=2, "Junior", "Unknown")))</f>
        <v>Adult</v>
      </c>
      <c r="D789">
        <v>3</v>
      </c>
      <c r="E78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789" t="s">
        <v>45</v>
      </c>
      <c r="G789" t="s">
        <v>9</v>
      </c>
    </row>
    <row r="790" spans="1:7">
      <c r="A790" t="s">
        <v>11</v>
      </c>
      <c r="B790">
        <v>18</v>
      </c>
      <c r="C790" t="str">
        <f>IF(Table1[[#This Row],[Age (Years)]]&gt;=11,"Old",IF(Table1[[#This Row],[Age (Years)]]&gt;=3, "Adult", IF(Table1[[#This Row],[Age (Years)]]&lt;=2, "Junior", "Unknown")))</f>
        <v>Old</v>
      </c>
      <c r="D790">
        <v>8</v>
      </c>
      <c r="E79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790" t="s">
        <v>19</v>
      </c>
      <c r="G790" t="s">
        <v>9</v>
      </c>
    </row>
    <row r="791" spans="1:7">
      <c r="A791" t="s">
        <v>18</v>
      </c>
      <c r="B791">
        <v>9</v>
      </c>
      <c r="C791" t="str">
        <f>IF(Table1[[#This Row],[Age (Years)]]&gt;=11,"Old",IF(Table1[[#This Row],[Age (Years)]]&gt;=3, "Adult", IF(Table1[[#This Row],[Age (Years)]]&lt;=2, "Junior", "Unknown")))</f>
        <v>Adult</v>
      </c>
      <c r="D791">
        <v>7</v>
      </c>
      <c r="E79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791" t="s">
        <v>45</v>
      </c>
      <c r="G791" t="s">
        <v>17</v>
      </c>
    </row>
    <row r="792" spans="1:7">
      <c r="A792" t="s">
        <v>38</v>
      </c>
      <c r="B792">
        <v>18</v>
      </c>
      <c r="C792" t="str">
        <f>IF(Table1[[#This Row],[Age (Years)]]&gt;=11,"Old",IF(Table1[[#This Row],[Age (Years)]]&gt;=3, "Adult", IF(Table1[[#This Row],[Age (Years)]]&lt;=2, "Junior", "Unknown")))</f>
        <v>Old</v>
      </c>
      <c r="D792">
        <v>6</v>
      </c>
      <c r="E79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792" t="s">
        <v>26</v>
      </c>
      <c r="G792" t="s">
        <v>9</v>
      </c>
    </row>
    <row r="793" spans="1:7">
      <c r="A793" t="s">
        <v>15</v>
      </c>
      <c r="B793">
        <v>11</v>
      </c>
      <c r="C793" t="str">
        <f>IF(Table1[[#This Row],[Age (Years)]]&gt;=11,"Old",IF(Table1[[#This Row],[Age (Years)]]&gt;=3, "Adult", IF(Table1[[#This Row],[Age (Years)]]&lt;=2, "Junior", "Unknown")))</f>
        <v>Old</v>
      </c>
      <c r="D793">
        <v>7</v>
      </c>
      <c r="E79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793" t="s">
        <v>12</v>
      </c>
      <c r="G793" t="s">
        <v>17</v>
      </c>
    </row>
    <row r="794" spans="1:7">
      <c r="A794" t="s">
        <v>41</v>
      </c>
      <c r="B794">
        <v>8</v>
      </c>
      <c r="C794" t="str">
        <f>IF(Table1[[#This Row],[Age (Years)]]&gt;=11,"Old",IF(Table1[[#This Row],[Age (Years)]]&gt;=3, "Adult", IF(Table1[[#This Row],[Age (Years)]]&lt;=2, "Junior", "Unknown")))</f>
        <v>Adult</v>
      </c>
      <c r="D794">
        <v>8</v>
      </c>
      <c r="E79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794" t="s">
        <v>20</v>
      </c>
      <c r="G794" t="s">
        <v>17</v>
      </c>
    </row>
    <row r="795" spans="1:7">
      <c r="A795" t="s">
        <v>24</v>
      </c>
      <c r="B795">
        <v>12</v>
      </c>
      <c r="C795" t="str">
        <f>IF(Table1[[#This Row],[Age (Years)]]&gt;=11,"Old",IF(Table1[[#This Row],[Age (Years)]]&gt;=3, "Adult", IF(Table1[[#This Row],[Age (Years)]]&lt;=2, "Junior", "Unknown")))</f>
        <v>Old</v>
      </c>
      <c r="D795">
        <v>2</v>
      </c>
      <c r="E79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795" t="s">
        <v>35</v>
      </c>
      <c r="G795" t="s">
        <v>9</v>
      </c>
    </row>
    <row r="796" spans="1:7">
      <c r="A796" t="s">
        <v>33</v>
      </c>
      <c r="B796">
        <v>15</v>
      </c>
      <c r="C796" t="str">
        <f>IF(Table1[[#This Row],[Age (Years)]]&gt;=11,"Old",IF(Table1[[#This Row],[Age (Years)]]&gt;=3, "Adult", IF(Table1[[#This Row],[Age (Years)]]&lt;=2, "Junior", "Unknown")))</f>
        <v>Old</v>
      </c>
      <c r="D796">
        <v>7</v>
      </c>
      <c r="E79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796" t="s">
        <v>29</v>
      </c>
      <c r="G796" t="s">
        <v>17</v>
      </c>
    </row>
    <row r="797" spans="1:7">
      <c r="A797" t="s">
        <v>42</v>
      </c>
      <c r="B797">
        <v>1</v>
      </c>
      <c r="C797" t="str">
        <f>IF(Table1[[#This Row],[Age (Years)]]&gt;=11,"Old",IF(Table1[[#This Row],[Age (Years)]]&gt;=3, "Adult", IF(Table1[[#This Row],[Age (Years)]]&lt;=2, "Junior", "Unknown")))</f>
        <v>Junior</v>
      </c>
      <c r="D797">
        <v>3</v>
      </c>
      <c r="E79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797" t="s">
        <v>31</v>
      </c>
      <c r="G797" t="s">
        <v>17</v>
      </c>
    </row>
    <row r="798" spans="1:7">
      <c r="A798" t="s">
        <v>40</v>
      </c>
      <c r="B798">
        <v>2</v>
      </c>
      <c r="C798" t="str">
        <f>IF(Table1[[#This Row],[Age (Years)]]&gt;=11,"Old",IF(Table1[[#This Row],[Age (Years)]]&gt;=3, "Adult", IF(Table1[[#This Row],[Age (Years)]]&lt;=2, "Junior", "Unknown")))</f>
        <v>Junior</v>
      </c>
      <c r="D798">
        <v>8</v>
      </c>
      <c r="E79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798" t="s">
        <v>20</v>
      </c>
      <c r="G798" t="s">
        <v>17</v>
      </c>
    </row>
    <row r="799" spans="1:7">
      <c r="A799" t="s">
        <v>11</v>
      </c>
      <c r="B799">
        <v>2</v>
      </c>
      <c r="C799" t="str">
        <f>IF(Table1[[#This Row],[Age (Years)]]&gt;=11,"Old",IF(Table1[[#This Row],[Age (Years)]]&gt;=3, "Adult", IF(Table1[[#This Row],[Age (Years)]]&lt;=2, "Junior", "Unknown")))</f>
        <v>Junior</v>
      </c>
      <c r="D799">
        <v>6</v>
      </c>
      <c r="E79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799" t="s">
        <v>29</v>
      </c>
      <c r="G799" t="s">
        <v>17</v>
      </c>
    </row>
    <row r="800" spans="1:7">
      <c r="A800" t="s">
        <v>41</v>
      </c>
      <c r="B800">
        <v>5</v>
      </c>
      <c r="C800" t="str">
        <f>IF(Table1[[#This Row],[Age (Years)]]&gt;=11,"Old",IF(Table1[[#This Row],[Age (Years)]]&gt;=3, "Adult", IF(Table1[[#This Row],[Age (Years)]]&lt;=2, "Junior", "Unknown")))</f>
        <v>Adult</v>
      </c>
      <c r="D800">
        <v>6</v>
      </c>
      <c r="E80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800" t="s">
        <v>48</v>
      </c>
      <c r="G800" t="s">
        <v>9</v>
      </c>
    </row>
    <row r="801" spans="1:7">
      <c r="A801" t="s">
        <v>39</v>
      </c>
      <c r="B801">
        <v>13</v>
      </c>
      <c r="C801" t="str">
        <f>IF(Table1[[#This Row],[Age (Years)]]&gt;=11,"Old",IF(Table1[[#This Row],[Age (Years)]]&gt;=3, "Adult", IF(Table1[[#This Row],[Age (Years)]]&lt;=2, "Junior", "Unknown")))</f>
        <v>Old</v>
      </c>
      <c r="D801">
        <v>7</v>
      </c>
      <c r="E80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801" t="s">
        <v>19</v>
      </c>
      <c r="G801" t="s">
        <v>17</v>
      </c>
    </row>
    <row r="802" spans="1:7">
      <c r="A802" t="s">
        <v>53</v>
      </c>
      <c r="B802">
        <v>9</v>
      </c>
      <c r="C802" t="str">
        <f>IF(Table1[[#This Row],[Age (Years)]]&gt;=11,"Old",IF(Table1[[#This Row],[Age (Years)]]&gt;=3, "Adult", IF(Table1[[#This Row],[Age (Years)]]&lt;=2, "Junior", "Unknown")))</f>
        <v>Adult</v>
      </c>
      <c r="D802">
        <v>7</v>
      </c>
      <c r="E80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802" t="s">
        <v>45</v>
      </c>
      <c r="G802" t="s">
        <v>17</v>
      </c>
    </row>
    <row r="803" spans="1:7">
      <c r="A803" t="s">
        <v>44</v>
      </c>
      <c r="B803">
        <v>19</v>
      </c>
      <c r="C803" t="str">
        <f>IF(Table1[[#This Row],[Age (Years)]]&gt;=11,"Old",IF(Table1[[#This Row],[Age (Years)]]&gt;=3, "Adult", IF(Table1[[#This Row],[Age (Years)]]&lt;=2, "Junior", "Unknown")))</f>
        <v>Old</v>
      </c>
      <c r="D803">
        <v>7</v>
      </c>
      <c r="E80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803" t="s">
        <v>45</v>
      </c>
      <c r="G803" t="s">
        <v>17</v>
      </c>
    </row>
    <row r="804" spans="1:7">
      <c r="A804" t="s">
        <v>40</v>
      </c>
      <c r="B804">
        <v>13</v>
      </c>
      <c r="C804" t="str">
        <f>IF(Table1[[#This Row],[Age (Years)]]&gt;=11,"Old",IF(Table1[[#This Row],[Age (Years)]]&gt;=3, "Adult", IF(Table1[[#This Row],[Age (Years)]]&lt;=2, "Junior", "Unknown")))</f>
        <v>Old</v>
      </c>
      <c r="D804">
        <v>5</v>
      </c>
      <c r="E80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804" t="s">
        <v>16</v>
      </c>
      <c r="G804" t="s">
        <v>17</v>
      </c>
    </row>
    <row r="805" spans="1:7">
      <c r="A805" t="s">
        <v>37</v>
      </c>
      <c r="B805">
        <v>4</v>
      </c>
      <c r="C805" t="str">
        <f>IF(Table1[[#This Row],[Age (Years)]]&gt;=11,"Old",IF(Table1[[#This Row],[Age (Years)]]&gt;=3, "Adult", IF(Table1[[#This Row],[Age (Years)]]&lt;=2, "Junior", "Unknown")))</f>
        <v>Adult</v>
      </c>
      <c r="D805">
        <v>6</v>
      </c>
      <c r="E80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805" t="s">
        <v>20</v>
      </c>
      <c r="G805" t="s">
        <v>17</v>
      </c>
    </row>
    <row r="806" spans="1:7">
      <c r="A806" t="s">
        <v>28</v>
      </c>
      <c r="B806">
        <v>11</v>
      </c>
      <c r="C806" t="str">
        <f>IF(Table1[[#This Row],[Age (Years)]]&gt;=11,"Old",IF(Table1[[#This Row],[Age (Years)]]&gt;=3, "Adult", IF(Table1[[#This Row],[Age (Years)]]&lt;=2, "Junior", "Unknown")))</f>
        <v>Old</v>
      </c>
      <c r="D806">
        <v>3</v>
      </c>
      <c r="E80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806" t="s">
        <v>45</v>
      </c>
      <c r="G806" t="s">
        <v>17</v>
      </c>
    </row>
    <row r="807" spans="1:7">
      <c r="A807" t="s">
        <v>39</v>
      </c>
      <c r="B807">
        <v>8</v>
      </c>
      <c r="C807" t="str">
        <f>IF(Table1[[#This Row],[Age (Years)]]&gt;=11,"Old",IF(Table1[[#This Row],[Age (Years)]]&gt;=3, "Adult", IF(Table1[[#This Row],[Age (Years)]]&lt;=2, "Junior", "Unknown")))</f>
        <v>Adult</v>
      </c>
      <c r="D807">
        <v>3</v>
      </c>
      <c r="E80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807" t="s">
        <v>35</v>
      </c>
      <c r="G807" t="s">
        <v>9</v>
      </c>
    </row>
    <row r="808" spans="1:7">
      <c r="A808" t="s">
        <v>34</v>
      </c>
      <c r="B808">
        <v>15</v>
      </c>
      <c r="C808" t="str">
        <f>IF(Table1[[#This Row],[Age (Years)]]&gt;=11,"Old",IF(Table1[[#This Row],[Age (Years)]]&gt;=3, "Adult", IF(Table1[[#This Row],[Age (Years)]]&lt;=2, "Junior", "Unknown")))</f>
        <v>Old</v>
      </c>
      <c r="D808">
        <v>2</v>
      </c>
      <c r="E80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808" t="s">
        <v>14</v>
      </c>
      <c r="G808" t="s">
        <v>17</v>
      </c>
    </row>
    <row r="809" spans="1:7">
      <c r="A809" t="s">
        <v>39</v>
      </c>
      <c r="B809">
        <v>9</v>
      </c>
      <c r="C809" t="str">
        <f>IF(Table1[[#This Row],[Age (Years)]]&gt;=11,"Old",IF(Table1[[#This Row],[Age (Years)]]&gt;=3, "Adult", IF(Table1[[#This Row],[Age (Years)]]&lt;=2, "Junior", "Unknown")))</f>
        <v>Adult</v>
      </c>
      <c r="D809">
        <v>5</v>
      </c>
      <c r="E80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809" t="s">
        <v>36</v>
      </c>
      <c r="G809" t="s">
        <v>17</v>
      </c>
    </row>
    <row r="810" spans="1:7">
      <c r="A810" t="s">
        <v>30</v>
      </c>
      <c r="B810">
        <v>15</v>
      </c>
      <c r="C810" t="str">
        <f>IF(Table1[[#This Row],[Age (Years)]]&gt;=11,"Old",IF(Table1[[#This Row],[Age (Years)]]&gt;=3, "Adult", IF(Table1[[#This Row],[Age (Years)]]&lt;=2, "Junior", "Unknown")))</f>
        <v>Old</v>
      </c>
      <c r="D810">
        <v>2</v>
      </c>
      <c r="E81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810" t="s">
        <v>8</v>
      </c>
      <c r="G810" t="s">
        <v>17</v>
      </c>
    </row>
    <row r="811" spans="1:7">
      <c r="A811" t="s">
        <v>7</v>
      </c>
      <c r="B811">
        <v>4</v>
      </c>
      <c r="C811" t="str">
        <f>IF(Table1[[#This Row],[Age (Years)]]&gt;=11,"Old",IF(Table1[[#This Row],[Age (Years)]]&gt;=3, "Adult", IF(Table1[[#This Row],[Age (Years)]]&lt;=2, "Junior", "Unknown")))</f>
        <v>Adult</v>
      </c>
      <c r="D811">
        <v>9</v>
      </c>
      <c r="E81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811" t="s">
        <v>47</v>
      </c>
      <c r="G811" t="s">
        <v>17</v>
      </c>
    </row>
    <row r="812" spans="1:7">
      <c r="A812" t="s">
        <v>33</v>
      </c>
      <c r="B812">
        <v>4</v>
      </c>
      <c r="C812" t="str">
        <f>IF(Table1[[#This Row],[Age (Years)]]&gt;=11,"Old",IF(Table1[[#This Row],[Age (Years)]]&gt;=3, "Adult", IF(Table1[[#This Row],[Age (Years)]]&lt;=2, "Junior", "Unknown")))</f>
        <v>Adult</v>
      </c>
      <c r="D812">
        <v>8</v>
      </c>
      <c r="E81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812" t="s">
        <v>45</v>
      </c>
      <c r="G812" t="s">
        <v>9</v>
      </c>
    </row>
    <row r="813" spans="1:7">
      <c r="A813" t="s">
        <v>49</v>
      </c>
      <c r="B813">
        <v>18</v>
      </c>
      <c r="C813" t="str">
        <f>IF(Table1[[#This Row],[Age (Years)]]&gt;=11,"Old",IF(Table1[[#This Row],[Age (Years)]]&gt;=3, "Adult", IF(Table1[[#This Row],[Age (Years)]]&lt;=2, "Junior", "Unknown")))</f>
        <v>Old</v>
      </c>
      <c r="D813">
        <v>2</v>
      </c>
      <c r="E81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813" t="s">
        <v>14</v>
      </c>
      <c r="G813" t="s">
        <v>9</v>
      </c>
    </row>
    <row r="814" spans="1:7">
      <c r="A814" t="s">
        <v>18</v>
      </c>
      <c r="B814">
        <v>13</v>
      </c>
      <c r="C814" t="str">
        <f>IF(Table1[[#This Row],[Age (Years)]]&gt;=11,"Old",IF(Table1[[#This Row],[Age (Years)]]&gt;=3, "Adult", IF(Table1[[#This Row],[Age (Years)]]&lt;=2, "Junior", "Unknown")))</f>
        <v>Old</v>
      </c>
      <c r="D814">
        <v>6</v>
      </c>
      <c r="E81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814" t="s">
        <v>48</v>
      </c>
      <c r="G814" t="s">
        <v>9</v>
      </c>
    </row>
    <row r="815" spans="1:7">
      <c r="A815" t="s">
        <v>53</v>
      </c>
      <c r="B815">
        <v>14</v>
      </c>
      <c r="C815" t="str">
        <f>IF(Table1[[#This Row],[Age (Years)]]&gt;=11,"Old",IF(Table1[[#This Row],[Age (Years)]]&gt;=3, "Adult", IF(Table1[[#This Row],[Age (Years)]]&lt;=2, "Junior", "Unknown")))</f>
        <v>Old</v>
      </c>
      <c r="D815">
        <v>8</v>
      </c>
      <c r="E81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815" t="s">
        <v>14</v>
      </c>
      <c r="G815" t="s">
        <v>17</v>
      </c>
    </row>
    <row r="816" spans="1:7">
      <c r="A816" t="s">
        <v>37</v>
      </c>
      <c r="B816">
        <v>8</v>
      </c>
      <c r="C816" t="str">
        <f>IF(Table1[[#This Row],[Age (Years)]]&gt;=11,"Old",IF(Table1[[#This Row],[Age (Years)]]&gt;=3, "Adult", IF(Table1[[#This Row],[Age (Years)]]&lt;=2, "Junior", "Unknown")))</f>
        <v>Adult</v>
      </c>
      <c r="D816">
        <v>2</v>
      </c>
      <c r="E81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816" t="s">
        <v>35</v>
      </c>
      <c r="G816" t="s">
        <v>9</v>
      </c>
    </row>
    <row r="817" spans="1:7">
      <c r="A817" t="s">
        <v>42</v>
      </c>
      <c r="B817">
        <v>16</v>
      </c>
      <c r="C817" t="str">
        <f>IF(Table1[[#This Row],[Age (Years)]]&gt;=11,"Old",IF(Table1[[#This Row],[Age (Years)]]&gt;=3, "Adult", IF(Table1[[#This Row],[Age (Years)]]&lt;=2, "Junior", "Unknown")))</f>
        <v>Old</v>
      </c>
      <c r="D817">
        <v>4</v>
      </c>
      <c r="E81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817" t="s">
        <v>12</v>
      </c>
      <c r="G817" t="s">
        <v>17</v>
      </c>
    </row>
    <row r="818" spans="1:7">
      <c r="A818" t="s">
        <v>21</v>
      </c>
      <c r="B818">
        <v>15</v>
      </c>
      <c r="C818" t="str">
        <f>IF(Table1[[#This Row],[Age (Years)]]&gt;=11,"Old",IF(Table1[[#This Row],[Age (Years)]]&gt;=3, "Adult", IF(Table1[[#This Row],[Age (Years)]]&lt;=2, "Junior", "Unknown")))</f>
        <v>Old</v>
      </c>
      <c r="D818">
        <v>5</v>
      </c>
      <c r="E81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818" t="s">
        <v>14</v>
      </c>
      <c r="G818" t="s">
        <v>17</v>
      </c>
    </row>
    <row r="819" spans="1:7">
      <c r="A819" t="s">
        <v>41</v>
      </c>
      <c r="B819">
        <v>8</v>
      </c>
      <c r="C819" t="str">
        <f>IF(Table1[[#This Row],[Age (Years)]]&gt;=11,"Old",IF(Table1[[#This Row],[Age (Years)]]&gt;=3, "Adult", IF(Table1[[#This Row],[Age (Years)]]&lt;=2, "Junior", "Unknown")))</f>
        <v>Adult</v>
      </c>
      <c r="D819">
        <v>6</v>
      </c>
      <c r="E81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819" t="s">
        <v>12</v>
      </c>
      <c r="G819" t="s">
        <v>9</v>
      </c>
    </row>
    <row r="820" spans="1:7">
      <c r="A820" t="s">
        <v>39</v>
      </c>
      <c r="B820">
        <v>11</v>
      </c>
      <c r="C820" t="str">
        <f>IF(Table1[[#This Row],[Age (Years)]]&gt;=11,"Old",IF(Table1[[#This Row],[Age (Years)]]&gt;=3, "Adult", IF(Table1[[#This Row],[Age (Years)]]&lt;=2, "Junior", "Unknown")))</f>
        <v>Old</v>
      </c>
      <c r="D820">
        <v>4</v>
      </c>
      <c r="E82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820" t="s">
        <v>8</v>
      </c>
      <c r="G820" t="s">
        <v>17</v>
      </c>
    </row>
    <row r="821" spans="1:7">
      <c r="A821" t="s">
        <v>10</v>
      </c>
      <c r="B821">
        <v>14</v>
      </c>
      <c r="C821" t="str">
        <f>IF(Table1[[#This Row],[Age (Years)]]&gt;=11,"Old",IF(Table1[[#This Row],[Age (Years)]]&gt;=3, "Adult", IF(Table1[[#This Row],[Age (Years)]]&lt;=2, "Junior", "Unknown")))</f>
        <v>Old</v>
      </c>
      <c r="D821">
        <v>3</v>
      </c>
      <c r="E82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821" t="s">
        <v>31</v>
      </c>
      <c r="G821" t="s">
        <v>17</v>
      </c>
    </row>
    <row r="822" spans="1:7">
      <c r="A822" t="s">
        <v>18</v>
      </c>
      <c r="B822">
        <v>19</v>
      </c>
      <c r="C822" t="str">
        <f>IF(Table1[[#This Row],[Age (Years)]]&gt;=11,"Old",IF(Table1[[#This Row],[Age (Years)]]&gt;=3, "Adult", IF(Table1[[#This Row],[Age (Years)]]&lt;=2, "Junior", "Unknown")))</f>
        <v>Old</v>
      </c>
      <c r="D822">
        <v>5</v>
      </c>
      <c r="E82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822" t="s">
        <v>8</v>
      </c>
      <c r="G822" t="s">
        <v>17</v>
      </c>
    </row>
    <row r="823" spans="1:7">
      <c r="A823" t="s">
        <v>49</v>
      </c>
      <c r="B823">
        <v>2</v>
      </c>
      <c r="C823" t="str">
        <f>IF(Table1[[#This Row],[Age (Years)]]&gt;=11,"Old",IF(Table1[[#This Row],[Age (Years)]]&gt;=3, "Adult", IF(Table1[[#This Row],[Age (Years)]]&lt;=2, "Junior", "Unknown")))</f>
        <v>Junior</v>
      </c>
      <c r="D823">
        <v>9</v>
      </c>
      <c r="E82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823" t="s">
        <v>14</v>
      </c>
      <c r="G823" t="s">
        <v>9</v>
      </c>
    </row>
    <row r="824" spans="1:7">
      <c r="A824" t="s">
        <v>15</v>
      </c>
      <c r="B824">
        <v>12</v>
      </c>
      <c r="C824" t="str">
        <f>IF(Table1[[#This Row],[Age (Years)]]&gt;=11,"Old",IF(Table1[[#This Row],[Age (Years)]]&gt;=3, "Adult", IF(Table1[[#This Row],[Age (Years)]]&lt;=2, "Junior", "Unknown")))</f>
        <v>Old</v>
      </c>
      <c r="D824">
        <v>3</v>
      </c>
      <c r="E82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824" t="s">
        <v>16</v>
      </c>
      <c r="G824" t="s">
        <v>17</v>
      </c>
    </row>
    <row r="825" spans="1:7">
      <c r="A825" t="s">
        <v>49</v>
      </c>
      <c r="B825">
        <v>19</v>
      </c>
      <c r="C825" t="str">
        <f>IF(Table1[[#This Row],[Age (Years)]]&gt;=11,"Old",IF(Table1[[#This Row],[Age (Years)]]&gt;=3, "Adult", IF(Table1[[#This Row],[Age (Years)]]&lt;=2, "Junior", "Unknown")))</f>
        <v>Old</v>
      </c>
      <c r="D825">
        <v>7</v>
      </c>
      <c r="E82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825" t="s">
        <v>36</v>
      </c>
      <c r="G825" t="s">
        <v>17</v>
      </c>
    </row>
    <row r="826" spans="1:7">
      <c r="A826" t="s">
        <v>25</v>
      </c>
      <c r="B826">
        <v>15</v>
      </c>
      <c r="C826" t="str">
        <f>IF(Table1[[#This Row],[Age (Years)]]&gt;=11,"Old",IF(Table1[[#This Row],[Age (Years)]]&gt;=3, "Adult", IF(Table1[[#This Row],[Age (Years)]]&lt;=2, "Junior", "Unknown")))</f>
        <v>Old</v>
      </c>
      <c r="D826">
        <v>8</v>
      </c>
      <c r="E82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826" t="s">
        <v>12</v>
      </c>
      <c r="G826" t="s">
        <v>17</v>
      </c>
    </row>
    <row r="827" spans="1:7">
      <c r="A827" t="s">
        <v>40</v>
      </c>
      <c r="B827">
        <v>6</v>
      </c>
      <c r="C827" t="str">
        <f>IF(Table1[[#This Row],[Age (Years)]]&gt;=11,"Old",IF(Table1[[#This Row],[Age (Years)]]&gt;=3, "Adult", IF(Table1[[#This Row],[Age (Years)]]&lt;=2, "Junior", "Unknown")))</f>
        <v>Adult</v>
      </c>
      <c r="D827">
        <v>3</v>
      </c>
      <c r="E82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827" t="s">
        <v>35</v>
      </c>
      <c r="G827" t="s">
        <v>9</v>
      </c>
    </row>
    <row r="828" spans="1:7">
      <c r="A828" t="s">
        <v>18</v>
      </c>
      <c r="B828">
        <v>9</v>
      </c>
      <c r="C828" t="str">
        <f>IF(Table1[[#This Row],[Age (Years)]]&gt;=11,"Old",IF(Table1[[#This Row],[Age (Years)]]&gt;=3, "Adult", IF(Table1[[#This Row],[Age (Years)]]&lt;=2, "Junior", "Unknown")))</f>
        <v>Adult</v>
      </c>
      <c r="D828">
        <v>6</v>
      </c>
      <c r="E82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828" t="s">
        <v>23</v>
      </c>
      <c r="G828" t="s">
        <v>17</v>
      </c>
    </row>
    <row r="829" spans="1:7">
      <c r="A829" t="s">
        <v>40</v>
      </c>
      <c r="B829">
        <v>19</v>
      </c>
      <c r="C829" t="str">
        <f>IF(Table1[[#This Row],[Age (Years)]]&gt;=11,"Old",IF(Table1[[#This Row],[Age (Years)]]&gt;=3, "Adult", IF(Table1[[#This Row],[Age (Years)]]&lt;=2, "Junior", "Unknown")))</f>
        <v>Old</v>
      </c>
      <c r="D829">
        <v>4</v>
      </c>
      <c r="E82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829" t="s">
        <v>45</v>
      </c>
      <c r="G829" t="s">
        <v>9</v>
      </c>
    </row>
    <row r="830" spans="1:7">
      <c r="A830" t="s">
        <v>15</v>
      </c>
      <c r="B830">
        <v>3</v>
      </c>
      <c r="C830" t="str">
        <f>IF(Table1[[#This Row],[Age (Years)]]&gt;=11,"Old",IF(Table1[[#This Row],[Age (Years)]]&gt;=3, "Adult", IF(Table1[[#This Row],[Age (Years)]]&lt;=2, "Junior", "Unknown")))</f>
        <v>Adult</v>
      </c>
      <c r="D830">
        <v>5</v>
      </c>
      <c r="E83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830" t="s">
        <v>45</v>
      </c>
      <c r="G830" t="s">
        <v>9</v>
      </c>
    </row>
    <row r="831" spans="1:7">
      <c r="A831" t="s">
        <v>46</v>
      </c>
      <c r="B831">
        <v>12</v>
      </c>
      <c r="C831" t="str">
        <f>IF(Table1[[#This Row],[Age (Years)]]&gt;=11,"Old",IF(Table1[[#This Row],[Age (Years)]]&gt;=3, "Adult", IF(Table1[[#This Row],[Age (Years)]]&lt;=2, "Junior", "Unknown")))</f>
        <v>Old</v>
      </c>
      <c r="D831">
        <v>6</v>
      </c>
      <c r="E83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831" t="s">
        <v>23</v>
      </c>
      <c r="G831" t="s">
        <v>17</v>
      </c>
    </row>
    <row r="832" spans="1:7">
      <c r="A832" t="s">
        <v>37</v>
      </c>
      <c r="B832">
        <v>13</v>
      </c>
      <c r="C832" t="str">
        <f>IF(Table1[[#This Row],[Age (Years)]]&gt;=11,"Old",IF(Table1[[#This Row],[Age (Years)]]&gt;=3, "Adult", IF(Table1[[#This Row],[Age (Years)]]&lt;=2, "Junior", "Unknown")))</f>
        <v>Old</v>
      </c>
      <c r="D832">
        <v>2</v>
      </c>
      <c r="E83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832" t="s">
        <v>20</v>
      </c>
      <c r="G832" t="s">
        <v>9</v>
      </c>
    </row>
    <row r="833" spans="1:7">
      <c r="A833" t="s">
        <v>25</v>
      </c>
      <c r="B833">
        <v>12</v>
      </c>
      <c r="C833" t="str">
        <f>IF(Table1[[#This Row],[Age (Years)]]&gt;=11,"Old",IF(Table1[[#This Row],[Age (Years)]]&gt;=3, "Adult", IF(Table1[[#This Row],[Age (Years)]]&lt;=2, "Junior", "Unknown")))</f>
        <v>Old</v>
      </c>
      <c r="D833">
        <v>5</v>
      </c>
      <c r="E83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833" t="s">
        <v>16</v>
      </c>
      <c r="G833" t="s">
        <v>9</v>
      </c>
    </row>
    <row r="834" spans="1:7">
      <c r="A834" t="s">
        <v>39</v>
      </c>
      <c r="B834">
        <v>9</v>
      </c>
      <c r="C834" t="str">
        <f>IF(Table1[[#This Row],[Age (Years)]]&gt;=11,"Old",IF(Table1[[#This Row],[Age (Years)]]&gt;=3, "Adult", IF(Table1[[#This Row],[Age (Years)]]&lt;=2, "Junior", "Unknown")))</f>
        <v>Adult</v>
      </c>
      <c r="D834">
        <v>6</v>
      </c>
      <c r="E83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834" t="s">
        <v>35</v>
      </c>
      <c r="G834" t="s">
        <v>9</v>
      </c>
    </row>
    <row r="835" spans="1:7">
      <c r="A835" t="s">
        <v>33</v>
      </c>
      <c r="B835">
        <v>5</v>
      </c>
      <c r="C835" t="str">
        <f>IF(Table1[[#This Row],[Age (Years)]]&gt;=11,"Old",IF(Table1[[#This Row],[Age (Years)]]&gt;=3, "Adult", IF(Table1[[#This Row],[Age (Years)]]&lt;=2, "Junior", "Unknown")))</f>
        <v>Adult</v>
      </c>
      <c r="D835">
        <v>9</v>
      </c>
      <c r="E83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835" t="s">
        <v>14</v>
      </c>
      <c r="G835" t="s">
        <v>17</v>
      </c>
    </row>
    <row r="836" spans="1:7">
      <c r="A836" t="s">
        <v>27</v>
      </c>
      <c r="B836">
        <v>18</v>
      </c>
      <c r="C836" t="str">
        <f>IF(Table1[[#This Row],[Age (Years)]]&gt;=11,"Old",IF(Table1[[#This Row],[Age (Years)]]&gt;=3, "Adult", IF(Table1[[#This Row],[Age (Years)]]&lt;=2, "Junior", "Unknown")))</f>
        <v>Old</v>
      </c>
      <c r="D836">
        <v>5</v>
      </c>
      <c r="E83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836" t="s">
        <v>12</v>
      </c>
      <c r="G836" t="s">
        <v>9</v>
      </c>
    </row>
    <row r="837" spans="1:7">
      <c r="A837" t="s">
        <v>38</v>
      </c>
      <c r="B837">
        <v>13</v>
      </c>
      <c r="C837" t="str">
        <f>IF(Table1[[#This Row],[Age (Years)]]&gt;=11,"Old",IF(Table1[[#This Row],[Age (Years)]]&gt;=3, "Adult", IF(Table1[[#This Row],[Age (Years)]]&lt;=2, "Junior", "Unknown")))</f>
        <v>Old</v>
      </c>
      <c r="D837">
        <v>9</v>
      </c>
      <c r="E83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837" t="s">
        <v>36</v>
      </c>
      <c r="G837" t="s">
        <v>17</v>
      </c>
    </row>
    <row r="838" spans="1:7">
      <c r="A838" t="s">
        <v>39</v>
      </c>
      <c r="B838">
        <v>18</v>
      </c>
      <c r="C838" t="str">
        <f>IF(Table1[[#This Row],[Age (Years)]]&gt;=11,"Old",IF(Table1[[#This Row],[Age (Years)]]&gt;=3, "Adult", IF(Table1[[#This Row],[Age (Years)]]&lt;=2, "Junior", "Unknown")))</f>
        <v>Old</v>
      </c>
      <c r="D838">
        <v>5</v>
      </c>
      <c r="E83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838" t="s">
        <v>20</v>
      </c>
      <c r="G838" t="s">
        <v>9</v>
      </c>
    </row>
    <row r="839" spans="1:7">
      <c r="A839" t="s">
        <v>32</v>
      </c>
      <c r="B839">
        <v>11</v>
      </c>
      <c r="C839" t="str">
        <f>IF(Table1[[#This Row],[Age (Years)]]&gt;=11,"Old",IF(Table1[[#This Row],[Age (Years)]]&gt;=3, "Adult", IF(Table1[[#This Row],[Age (Years)]]&lt;=2, "Junior", "Unknown")))</f>
        <v>Old</v>
      </c>
      <c r="D839">
        <v>8</v>
      </c>
      <c r="E83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839" t="s">
        <v>12</v>
      </c>
      <c r="G839" t="s">
        <v>9</v>
      </c>
    </row>
    <row r="840" spans="1:7">
      <c r="A840" t="s">
        <v>15</v>
      </c>
      <c r="B840">
        <v>17</v>
      </c>
      <c r="C840" t="str">
        <f>IF(Table1[[#This Row],[Age (Years)]]&gt;=11,"Old",IF(Table1[[#This Row],[Age (Years)]]&gt;=3, "Adult", IF(Table1[[#This Row],[Age (Years)]]&lt;=2, "Junior", "Unknown")))</f>
        <v>Old</v>
      </c>
      <c r="D840">
        <v>6</v>
      </c>
      <c r="E84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840" t="s">
        <v>16</v>
      </c>
      <c r="G840" t="s">
        <v>17</v>
      </c>
    </row>
    <row r="841" spans="1:7">
      <c r="A841" t="s">
        <v>39</v>
      </c>
      <c r="B841">
        <v>11</v>
      </c>
      <c r="C841" t="str">
        <f>IF(Table1[[#This Row],[Age (Years)]]&gt;=11,"Old",IF(Table1[[#This Row],[Age (Years)]]&gt;=3, "Adult", IF(Table1[[#This Row],[Age (Years)]]&lt;=2, "Junior", "Unknown")))</f>
        <v>Old</v>
      </c>
      <c r="D841">
        <v>3</v>
      </c>
      <c r="E84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841" t="s">
        <v>45</v>
      </c>
      <c r="G841" t="s">
        <v>9</v>
      </c>
    </row>
    <row r="842" spans="1:7">
      <c r="A842" t="s">
        <v>42</v>
      </c>
      <c r="B842">
        <v>12</v>
      </c>
      <c r="C842" t="str">
        <f>IF(Table1[[#This Row],[Age (Years)]]&gt;=11,"Old",IF(Table1[[#This Row],[Age (Years)]]&gt;=3, "Adult", IF(Table1[[#This Row],[Age (Years)]]&lt;=2, "Junior", "Unknown")))</f>
        <v>Old</v>
      </c>
      <c r="D842">
        <v>8</v>
      </c>
      <c r="E84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842" t="s">
        <v>35</v>
      </c>
      <c r="G842" t="s">
        <v>9</v>
      </c>
    </row>
    <row r="843" spans="1:7">
      <c r="A843" t="s">
        <v>27</v>
      </c>
      <c r="B843">
        <v>3</v>
      </c>
      <c r="C843" t="str">
        <f>IF(Table1[[#This Row],[Age (Years)]]&gt;=11,"Old",IF(Table1[[#This Row],[Age (Years)]]&gt;=3, "Adult", IF(Table1[[#This Row],[Age (Years)]]&lt;=2, "Junior", "Unknown")))</f>
        <v>Adult</v>
      </c>
      <c r="D843">
        <v>3</v>
      </c>
      <c r="E84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843" t="s">
        <v>16</v>
      </c>
      <c r="G843" t="s">
        <v>17</v>
      </c>
    </row>
    <row r="844" spans="1:7">
      <c r="A844" t="s">
        <v>33</v>
      </c>
      <c r="B844">
        <v>11</v>
      </c>
      <c r="C844" t="str">
        <f>IF(Table1[[#This Row],[Age (Years)]]&gt;=11,"Old",IF(Table1[[#This Row],[Age (Years)]]&gt;=3, "Adult", IF(Table1[[#This Row],[Age (Years)]]&lt;=2, "Junior", "Unknown")))</f>
        <v>Old</v>
      </c>
      <c r="D844">
        <v>8</v>
      </c>
      <c r="E84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844" t="s">
        <v>19</v>
      </c>
      <c r="G844" t="s">
        <v>9</v>
      </c>
    </row>
    <row r="845" spans="1:7">
      <c r="A845" t="s">
        <v>38</v>
      </c>
      <c r="B845">
        <v>13</v>
      </c>
      <c r="C845" t="str">
        <f>IF(Table1[[#This Row],[Age (Years)]]&gt;=11,"Old",IF(Table1[[#This Row],[Age (Years)]]&gt;=3, "Adult", IF(Table1[[#This Row],[Age (Years)]]&lt;=2, "Junior", "Unknown")))</f>
        <v>Old</v>
      </c>
      <c r="D845">
        <v>6</v>
      </c>
      <c r="E84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845" t="s">
        <v>23</v>
      </c>
      <c r="G845" t="s">
        <v>9</v>
      </c>
    </row>
    <row r="846" spans="1:7">
      <c r="A846" t="s">
        <v>28</v>
      </c>
      <c r="B846">
        <v>18</v>
      </c>
      <c r="C846" t="str">
        <f>IF(Table1[[#This Row],[Age (Years)]]&gt;=11,"Old",IF(Table1[[#This Row],[Age (Years)]]&gt;=3, "Adult", IF(Table1[[#This Row],[Age (Years)]]&lt;=2, "Junior", "Unknown")))</f>
        <v>Old</v>
      </c>
      <c r="D846">
        <v>5</v>
      </c>
      <c r="E84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846" t="s">
        <v>48</v>
      </c>
      <c r="G846" t="s">
        <v>9</v>
      </c>
    </row>
    <row r="847" spans="1:7">
      <c r="A847" t="s">
        <v>32</v>
      </c>
      <c r="B847">
        <v>8</v>
      </c>
      <c r="C847" t="str">
        <f>IF(Table1[[#This Row],[Age (Years)]]&gt;=11,"Old",IF(Table1[[#This Row],[Age (Years)]]&gt;=3, "Adult", IF(Table1[[#This Row],[Age (Years)]]&lt;=2, "Junior", "Unknown")))</f>
        <v>Adult</v>
      </c>
      <c r="D847">
        <v>3</v>
      </c>
      <c r="E84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847" t="s">
        <v>12</v>
      </c>
      <c r="G847" t="s">
        <v>17</v>
      </c>
    </row>
    <row r="848" spans="1:7">
      <c r="A848" t="s">
        <v>34</v>
      </c>
      <c r="B848">
        <v>17</v>
      </c>
      <c r="C848" t="str">
        <f>IF(Table1[[#This Row],[Age (Years)]]&gt;=11,"Old",IF(Table1[[#This Row],[Age (Years)]]&gt;=3, "Adult", IF(Table1[[#This Row],[Age (Years)]]&lt;=2, "Junior", "Unknown")))</f>
        <v>Old</v>
      </c>
      <c r="D848">
        <v>4</v>
      </c>
      <c r="E84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848" t="s">
        <v>14</v>
      </c>
      <c r="G848" t="s">
        <v>9</v>
      </c>
    </row>
    <row r="849" spans="1:7">
      <c r="A849" t="s">
        <v>25</v>
      </c>
      <c r="B849">
        <v>11</v>
      </c>
      <c r="C849" t="str">
        <f>IF(Table1[[#This Row],[Age (Years)]]&gt;=11,"Old",IF(Table1[[#This Row],[Age (Years)]]&gt;=3, "Adult", IF(Table1[[#This Row],[Age (Years)]]&lt;=2, "Junior", "Unknown")))</f>
        <v>Old</v>
      </c>
      <c r="D849">
        <v>2</v>
      </c>
      <c r="E84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849" t="s">
        <v>19</v>
      </c>
      <c r="G849" t="s">
        <v>17</v>
      </c>
    </row>
    <row r="850" spans="1:7">
      <c r="A850" t="s">
        <v>34</v>
      </c>
      <c r="B850">
        <v>3</v>
      </c>
      <c r="C850" t="str">
        <f>IF(Table1[[#This Row],[Age (Years)]]&gt;=11,"Old",IF(Table1[[#This Row],[Age (Years)]]&gt;=3, "Adult", IF(Table1[[#This Row],[Age (Years)]]&lt;=2, "Junior", "Unknown")))</f>
        <v>Adult</v>
      </c>
      <c r="D850">
        <v>2</v>
      </c>
      <c r="E85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850" t="s">
        <v>12</v>
      </c>
      <c r="G850" t="s">
        <v>17</v>
      </c>
    </row>
    <row r="851" spans="1:7">
      <c r="A851" t="s">
        <v>37</v>
      </c>
      <c r="B851">
        <v>16</v>
      </c>
      <c r="C851" t="str">
        <f>IF(Table1[[#This Row],[Age (Years)]]&gt;=11,"Old",IF(Table1[[#This Row],[Age (Years)]]&gt;=3, "Adult", IF(Table1[[#This Row],[Age (Years)]]&lt;=2, "Junior", "Unknown")))</f>
        <v>Old</v>
      </c>
      <c r="D851">
        <v>4</v>
      </c>
      <c r="E85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851" t="s">
        <v>26</v>
      </c>
      <c r="G851" t="s">
        <v>9</v>
      </c>
    </row>
    <row r="852" spans="1:7">
      <c r="A852" t="s">
        <v>38</v>
      </c>
      <c r="B852">
        <v>12</v>
      </c>
      <c r="C852" t="str">
        <f>IF(Table1[[#This Row],[Age (Years)]]&gt;=11,"Old",IF(Table1[[#This Row],[Age (Years)]]&gt;=3, "Adult", IF(Table1[[#This Row],[Age (Years)]]&lt;=2, "Junior", "Unknown")))</f>
        <v>Old</v>
      </c>
      <c r="D852">
        <v>9</v>
      </c>
      <c r="E85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852" t="s">
        <v>29</v>
      </c>
      <c r="G852" t="s">
        <v>9</v>
      </c>
    </row>
    <row r="853" spans="1:7">
      <c r="A853" t="s">
        <v>21</v>
      </c>
      <c r="B853">
        <v>15</v>
      </c>
      <c r="C853" t="str">
        <f>IF(Table1[[#This Row],[Age (Years)]]&gt;=11,"Old",IF(Table1[[#This Row],[Age (Years)]]&gt;=3, "Adult", IF(Table1[[#This Row],[Age (Years)]]&lt;=2, "Junior", "Unknown")))</f>
        <v>Old</v>
      </c>
      <c r="D853">
        <v>8</v>
      </c>
      <c r="E85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853" t="s">
        <v>14</v>
      </c>
      <c r="G853" t="s">
        <v>9</v>
      </c>
    </row>
    <row r="854" spans="1:7">
      <c r="A854" t="s">
        <v>11</v>
      </c>
      <c r="B854">
        <v>10</v>
      </c>
      <c r="C854" t="str">
        <f>IF(Table1[[#This Row],[Age (Years)]]&gt;=11,"Old",IF(Table1[[#This Row],[Age (Years)]]&gt;=3, "Adult", IF(Table1[[#This Row],[Age (Years)]]&lt;=2, "Junior", "Unknown")))</f>
        <v>Adult</v>
      </c>
      <c r="D854">
        <v>4</v>
      </c>
      <c r="E85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854" t="s">
        <v>35</v>
      </c>
      <c r="G854" t="s">
        <v>9</v>
      </c>
    </row>
    <row r="855" spans="1:7">
      <c r="A855" t="s">
        <v>50</v>
      </c>
      <c r="B855">
        <v>4</v>
      </c>
      <c r="C855" t="str">
        <f>IF(Table1[[#This Row],[Age (Years)]]&gt;=11,"Old",IF(Table1[[#This Row],[Age (Years)]]&gt;=3, "Adult", IF(Table1[[#This Row],[Age (Years)]]&lt;=2, "Junior", "Unknown")))</f>
        <v>Adult</v>
      </c>
      <c r="D855">
        <v>4</v>
      </c>
      <c r="E85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855" t="s">
        <v>26</v>
      </c>
      <c r="G855" t="s">
        <v>9</v>
      </c>
    </row>
    <row r="856" spans="1:7">
      <c r="A856" t="s">
        <v>37</v>
      </c>
      <c r="B856">
        <v>17</v>
      </c>
      <c r="C856" t="str">
        <f>IF(Table1[[#This Row],[Age (Years)]]&gt;=11,"Old",IF(Table1[[#This Row],[Age (Years)]]&gt;=3, "Adult", IF(Table1[[#This Row],[Age (Years)]]&lt;=2, "Junior", "Unknown")))</f>
        <v>Old</v>
      </c>
      <c r="D856">
        <v>5</v>
      </c>
      <c r="E85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856" t="s">
        <v>19</v>
      </c>
      <c r="G856" t="s">
        <v>17</v>
      </c>
    </row>
    <row r="857" spans="1:7">
      <c r="A857" t="s">
        <v>44</v>
      </c>
      <c r="B857">
        <v>1</v>
      </c>
      <c r="C857" t="str">
        <f>IF(Table1[[#This Row],[Age (Years)]]&gt;=11,"Old",IF(Table1[[#This Row],[Age (Years)]]&gt;=3, "Adult", IF(Table1[[#This Row],[Age (Years)]]&lt;=2, "Junior", "Unknown")))</f>
        <v>Junior</v>
      </c>
      <c r="D857">
        <v>3</v>
      </c>
      <c r="E85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857" t="s">
        <v>16</v>
      </c>
      <c r="G857" t="s">
        <v>9</v>
      </c>
    </row>
    <row r="858" spans="1:7">
      <c r="A858" t="s">
        <v>43</v>
      </c>
      <c r="B858">
        <v>14</v>
      </c>
      <c r="C858" t="str">
        <f>IF(Table1[[#This Row],[Age (Years)]]&gt;=11,"Old",IF(Table1[[#This Row],[Age (Years)]]&gt;=3, "Adult", IF(Table1[[#This Row],[Age (Years)]]&lt;=2, "Junior", "Unknown")))</f>
        <v>Old</v>
      </c>
      <c r="D858">
        <v>4</v>
      </c>
      <c r="E85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858" t="s">
        <v>19</v>
      </c>
      <c r="G858" t="s">
        <v>9</v>
      </c>
    </row>
    <row r="859" spans="1:7">
      <c r="A859" t="s">
        <v>34</v>
      </c>
      <c r="B859">
        <v>7</v>
      </c>
      <c r="C859" t="str">
        <f>IF(Table1[[#This Row],[Age (Years)]]&gt;=11,"Old",IF(Table1[[#This Row],[Age (Years)]]&gt;=3, "Adult", IF(Table1[[#This Row],[Age (Years)]]&lt;=2, "Junior", "Unknown")))</f>
        <v>Adult</v>
      </c>
      <c r="D859">
        <v>6</v>
      </c>
      <c r="E85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859" t="s">
        <v>8</v>
      </c>
      <c r="G859" t="s">
        <v>17</v>
      </c>
    </row>
    <row r="860" spans="1:7">
      <c r="A860" t="s">
        <v>38</v>
      </c>
      <c r="B860">
        <v>5</v>
      </c>
      <c r="C860" t="str">
        <f>IF(Table1[[#This Row],[Age (Years)]]&gt;=11,"Old",IF(Table1[[#This Row],[Age (Years)]]&gt;=3, "Adult", IF(Table1[[#This Row],[Age (Years)]]&lt;=2, "Junior", "Unknown")))</f>
        <v>Adult</v>
      </c>
      <c r="D860">
        <v>7</v>
      </c>
      <c r="E86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860" t="s">
        <v>12</v>
      </c>
      <c r="G860" t="s">
        <v>9</v>
      </c>
    </row>
    <row r="861" spans="1:7">
      <c r="A861" t="s">
        <v>46</v>
      </c>
      <c r="B861">
        <v>4</v>
      </c>
      <c r="C861" t="str">
        <f>IF(Table1[[#This Row],[Age (Years)]]&gt;=11,"Old",IF(Table1[[#This Row],[Age (Years)]]&gt;=3, "Adult", IF(Table1[[#This Row],[Age (Years)]]&lt;=2, "Junior", "Unknown")))</f>
        <v>Adult</v>
      </c>
      <c r="D861">
        <v>2</v>
      </c>
      <c r="E86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861" t="s">
        <v>47</v>
      </c>
      <c r="G861" t="s">
        <v>17</v>
      </c>
    </row>
    <row r="862" spans="1:7">
      <c r="A862" t="s">
        <v>7</v>
      </c>
      <c r="B862">
        <v>18</v>
      </c>
      <c r="C862" t="str">
        <f>IF(Table1[[#This Row],[Age (Years)]]&gt;=11,"Old",IF(Table1[[#This Row],[Age (Years)]]&gt;=3, "Adult", IF(Table1[[#This Row],[Age (Years)]]&lt;=2, "Junior", "Unknown")))</f>
        <v>Old</v>
      </c>
      <c r="D862">
        <v>2</v>
      </c>
      <c r="E86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862" t="s">
        <v>14</v>
      </c>
      <c r="G862" t="s">
        <v>9</v>
      </c>
    </row>
    <row r="863" spans="1:7">
      <c r="A863" t="s">
        <v>53</v>
      </c>
      <c r="B863">
        <v>17</v>
      </c>
      <c r="C863" t="str">
        <f>IF(Table1[[#This Row],[Age (Years)]]&gt;=11,"Old",IF(Table1[[#This Row],[Age (Years)]]&gt;=3, "Adult", IF(Table1[[#This Row],[Age (Years)]]&lt;=2, "Junior", "Unknown")))</f>
        <v>Old</v>
      </c>
      <c r="D863">
        <v>4</v>
      </c>
      <c r="E86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863" t="s">
        <v>12</v>
      </c>
      <c r="G863" t="s">
        <v>17</v>
      </c>
    </row>
    <row r="864" spans="1:7">
      <c r="A864" t="s">
        <v>37</v>
      </c>
      <c r="B864">
        <v>8</v>
      </c>
      <c r="C864" t="str">
        <f>IF(Table1[[#This Row],[Age (Years)]]&gt;=11,"Old",IF(Table1[[#This Row],[Age (Years)]]&gt;=3, "Adult", IF(Table1[[#This Row],[Age (Years)]]&lt;=2, "Junior", "Unknown")))</f>
        <v>Adult</v>
      </c>
      <c r="D864">
        <v>3</v>
      </c>
      <c r="E86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864" t="s">
        <v>26</v>
      </c>
      <c r="G864" t="s">
        <v>17</v>
      </c>
    </row>
    <row r="865" spans="1:7">
      <c r="A865" t="s">
        <v>53</v>
      </c>
      <c r="B865">
        <v>12</v>
      </c>
      <c r="C865" t="str">
        <f>IF(Table1[[#This Row],[Age (Years)]]&gt;=11,"Old",IF(Table1[[#This Row],[Age (Years)]]&gt;=3, "Adult", IF(Table1[[#This Row],[Age (Years)]]&lt;=2, "Junior", "Unknown")))</f>
        <v>Old</v>
      </c>
      <c r="D865">
        <v>4</v>
      </c>
      <c r="E86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865" t="s">
        <v>16</v>
      </c>
      <c r="G865" t="s">
        <v>17</v>
      </c>
    </row>
    <row r="866" spans="1:7">
      <c r="A866" t="s">
        <v>13</v>
      </c>
      <c r="B866">
        <v>3</v>
      </c>
      <c r="C866" t="str">
        <f>IF(Table1[[#This Row],[Age (Years)]]&gt;=11,"Old",IF(Table1[[#This Row],[Age (Years)]]&gt;=3, "Adult", IF(Table1[[#This Row],[Age (Years)]]&lt;=2, "Junior", "Unknown")))</f>
        <v>Adult</v>
      </c>
      <c r="D866">
        <v>6</v>
      </c>
      <c r="E86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866" t="s">
        <v>19</v>
      </c>
      <c r="G866" t="s">
        <v>9</v>
      </c>
    </row>
    <row r="867" spans="1:7">
      <c r="A867" t="s">
        <v>52</v>
      </c>
      <c r="B867">
        <v>9</v>
      </c>
      <c r="C867" t="str">
        <f>IF(Table1[[#This Row],[Age (Years)]]&gt;=11,"Old",IF(Table1[[#This Row],[Age (Years)]]&gt;=3, "Adult", IF(Table1[[#This Row],[Age (Years)]]&lt;=2, "Junior", "Unknown")))</f>
        <v>Adult</v>
      </c>
      <c r="D867">
        <v>4</v>
      </c>
      <c r="E86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867" t="s">
        <v>23</v>
      </c>
      <c r="G867" t="s">
        <v>9</v>
      </c>
    </row>
    <row r="868" spans="1:7">
      <c r="A868" t="s">
        <v>24</v>
      </c>
      <c r="B868">
        <v>9</v>
      </c>
      <c r="C868" t="str">
        <f>IF(Table1[[#This Row],[Age (Years)]]&gt;=11,"Old",IF(Table1[[#This Row],[Age (Years)]]&gt;=3, "Adult", IF(Table1[[#This Row],[Age (Years)]]&lt;=2, "Junior", "Unknown")))</f>
        <v>Adult</v>
      </c>
      <c r="D868">
        <v>5</v>
      </c>
      <c r="E86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868" t="s">
        <v>48</v>
      </c>
      <c r="G868" t="s">
        <v>9</v>
      </c>
    </row>
    <row r="869" spans="1:7">
      <c r="A869" t="s">
        <v>28</v>
      </c>
      <c r="B869">
        <v>7</v>
      </c>
      <c r="C869" t="str">
        <f>IF(Table1[[#This Row],[Age (Years)]]&gt;=11,"Old",IF(Table1[[#This Row],[Age (Years)]]&gt;=3, "Adult", IF(Table1[[#This Row],[Age (Years)]]&lt;=2, "Junior", "Unknown")))</f>
        <v>Adult</v>
      </c>
      <c r="D869">
        <v>9</v>
      </c>
      <c r="E86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869" t="s">
        <v>45</v>
      </c>
      <c r="G869" t="s">
        <v>17</v>
      </c>
    </row>
    <row r="870" spans="1:7">
      <c r="A870" t="s">
        <v>51</v>
      </c>
      <c r="B870">
        <v>2</v>
      </c>
      <c r="C870" t="str">
        <f>IF(Table1[[#This Row],[Age (Years)]]&gt;=11,"Old",IF(Table1[[#This Row],[Age (Years)]]&gt;=3, "Adult", IF(Table1[[#This Row],[Age (Years)]]&lt;=2, "Junior", "Unknown")))</f>
        <v>Junior</v>
      </c>
      <c r="D870">
        <v>8</v>
      </c>
      <c r="E87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870" t="s">
        <v>45</v>
      </c>
      <c r="G870" t="s">
        <v>17</v>
      </c>
    </row>
    <row r="871" spans="1:7">
      <c r="A871" t="s">
        <v>40</v>
      </c>
      <c r="B871">
        <v>5</v>
      </c>
      <c r="C871" t="str">
        <f>IF(Table1[[#This Row],[Age (Years)]]&gt;=11,"Old",IF(Table1[[#This Row],[Age (Years)]]&gt;=3, "Adult", IF(Table1[[#This Row],[Age (Years)]]&lt;=2, "Junior", "Unknown")))</f>
        <v>Adult</v>
      </c>
      <c r="D871">
        <v>8</v>
      </c>
      <c r="E87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871" t="s">
        <v>12</v>
      </c>
      <c r="G871" t="s">
        <v>17</v>
      </c>
    </row>
    <row r="872" spans="1:7">
      <c r="A872" t="s">
        <v>37</v>
      </c>
      <c r="B872">
        <v>12</v>
      </c>
      <c r="C872" t="str">
        <f>IF(Table1[[#This Row],[Age (Years)]]&gt;=11,"Old",IF(Table1[[#This Row],[Age (Years)]]&gt;=3, "Adult", IF(Table1[[#This Row],[Age (Years)]]&lt;=2, "Junior", "Unknown")))</f>
        <v>Old</v>
      </c>
      <c r="D872">
        <v>8</v>
      </c>
      <c r="E87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872" t="s">
        <v>36</v>
      </c>
      <c r="G872" t="s">
        <v>17</v>
      </c>
    </row>
    <row r="873" spans="1:7">
      <c r="A873" t="s">
        <v>25</v>
      </c>
      <c r="B873">
        <v>6</v>
      </c>
      <c r="C873" t="str">
        <f>IF(Table1[[#This Row],[Age (Years)]]&gt;=11,"Old",IF(Table1[[#This Row],[Age (Years)]]&gt;=3, "Adult", IF(Table1[[#This Row],[Age (Years)]]&lt;=2, "Junior", "Unknown")))</f>
        <v>Adult</v>
      </c>
      <c r="D873">
        <v>8</v>
      </c>
      <c r="E87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873" t="s">
        <v>29</v>
      </c>
      <c r="G873" t="s">
        <v>17</v>
      </c>
    </row>
    <row r="874" spans="1:7">
      <c r="A874" t="s">
        <v>50</v>
      </c>
      <c r="B874">
        <v>8</v>
      </c>
      <c r="C874" t="str">
        <f>IF(Table1[[#This Row],[Age (Years)]]&gt;=11,"Old",IF(Table1[[#This Row],[Age (Years)]]&gt;=3, "Adult", IF(Table1[[#This Row],[Age (Years)]]&lt;=2, "Junior", "Unknown")))</f>
        <v>Adult</v>
      </c>
      <c r="D874">
        <v>4</v>
      </c>
      <c r="E87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874" t="s">
        <v>48</v>
      </c>
      <c r="G874" t="s">
        <v>17</v>
      </c>
    </row>
    <row r="875" spans="1:7">
      <c r="A875" t="s">
        <v>43</v>
      </c>
      <c r="B875">
        <v>11</v>
      </c>
      <c r="C875" t="str">
        <f>IF(Table1[[#This Row],[Age (Years)]]&gt;=11,"Old",IF(Table1[[#This Row],[Age (Years)]]&gt;=3, "Adult", IF(Table1[[#This Row],[Age (Years)]]&lt;=2, "Junior", "Unknown")))</f>
        <v>Old</v>
      </c>
      <c r="D875">
        <v>5</v>
      </c>
      <c r="E87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875" t="s">
        <v>12</v>
      </c>
      <c r="G875" t="s">
        <v>9</v>
      </c>
    </row>
    <row r="876" spans="1:7">
      <c r="A876" t="s">
        <v>22</v>
      </c>
      <c r="B876">
        <v>10</v>
      </c>
      <c r="C876" t="str">
        <f>IF(Table1[[#This Row],[Age (Years)]]&gt;=11,"Old",IF(Table1[[#This Row],[Age (Years)]]&gt;=3, "Adult", IF(Table1[[#This Row],[Age (Years)]]&lt;=2, "Junior", "Unknown")))</f>
        <v>Adult</v>
      </c>
      <c r="D876">
        <v>3</v>
      </c>
      <c r="E87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876" t="s">
        <v>8</v>
      </c>
      <c r="G876" t="s">
        <v>17</v>
      </c>
    </row>
    <row r="877" spans="1:7">
      <c r="A877" t="s">
        <v>37</v>
      </c>
      <c r="B877">
        <v>19</v>
      </c>
      <c r="C877" t="str">
        <f>IF(Table1[[#This Row],[Age (Years)]]&gt;=11,"Old",IF(Table1[[#This Row],[Age (Years)]]&gt;=3, "Adult", IF(Table1[[#This Row],[Age (Years)]]&lt;=2, "Junior", "Unknown")))</f>
        <v>Old</v>
      </c>
      <c r="D877">
        <v>8</v>
      </c>
      <c r="E87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877" t="s">
        <v>47</v>
      </c>
      <c r="G877" t="s">
        <v>17</v>
      </c>
    </row>
    <row r="878" spans="1:7">
      <c r="A878" t="s">
        <v>13</v>
      </c>
      <c r="B878">
        <v>6</v>
      </c>
      <c r="C878" t="str">
        <f>IF(Table1[[#This Row],[Age (Years)]]&gt;=11,"Old",IF(Table1[[#This Row],[Age (Years)]]&gt;=3, "Adult", IF(Table1[[#This Row],[Age (Years)]]&lt;=2, "Junior", "Unknown")))</f>
        <v>Adult</v>
      </c>
      <c r="D878">
        <v>7</v>
      </c>
      <c r="E87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878" t="s">
        <v>12</v>
      </c>
      <c r="G878" t="s">
        <v>9</v>
      </c>
    </row>
    <row r="879" spans="1:7">
      <c r="A879" t="s">
        <v>7</v>
      </c>
      <c r="B879">
        <v>14</v>
      </c>
      <c r="C879" t="str">
        <f>IF(Table1[[#This Row],[Age (Years)]]&gt;=11,"Old",IF(Table1[[#This Row],[Age (Years)]]&gt;=3, "Adult", IF(Table1[[#This Row],[Age (Years)]]&lt;=2, "Junior", "Unknown")))</f>
        <v>Old</v>
      </c>
      <c r="D879">
        <v>8</v>
      </c>
      <c r="E87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879" t="s">
        <v>47</v>
      </c>
      <c r="G879" t="s">
        <v>9</v>
      </c>
    </row>
    <row r="880" spans="1:7">
      <c r="A880" t="s">
        <v>53</v>
      </c>
      <c r="B880">
        <v>16</v>
      </c>
      <c r="C880" t="str">
        <f>IF(Table1[[#This Row],[Age (Years)]]&gt;=11,"Old",IF(Table1[[#This Row],[Age (Years)]]&gt;=3, "Adult", IF(Table1[[#This Row],[Age (Years)]]&lt;=2, "Junior", "Unknown")))</f>
        <v>Old</v>
      </c>
      <c r="D880">
        <v>3</v>
      </c>
      <c r="E88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880" t="s">
        <v>20</v>
      </c>
      <c r="G880" t="s">
        <v>9</v>
      </c>
    </row>
    <row r="881" spans="1:7">
      <c r="A881" t="s">
        <v>22</v>
      </c>
      <c r="B881">
        <v>13</v>
      </c>
      <c r="C881" t="str">
        <f>IF(Table1[[#This Row],[Age (Years)]]&gt;=11,"Old",IF(Table1[[#This Row],[Age (Years)]]&gt;=3, "Adult", IF(Table1[[#This Row],[Age (Years)]]&lt;=2, "Junior", "Unknown")))</f>
        <v>Old</v>
      </c>
      <c r="D881">
        <v>9</v>
      </c>
      <c r="E88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881" t="s">
        <v>48</v>
      </c>
      <c r="G881" t="s">
        <v>9</v>
      </c>
    </row>
    <row r="882" spans="1:7">
      <c r="A882" t="s">
        <v>25</v>
      </c>
      <c r="B882">
        <v>12</v>
      </c>
      <c r="C882" t="str">
        <f>IF(Table1[[#This Row],[Age (Years)]]&gt;=11,"Old",IF(Table1[[#This Row],[Age (Years)]]&gt;=3, "Adult", IF(Table1[[#This Row],[Age (Years)]]&lt;=2, "Junior", "Unknown")))</f>
        <v>Old</v>
      </c>
      <c r="D882">
        <v>6</v>
      </c>
      <c r="E88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882" t="s">
        <v>12</v>
      </c>
      <c r="G882" t="s">
        <v>9</v>
      </c>
    </row>
    <row r="883" spans="1:7">
      <c r="A883" t="s">
        <v>27</v>
      </c>
      <c r="B883">
        <v>1</v>
      </c>
      <c r="C883" t="str">
        <f>IF(Table1[[#This Row],[Age (Years)]]&gt;=11,"Old",IF(Table1[[#This Row],[Age (Years)]]&gt;=3, "Adult", IF(Table1[[#This Row],[Age (Years)]]&lt;=2, "Junior", "Unknown")))</f>
        <v>Junior</v>
      </c>
      <c r="D883">
        <v>3</v>
      </c>
      <c r="E88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883" t="s">
        <v>45</v>
      </c>
      <c r="G883" t="s">
        <v>9</v>
      </c>
    </row>
    <row r="884" spans="1:7">
      <c r="A884" t="s">
        <v>21</v>
      </c>
      <c r="B884">
        <v>15</v>
      </c>
      <c r="C884" t="str">
        <f>IF(Table1[[#This Row],[Age (Years)]]&gt;=11,"Old",IF(Table1[[#This Row],[Age (Years)]]&gt;=3, "Adult", IF(Table1[[#This Row],[Age (Years)]]&lt;=2, "Junior", "Unknown")))</f>
        <v>Old</v>
      </c>
      <c r="D884">
        <v>5</v>
      </c>
      <c r="E88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884" t="s">
        <v>31</v>
      </c>
      <c r="G884" t="s">
        <v>17</v>
      </c>
    </row>
    <row r="885" spans="1:7">
      <c r="A885" t="s">
        <v>15</v>
      </c>
      <c r="B885">
        <v>8</v>
      </c>
      <c r="C885" t="str">
        <f>IF(Table1[[#This Row],[Age (Years)]]&gt;=11,"Old",IF(Table1[[#This Row],[Age (Years)]]&gt;=3, "Adult", IF(Table1[[#This Row],[Age (Years)]]&lt;=2, "Junior", "Unknown")))</f>
        <v>Adult</v>
      </c>
      <c r="D885">
        <v>3</v>
      </c>
      <c r="E88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885" t="s">
        <v>48</v>
      </c>
      <c r="G885" t="s">
        <v>9</v>
      </c>
    </row>
    <row r="886" spans="1:7">
      <c r="A886" t="s">
        <v>44</v>
      </c>
      <c r="B886">
        <v>1</v>
      </c>
      <c r="C886" t="str">
        <f>IF(Table1[[#This Row],[Age (Years)]]&gt;=11,"Old",IF(Table1[[#This Row],[Age (Years)]]&gt;=3, "Adult", IF(Table1[[#This Row],[Age (Years)]]&lt;=2, "Junior", "Unknown")))</f>
        <v>Junior</v>
      </c>
      <c r="D886">
        <v>5</v>
      </c>
      <c r="E88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886" t="s">
        <v>8</v>
      </c>
      <c r="G886" t="s">
        <v>9</v>
      </c>
    </row>
    <row r="887" spans="1:7">
      <c r="A887" t="s">
        <v>7</v>
      </c>
      <c r="B887">
        <v>2</v>
      </c>
      <c r="C887" t="str">
        <f>IF(Table1[[#This Row],[Age (Years)]]&gt;=11,"Old",IF(Table1[[#This Row],[Age (Years)]]&gt;=3, "Adult", IF(Table1[[#This Row],[Age (Years)]]&lt;=2, "Junior", "Unknown")))</f>
        <v>Junior</v>
      </c>
      <c r="D887">
        <v>6</v>
      </c>
      <c r="E88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887" t="s">
        <v>47</v>
      </c>
      <c r="G887" t="s">
        <v>17</v>
      </c>
    </row>
    <row r="888" spans="1:7">
      <c r="A888" t="s">
        <v>39</v>
      </c>
      <c r="B888">
        <v>16</v>
      </c>
      <c r="C888" t="str">
        <f>IF(Table1[[#This Row],[Age (Years)]]&gt;=11,"Old",IF(Table1[[#This Row],[Age (Years)]]&gt;=3, "Adult", IF(Table1[[#This Row],[Age (Years)]]&lt;=2, "Junior", "Unknown")))</f>
        <v>Old</v>
      </c>
      <c r="D888">
        <v>5</v>
      </c>
      <c r="E88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888" t="s">
        <v>29</v>
      </c>
      <c r="G888" t="s">
        <v>17</v>
      </c>
    </row>
    <row r="889" spans="1:7">
      <c r="A889" t="s">
        <v>43</v>
      </c>
      <c r="B889">
        <v>14</v>
      </c>
      <c r="C889" t="str">
        <f>IF(Table1[[#This Row],[Age (Years)]]&gt;=11,"Old",IF(Table1[[#This Row],[Age (Years)]]&gt;=3, "Adult", IF(Table1[[#This Row],[Age (Years)]]&lt;=2, "Junior", "Unknown")))</f>
        <v>Old</v>
      </c>
      <c r="D889">
        <v>4</v>
      </c>
      <c r="E88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889" t="s">
        <v>8</v>
      </c>
      <c r="G889" t="s">
        <v>9</v>
      </c>
    </row>
    <row r="890" spans="1:7">
      <c r="A890" t="s">
        <v>41</v>
      </c>
      <c r="B890">
        <v>12</v>
      </c>
      <c r="C890" t="str">
        <f>IF(Table1[[#This Row],[Age (Years)]]&gt;=11,"Old",IF(Table1[[#This Row],[Age (Years)]]&gt;=3, "Adult", IF(Table1[[#This Row],[Age (Years)]]&lt;=2, "Junior", "Unknown")))</f>
        <v>Old</v>
      </c>
      <c r="D890">
        <v>8</v>
      </c>
      <c r="E89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890" t="s">
        <v>47</v>
      </c>
      <c r="G890" t="s">
        <v>17</v>
      </c>
    </row>
    <row r="891" spans="1:7">
      <c r="A891" t="s">
        <v>44</v>
      </c>
      <c r="B891">
        <v>16</v>
      </c>
      <c r="C891" t="str">
        <f>IF(Table1[[#This Row],[Age (Years)]]&gt;=11,"Old",IF(Table1[[#This Row],[Age (Years)]]&gt;=3, "Adult", IF(Table1[[#This Row],[Age (Years)]]&lt;=2, "Junior", "Unknown")))</f>
        <v>Old</v>
      </c>
      <c r="D891">
        <v>3</v>
      </c>
      <c r="E89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891" t="s">
        <v>48</v>
      </c>
      <c r="G891" t="s">
        <v>17</v>
      </c>
    </row>
    <row r="892" spans="1:7">
      <c r="A892" t="s">
        <v>41</v>
      </c>
      <c r="B892">
        <v>5</v>
      </c>
      <c r="C892" t="str">
        <f>IF(Table1[[#This Row],[Age (Years)]]&gt;=11,"Old",IF(Table1[[#This Row],[Age (Years)]]&gt;=3, "Adult", IF(Table1[[#This Row],[Age (Years)]]&lt;=2, "Junior", "Unknown")))</f>
        <v>Adult</v>
      </c>
      <c r="D892">
        <v>8</v>
      </c>
      <c r="E89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892" t="s">
        <v>47</v>
      </c>
      <c r="G892" t="s">
        <v>9</v>
      </c>
    </row>
    <row r="893" spans="1:7">
      <c r="A893" t="s">
        <v>25</v>
      </c>
      <c r="B893">
        <v>11</v>
      </c>
      <c r="C893" t="str">
        <f>IF(Table1[[#This Row],[Age (Years)]]&gt;=11,"Old",IF(Table1[[#This Row],[Age (Years)]]&gt;=3, "Adult", IF(Table1[[#This Row],[Age (Years)]]&lt;=2, "Junior", "Unknown")))</f>
        <v>Old</v>
      </c>
      <c r="D893">
        <v>8</v>
      </c>
      <c r="E89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893" t="s">
        <v>19</v>
      </c>
      <c r="G893" t="s">
        <v>17</v>
      </c>
    </row>
    <row r="894" spans="1:7">
      <c r="A894" t="s">
        <v>24</v>
      </c>
      <c r="B894">
        <v>8</v>
      </c>
      <c r="C894" t="str">
        <f>IF(Table1[[#This Row],[Age (Years)]]&gt;=11,"Old",IF(Table1[[#This Row],[Age (Years)]]&gt;=3, "Adult", IF(Table1[[#This Row],[Age (Years)]]&lt;=2, "Junior", "Unknown")))</f>
        <v>Adult</v>
      </c>
      <c r="D894">
        <v>2</v>
      </c>
      <c r="E89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894" t="s">
        <v>12</v>
      </c>
      <c r="G894" t="s">
        <v>17</v>
      </c>
    </row>
    <row r="895" spans="1:7">
      <c r="A895" t="s">
        <v>38</v>
      </c>
      <c r="B895">
        <v>11</v>
      </c>
      <c r="C895" t="str">
        <f>IF(Table1[[#This Row],[Age (Years)]]&gt;=11,"Old",IF(Table1[[#This Row],[Age (Years)]]&gt;=3, "Adult", IF(Table1[[#This Row],[Age (Years)]]&lt;=2, "Junior", "Unknown")))</f>
        <v>Old</v>
      </c>
      <c r="D895">
        <v>8</v>
      </c>
      <c r="E89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895" t="s">
        <v>36</v>
      </c>
      <c r="G895" t="s">
        <v>9</v>
      </c>
    </row>
    <row r="896" spans="1:7">
      <c r="A896" t="s">
        <v>21</v>
      </c>
      <c r="B896">
        <v>12</v>
      </c>
      <c r="C896" t="str">
        <f>IF(Table1[[#This Row],[Age (Years)]]&gt;=11,"Old",IF(Table1[[#This Row],[Age (Years)]]&gt;=3, "Adult", IF(Table1[[#This Row],[Age (Years)]]&lt;=2, "Junior", "Unknown")))</f>
        <v>Old</v>
      </c>
      <c r="D896">
        <v>4</v>
      </c>
      <c r="E89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896" t="s">
        <v>20</v>
      </c>
      <c r="G896" t="s">
        <v>9</v>
      </c>
    </row>
    <row r="897" spans="1:7">
      <c r="A897" t="s">
        <v>33</v>
      </c>
      <c r="B897">
        <v>1</v>
      </c>
      <c r="C897" t="str">
        <f>IF(Table1[[#This Row],[Age (Years)]]&gt;=11,"Old",IF(Table1[[#This Row],[Age (Years)]]&gt;=3, "Adult", IF(Table1[[#This Row],[Age (Years)]]&lt;=2, "Junior", "Unknown")))</f>
        <v>Junior</v>
      </c>
      <c r="D897">
        <v>7</v>
      </c>
      <c r="E89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897" t="s">
        <v>31</v>
      </c>
      <c r="G897" t="s">
        <v>9</v>
      </c>
    </row>
    <row r="898" spans="1:7">
      <c r="A898" t="s">
        <v>38</v>
      </c>
      <c r="B898">
        <v>18</v>
      </c>
      <c r="C898" t="str">
        <f>IF(Table1[[#This Row],[Age (Years)]]&gt;=11,"Old",IF(Table1[[#This Row],[Age (Years)]]&gt;=3, "Adult", IF(Table1[[#This Row],[Age (Years)]]&lt;=2, "Junior", "Unknown")))</f>
        <v>Old</v>
      </c>
      <c r="D898">
        <v>8</v>
      </c>
      <c r="E89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898" t="s">
        <v>35</v>
      </c>
      <c r="G898" t="s">
        <v>9</v>
      </c>
    </row>
    <row r="899" spans="1:7">
      <c r="A899" t="s">
        <v>37</v>
      </c>
      <c r="B899">
        <v>13</v>
      </c>
      <c r="C899" t="str">
        <f>IF(Table1[[#This Row],[Age (Years)]]&gt;=11,"Old",IF(Table1[[#This Row],[Age (Years)]]&gt;=3, "Adult", IF(Table1[[#This Row],[Age (Years)]]&lt;=2, "Junior", "Unknown")))</f>
        <v>Old</v>
      </c>
      <c r="D899">
        <v>8</v>
      </c>
      <c r="E89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899" t="s">
        <v>47</v>
      </c>
      <c r="G899" t="s">
        <v>17</v>
      </c>
    </row>
    <row r="900" spans="1:7">
      <c r="A900" t="s">
        <v>46</v>
      </c>
      <c r="B900">
        <v>12</v>
      </c>
      <c r="C900" t="str">
        <f>IF(Table1[[#This Row],[Age (Years)]]&gt;=11,"Old",IF(Table1[[#This Row],[Age (Years)]]&gt;=3, "Adult", IF(Table1[[#This Row],[Age (Years)]]&lt;=2, "Junior", "Unknown")))</f>
        <v>Old</v>
      </c>
      <c r="D900">
        <v>5</v>
      </c>
      <c r="E90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00" t="s">
        <v>47</v>
      </c>
      <c r="G900" t="s">
        <v>17</v>
      </c>
    </row>
    <row r="901" spans="1:7">
      <c r="A901" t="s">
        <v>15</v>
      </c>
      <c r="B901">
        <v>16</v>
      </c>
      <c r="C901" t="str">
        <f>IF(Table1[[#This Row],[Age (Years)]]&gt;=11,"Old",IF(Table1[[#This Row],[Age (Years)]]&gt;=3, "Adult", IF(Table1[[#This Row],[Age (Years)]]&lt;=2, "Junior", "Unknown")))</f>
        <v>Old</v>
      </c>
      <c r="D901">
        <v>9</v>
      </c>
      <c r="E90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901" t="s">
        <v>31</v>
      </c>
      <c r="G901" t="s">
        <v>9</v>
      </c>
    </row>
    <row r="902" spans="1:7">
      <c r="A902" t="s">
        <v>49</v>
      </c>
      <c r="B902">
        <v>3</v>
      </c>
      <c r="C902" t="str">
        <f>IF(Table1[[#This Row],[Age (Years)]]&gt;=11,"Old",IF(Table1[[#This Row],[Age (Years)]]&gt;=3, "Adult", IF(Table1[[#This Row],[Age (Years)]]&lt;=2, "Junior", "Unknown")))</f>
        <v>Adult</v>
      </c>
      <c r="D902">
        <v>7</v>
      </c>
      <c r="E90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902" t="s">
        <v>35</v>
      </c>
      <c r="G902" t="s">
        <v>17</v>
      </c>
    </row>
    <row r="903" spans="1:7">
      <c r="A903" t="s">
        <v>43</v>
      </c>
      <c r="B903">
        <v>3</v>
      </c>
      <c r="C903" t="str">
        <f>IF(Table1[[#This Row],[Age (Years)]]&gt;=11,"Old",IF(Table1[[#This Row],[Age (Years)]]&gt;=3, "Adult", IF(Table1[[#This Row],[Age (Years)]]&lt;=2, "Junior", "Unknown")))</f>
        <v>Adult</v>
      </c>
      <c r="D903">
        <v>7</v>
      </c>
      <c r="E90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903" t="s">
        <v>12</v>
      </c>
      <c r="G903" t="s">
        <v>17</v>
      </c>
    </row>
    <row r="904" spans="1:7">
      <c r="A904" t="s">
        <v>49</v>
      </c>
      <c r="B904">
        <v>11</v>
      </c>
      <c r="C904" t="str">
        <f>IF(Table1[[#This Row],[Age (Years)]]&gt;=11,"Old",IF(Table1[[#This Row],[Age (Years)]]&gt;=3, "Adult", IF(Table1[[#This Row],[Age (Years)]]&lt;=2, "Junior", "Unknown")))</f>
        <v>Old</v>
      </c>
      <c r="D904">
        <v>7</v>
      </c>
      <c r="E90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904" t="s">
        <v>12</v>
      </c>
      <c r="G904" t="s">
        <v>17</v>
      </c>
    </row>
    <row r="905" spans="1:7">
      <c r="A905" t="s">
        <v>34</v>
      </c>
      <c r="B905">
        <v>5</v>
      </c>
      <c r="C905" t="str">
        <f>IF(Table1[[#This Row],[Age (Years)]]&gt;=11,"Old",IF(Table1[[#This Row],[Age (Years)]]&gt;=3, "Adult", IF(Table1[[#This Row],[Age (Years)]]&lt;=2, "Junior", "Unknown")))</f>
        <v>Adult</v>
      </c>
      <c r="D905">
        <v>4</v>
      </c>
      <c r="E90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05" t="s">
        <v>29</v>
      </c>
      <c r="G905" t="s">
        <v>9</v>
      </c>
    </row>
    <row r="906" spans="1:7">
      <c r="A906" t="s">
        <v>28</v>
      </c>
      <c r="B906">
        <v>5</v>
      </c>
      <c r="C906" t="str">
        <f>IF(Table1[[#This Row],[Age (Years)]]&gt;=11,"Old",IF(Table1[[#This Row],[Age (Years)]]&gt;=3, "Adult", IF(Table1[[#This Row],[Age (Years)]]&lt;=2, "Junior", "Unknown")))</f>
        <v>Adult</v>
      </c>
      <c r="D906">
        <v>4</v>
      </c>
      <c r="E90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06" t="s">
        <v>26</v>
      </c>
      <c r="G906" t="s">
        <v>9</v>
      </c>
    </row>
    <row r="907" spans="1:7">
      <c r="A907" t="s">
        <v>43</v>
      </c>
      <c r="B907">
        <v>13</v>
      </c>
      <c r="C907" t="str">
        <f>IF(Table1[[#This Row],[Age (Years)]]&gt;=11,"Old",IF(Table1[[#This Row],[Age (Years)]]&gt;=3, "Adult", IF(Table1[[#This Row],[Age (Years)]]&lt;=2, "Junior", "Unknown")))</f>
        <v>Old</v>
      </c>
      <c r="D907">
        <v>4</v>
      </c>
      <c r="E90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07" t="s">
        <v>31</v>
      </c>
      <c r="G907" t="s">
        <v>17</v>
      </c>
    </row>
    <row r="908" spans="1:7">
      <c r="A908" t="s">
        <v>44</v>
      </c>
      <c r="B908">
        <v>18</v>
      </c>
      <c r="C908" t="str">
        <f>IF(Table1[[#This Row],[Age (Years)]]&gt;=11,"Old",IF(Table1[[#This Row],[Age (Years)]]&gt;=3, "Adult", IF(Table1[[#This Row],[Age (Years)]]&lt;=2, "Junior", "Unknown")))</f>
        <v>Old</v>
      </c>
      <c r="D908">
        <v>8</v>
      </c>
      <c r="E90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908" t="s">
        <v>48</v>
      </c>
      <c r="G908" t="s">
        <v>17</v>
      </c>
    </row>
    <row r="909" spans="1:7">
      <c r="A909" t="s">
        <v>49</v>
      </c>
      <c r="B909">
        <v>17</v>
      </c>
      <c r="C909" t="str">
        <f>IF(Table1[[#This Row],[Age (Years)]]&gt;=11,"Old",IF(Table1[[#This Row],[Age (Years)]]&gt;=3, "Adult", IF(Table1[[#This Row],[Age (Years)]]&lt;=2, "Junior", "Unknown")))</f>
        <v>Old</v>
      </c>
      <c r="D909">
        <v>8</v>
      </c>
      <c r="E90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909" t="s">
        <v>8</v>
      </c>
      <c r="G909" t="s">
        <v>17</v>
      </c>
    </row>
    <row r="910" spans="1:7">
      <c r="A910" t="s">
        <v>25</v>
      </c>
      <c r="B910">
        <v>16</v>
      </c>
      <c r="C910" t="str">
        <f>IF(Table1[[#This Row],[Age (Years)]]&gt;=11,"Old",IF(Table1[[#This Row],[Age (Years)]]&gt;=3, "Adult", IF(Table1[[#This Row],[Age (Years)]]&lt;=2, "Junior", "Unknown")))</f>
        <v>Old</v>
      </c>
      <c r="D910">
        <v>4</v>
      </c>
      <c r="E91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10" t="s">
        <v>35</v>
      </c>
      <c r="G910" t="s">
        <v>17</v>
      </c>
    </row>
    <row r="911" spans="1:7">
      <c r="A911" t="s">
        <v>51</v>
      </c>
      <c r="B911">
        <v>7</v>
      </c>
      <c r="C911" t="str">
        <f>IF(Table1[[#This Row],[Age (Years)]]&gt;=11,"Old",IF(Table1[[#This Row],[Age (Years)]]&gt;=3, "Adult", IF(Table1[[#This Row],[Age (Years)]]&lt;=2, "Junior", "Unknown")))</f>
        <v>Adult</v>
      </c>
      <c r="D911">
        <v>5</v>
      </c>
      <c r="E91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11" t="s">
        <v>26</v>
      </c>
      <c r="G911" t="s">
        <v>9</v>
      </c>
    </row>
    <row r="912" spans="1:7">
      <c r="A912" t="s">
        <v>33</v>
      </c>
      <c r="B912">
        <v>7</v>
      </c>
      <c r="C912" t="str">
        <f>IF(Table1[[#This Row],[Age (Years)]]&gt;=11,"Old",IF(Table1[[#This Row],[Age (Years)]]&gt;=3, "Adult", IF(Table1[[#This Row],[Age (Years)]]&lt;=2, "Junior", "Unknown")))</f>
        <v>Adult</v>
      </c>
      <c r="D912">
        <v>3</v>
      </c>
      <c r="E91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912" t="s">
        <v>16</v>
      </c>
      <c r="G912" t="s">
        <v>17</v>
      </c>
    </row>
    <row r="913" spans="1:7">
      <c r="A913" t="s">
        <v>28</v>
      </c>
      <c r="B913">
        <v>17</v>
      </c>
      <c r="C913" t="str">
        <f>IF(Table1[[#This Row],[Age (Years)]]&gt;=11,"Old",IF(Table1[[#This Row],[Age (Years)]]&gt;=3, "Adult", IF(Table1[[#This Row],[Age (Years)]]&lt;=2, "Junior", "Unknown")))</f>
        <v>Old</v>
      </c>
      <c r="D913">
        <v>3</v>
      </c>
      <c r="E91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913" t="s">
        <v>36</v>
      </c>
      <c r="G913" t="s">
        <v>17</v>
      </c>
    </row>
    <row r="914" spans="1:7">
      <c r="A914" t="s">
        <v>43</v>
      </c>
      <c r="B914">
        <v>10</v>
      </c>
      <c r="C914" t="str">
        <f>IF(Table1[[#This Row],[Age (Years)]]&gt;=11,"Old",IF(Table1[[#This Row],[Age (Years)]]&gt;=3, "Adult", IF(Table1[[#This Row],[Age (Years)]]&lt;=2, "Junior", "Unknown")))</f>
        <v>Adult</v>
      </c>
      <c r="D914">
        <v>4</v>
      </c>
      <c r="E91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14" t="s">
        <v>45</v>
      </c>
      <c r="G914" t="s">
        <v>9</v>
      </c>
    </row>
    <row r="915" spans="1:7">
      <c r="A915" t="s">
        <v>44</v>
      </c>
      <c r="B915">
        <v>14</v>
      </c>
      <c r="C915" t="str">
        <f>IF(Table1[[#This Row],[Age (Years)]]&gt;=11,"Old",IF(Table1[[#This Row],[Age (Years)]]&gt;=3, "Adult", IF(Table1[[#This Row],[Age (Years)]]&lt;=2, "Junior", "Unknown")))</f>
        <v>Old</v>
      </c>
      <c r="D915">
        <v>2</v>
      </c>
      <c r="E91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915" t="s">
        <v>20</v>
      </c>
      <c r="G915" t="s">
        <v>17</v>
      </c>
    </row>
    <row r="916" spans="1:7">
      <c r="A916" t="s">
        <v>52</v>
      </c>
      <c r="B916">
        <v>10</v>
      </c>
      <c r="C916" t="str">
        <f>IF(Table1[[#This Row],[Age (Years)]]&gt;=11,"Old",IF(Table1[[#This Row],[Age (Years)]]&gt;=3, "Adult", IF(Table1[[#This Row],[Age (Years)]]&lt;=2, "Junior", "Unknown")))</f>
        <v>Adult</v>
      </c>
      <c r="D916">
        <v>9</v>
      </c>
      <c r="E91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916" t="s">
        <v>19</v>
      </c>
      <c r="G916" t="s">
        <v>17</v>
      </c>
    </row>
    <row r="917" spans="1:7">
      <c r="A917" t="s">
        <v>30</v>
      </c>
      <c r="B917">
        <v>3</v>
      </c>
      <c r="C917" t="str">
        <f>IF(Table1[[#This Row],[Age (Years)]]&gt;=11,"Old",IF(Table1[[#This Row],[Age (Years)]]&gt;=3, "Adult", IF(Table1[[#This Row],[Age (Years)]]&lt;=2, "Junior", "Unknown")))</f>
        <v>Adult</v>
      </c>
      <c r="D917">
        <v>3</v>
      </c>
      <c r="E91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917" t="s">
        <v>45</v>
      </c>
      <c r="G917" t="s">
        <v>17</v>
      </c>
    </row>
    <row r="918" spans="1:7">
      <c r="A918" t="s">
        <v>22</v>
      </c>
      <c r="B918">
        <v>10</v>
      </c>
      <c r="C918" t="str">
        <f>IF(Table1[[#This Row],[Age (Years)]]&gt;=11,"Old",IF(Table1[[#This Row],[Age (Years)]]&gt;=3, "Adult", IF(Table1[[#This Row],[Age (Years)]]&lt;=2, "Junior", "Unknown")))</f>
        <v>Adult</v>
      </c>
      <c r="D918">
        <v>5</v>
      </c>
      <c r="E91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18" t="s">
        <v>35</v>
      </c>
      <c r="G918" t="s">
        <v>17</v>
      </c>
    </row>
    <row r="919" spans="1:7">
      <c r="A919" t="s">
        <v>52</v>
      </c>
      <c r="B919">
        <v>15</v>
      </c>
      <c r="C919" t="str">
        <f>IF(Table1[[#This Row],[Age (Years)]]&gt;=11,"Old",IF(Table1[[#This Row],[Age (Years)]]&gt;=3, "Adult", IF(Table1[[#This Row],[Age (Years)]]&lt;=2, "Junior", "Unknown")))</f>
        <v>Old</v>
      </c>
      <c r="D919">
        <v>8</v>
      </c>
      <c r="E91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919" t="s">
        <v>23</v>
      </c>
      <c r="G919" t="s">
        <v>9</v>
      </c>
    </row>
    <row r="920" spans="1:7">
      <c r="A920" t="s">
        <v>43</v>
      </c>
      <c r="B920">
        <v>5</v>
      </c>
      <c r="C920" t="str">
        <f>IF(Table1[[#This Row],[Age (Years)]]&gt;=11,"Old",IF(Table1[[#This Row],[Age (Years)]]&gt;=3, "Adult", IF(Table1[[#This Row],[Age (Years)]]&lt;=2, "Junior", "Unknown")))</f>
        <v>Adult</v>
      </c>
      <c r="D920">
        <v>5</v>
      </c>
      <c r="E92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20" t="s">
        <v>19</v>
      </c>
      <c r="G920" t="s">
        <v>17</v>
      </c>
    </row>
    <row r="921" spans="1:7">
      <c r="A921" t="s">
        <v>7</v>
      </c>
      <c r="B921">
        <v>1</v>
      </c>
      <c r="C921" t="str">
        <f>IF(Table1[[#This Row],[Age (Years)]]&gt;=11,"Old",IF(Table1[[#This Row],[Age (Years)]]&gt;=3, "Adult", IF(Table1[[#This Row],[Age (Years)]]&lt;=2, "Junior", "Unknown")))</f>
        <v>Junior</v>
      </c>
      <c r="D921">
        <v>3</v>
      </c>
      <c r="E92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921" t="s">
        <v>14</v>
      </c>
      <c r="G921" t="s">
        <v>9</v>
      </c>
    </row>
    <row r="922" spans="1:7">
      <c r="A922" t="s">
        <v>22</v>
      </c>
      <c r="B922">
        <v>11</v>
      </c>
      <c r="C922" t="str">
        <f>IF(Table1[[#This Row],[Age (Years)]]&gt;=11,"Old",IF(Table1[[#This Row],[Age (Years)]]&gt;=3, "Adult", IF(Table1[[#This Row],[Age (Years)]]&lt;=2, "Junior", "Unknown")))</f>
        <v>Old</v>
      </c>
      <c r="D922">
        <v>5</v>
      </c>
      <c r="E92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22" t="s">
        <v>36</v>
      </c>
      <c r="G922" t="s">
        <v>17</v>
      </c>
    </row>
    <row r="923" spans="1:7">
      <c r="A923" t="s">
        <v>40</v>
      </c>
      <c r="B923">
        <v>14</v>
      </c>
      <c r="C923" t="str">
        <f>IF(Table1[[#This Row],[Age (Years)]]&gt;=11,"Old",IF(Table1[[#This Row],[Age (Years)]]&gt;=3, "Adult", IF(Table1[[#This Row],[Age (Years)]]&lt;=2, "Junior", "Unknown")))</f>
        <v>Old</v>
      </c>
      <c r="D923">
        <v>5</v>
      </c>
      <c r="E92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23" t="s">
        <v>20</v>
      </c>
      <c r="G923" t="s">
        <v>9</v>
      </c>
    </row>
    <row r="924" spans="1:7">
      <c r="A924" t="s">
        <v>51</v>
      </c>
      <c r="B924">
        <v>12</v>
      </c>
      <c r="C924" t="str">
        <f>IF(Table1[[#This Row],[Age (Years)]]&gt;=11,"Old",IF(Table1[[#This Row],[Age (Years)]]&gt;=3, "Adult", IF(Table1[[#This Row],[Age (Years)]]&lt;=2, "Junior", "Unknown")))</f>
        <v>Old</v>
      </c>
      <c r="D924">
        <v>6</v>
      </c>
      <c r="E92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924" t="s">
        <v>48</v>
      </c>
      <c r="G924" t="s">
        <v>17</v>
      </c>
    </row>
    <row r="925" spans="1:7">
      <c r="A925" t="s">
        <v>11</v>
      </c>
      <c r="B925">
        <v>3</v>
      </c>
      <c r="C925" t="str">
        <f>IF(Table1[[#This Row],[Age (Years)]]&gt;=11,"Old",IF(Table1[[#This Row],[Age (Years)]]&gt;=3, "Adult", IF(Table1[[#This Row],[Age (Years)]]&lt;=2, "Junior", "Unknown")))</f>
        <v>Adult</v>
      </c>
      <c r="D925">
        <v>5</v>
      </c>
      <c r="E92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25" t="s">
        <v>31</v>
      </c>
      <c r="G925" t="s">
        <v>9</v>
      </c>
    </row>
    <row r="926" spans="1:7">
      <c r="A926" t="s">
        <v>27</v>
      </c>
      <c r="B926">
        <v>6</v>
      </c>
      <c r="C926" t="str">
        <f>IF(Table1[[#This Row],[Age (Years)]]&gt;=11,"Old",IF(Table1[[#This Row],[Age (Years)]]&gt;=3, "Adult", IF(Table1[[#This Row],[Age (Years)]]&lt;=2, "Junior", "Unknown")))</f>
        <v>Adult</v>
      </c>
      <c r="D926">
        <v>3</v>
      </c>
      <c r="E92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926" t="s">
        <v>8</v>
      </c>
      <c r="G926" t="s">
        <v>17</v>
      </c>
    </row>
    <row r="927" spans="1:7">
      <c r="A927" t="s">
        <v>33</v>
      </c>
      <c r="B927">
        <v>8</v>
      </c>
      <c r="C927" t="str">
        <f>IF(Table1[[#This Row],[Age (Years)]]&gt;=11,"Old",IF(Table1[[#This Row],[Age (Years)]]&gt;=3, "Adult", IF(Table1[[#This Row],[Age (Years)]]&lt;=2, "Junior", "Unknown")))</f>
        <v>Adult</v>
      </c>
      <c r="D927">
        <v>3</v>
      </c>
      <c r="E92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927" t="s">
        <v>45</v>
      </c>
      <c r="G927" t="s">
        <v>17</v>
      </c>
    </row>
    <row r="928" spans="1:7">
      <c r="A928" t="s">
        <v>27</v>
      </c>
      <c r="B928">
        <v>18</v>
      </c>
      <c r="C928" t="str">
        <f>IF(Table1[[#This Row],[Age (Years)]]&gt;=11,"Old",IF(Table1[[#This Row],[Age (Years)]]&gt;=3, "Adult", IF(Table1[[#This Row],[Age (Years)]]&lt;=2, "Junior", "Unknown")))</f>
        <v>Old</v>
      </c>
      <c r="D928">
        <v>7</v>
      </c>
      <c r="E92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928" t="s">
        <v>12</v>
      </c>
      <c r="G928" t="s">
        <v>17</v>
      </c>
    </row>
    <row r="929" spans="1:7">
      <c r="A929" t="s">
        <v>22</v>
      </c>
      <c r="B929">
        <v>4</v>
      </c>
      <c r="C929" t="str">
        <f>IF(Table1[[#This Row],[Age (Years)]]&gt;=11,"Old",IF(Table1[[#This Row],[Age (Years)]]&gt;=3, "Adult", IF(Table1[[#This Row],[Age (Years)]]&lt;=2, "Junior", "Unknown")))</f>
        <v>Adult</v>
      </c>
      <c r="D929">
        <v>7</v>
      </c>
      <c r="E92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929" t="s">
        <v>14</v>
      </c>
      <c r="G929" t="s">
        <v>17</v>
      </c>
    </row>
    <row r="930" spans="1:7">
      <c r="A930" t="s">
        <v>49</v>
      </c>
      <c r="B930">
        <v>16</v>
      </c>
      <c r="C930" t="str">
        <f>IF(Table1[[#This Row],[Age (Years)]]&gt;=11,"Old",IF(Table1[[#This Row],[Age (Years)]]&gt;=3, "Adult", IF(Table1[[#This Row],[Age (Years)]]&lt;=2, "Junior", "Unknown")))</f>
        <v>Old</v>
      </c>
      <c r="D930">
        <v>8</v>
      </c>
      <c r="E93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930" t="s">
        <v>35</v>
      </c>
      <c r="G930" t="s">
        <v>17</v>
      </c>
    </row>
    <row r="931" spans="1:7">
      <c r="A931" t="s">
        <v>7</v>
      </c>
      <c r="B931">
        <v>3</v>
      </c>
      <c r="C931" t="str">
        <f>IF(Table1[[#This Row],[Age (Years)]]&gt;=11,"Old",IF(Table1[[#This Row],[Age (Years)]]&gt;=3, "Adult", IF(Table1[[#This Row],[Age (Years)]]&lt;=2, "Junior", "Unknown")))</f>
        <v>Adult</v>
      </c>
      <c r="D931">
        <v>2</v>
      </c>
      <c r="E93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931" t="s">
        <v>12</v>
      </c>
      <c r="G931" t="s">
        <v>9</v>
      </c>
    </row>
    <row r="932" spans="1:7">
      <c r="A932" t="s">
        <v>42</v>
      </c>
      <c r="B932">
        <v>17</v>
      </c>
      <c r="C932" t="str">
        <f>IF(Table1[[#This Row],[Age (Years)]]&gt;=11,"Old",IF(Table1[[#This Row],[Age (Years)]]&gt;=3, "Adult", IF(Table1[[#This Row],[Age (Years)]]&lt;=2, "Junior", "Unknown")))</f>
        <v>Old</v>
      </c>
      <c r="D932">
        <v>4</v>
      </c>
      <c r="E93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32" t="s">
        <v>16</v>
      </c>
      <c r="G932" t="s">
        <v>9</v>
      </c>
    </row>
    <row r="933" spans="1:7">
      <c r="A933" t="s">
        <v>34</v>
      </c>
      <c r="B933">
        <v>19</v>
      </c>
      <c r="C933" t="str">
        <f>IF(Table1[[#This Row],[Age (Years)]]&gt;=11,"Old",IF(Table1[[#This Row],[Age (Years)]]&gt;=3, "Adult", IF(Table1[[#This Row],[Age (Years)]]&lt;=2, "Junior", "Unknown")))</f>
        <v>Old</v>
      </c>
      <c r="D933">
        <v>3</v>
      </c>
      <c r="E93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933" t="s">
        <v>8</v>
      </c>
      <c r="G933" t="s">
        <v>9</v>
      </c>
    </row>
    <row r="934" spans="1:7">
      <c r="A934" t="s">
        <v>39</v>
      </c>
      <c r="B934">
        <v>19</v>
      </c>
      <c r="C934" t="str">
        <f>IF(Table1[[#This Row],[Age (Years)]]&gt;=11,"Old",IF(Table1[[#This Row],[Age (Years)]]&gt;=3, "Adult", IF(Table1[[#This Row],[Age (Years)]]&lt;=2, "Junior", "Unknown")))</f>
        <v>Old</v>
      </c>
      <c r="D934">
        <v>5</v>
      </c>
      <c r="E93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34" t="s">
        <v>26</v>
      </c>
      <c r="G934" t="s">
        <v>9</v>
      </c>
    </row>
    <row r="935" spans="1:7">
      <c r="A935" t="s">
        <v>21</v>
      </c>
      <c r="B935">
        <v>11</v>
      </c>
      <c r="C935" t="str">
        <f>IF(Table1[[#This Row],[Age (Years)]]&gt;=11,"Old",IF(Table1[[#This Row],[Age (Years)]]&gt;=3, "Adult", IF(Table1[[#This Row],[Age (Years)]]&lt;=2, "Junior", "Unknown")))</f>
        <v>Old</v>
      </c>
      <c r="D935">
        <v>7</v>
      </c>
      <c r="E93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935" t="s">
        <v>23</v>
      </c>
      <c r="G935" t="s">
        <v>17</v>
      </c>
    </row>
    <row r="936" spans="1:7">
      <c r="A936" t="s">
        <v>13</v>
      </c>
      <c r="B936">
        <v>19</v>
      </c>
      <c r="C936" t="str">
        <f>IF(Table1[[#This Row],[Age (Years)]]&gt;=11,"Old",IF(Table1[[#This Row],[Age (Years)]]&gt;=3, "Adult", IF(Table1[[#This Row],[Age (Years)]]&lt;=2, "Junior", "Unknown")))</f>
        <v>Old</v>
      </c>
      <c r="D936">
        <v>7</v>
      </c>
      <c r="E93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936" t="s">
        <v>14</v>
      </c>
      <c r="G936" t="s">
        <v>17</v>
      </c>
    </row>
    <row r="937" spans="1:7">
      <c r="A937" t="s">
        <v>33</v>
      </c>
      <c r="B937">
        <v>4</v>
      </c>
      <c r="C937" t="str">
        <f>IF(Table1[[#This Row],[Age (Years)]]&gt;=11,"Old",IF(Table1[[#This Row],[Age (Years)]]&gt;=3, "Adult", IF(Table1[[#This Row],[Age (Years)]]&lt;=2, "Junior", "Unknown")))</f>
        <v>Adult</v>
      </c>
      <c r="D937">
        <v>2</v>
      </c>
      <c r="E93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937" t="s">
        <v>45</v>
      </c>
      <c r="G937" t="s">
        <v>9</v>
      </c>
    </row>
    <row r="938" spans="1:7">
      <c r="A938" t="s">
        <v>34</v>
      </c>
      <c r="B938">
        <v>18</v>
      </c>
      <c r="C938" t="str">
        <f>IF(Table1[[#This Row],[Age (Years)]]&gt;=11,"Old",IF(Table1[[#This Row],[Age (Years)]]&gt;=3, "Adult", IF(Table1[[#This Row],[Age (Years)]]&lt;=2, "Junior", "Unknown")))</f>
        <v>Old</v>
      </c>
      <c r="D938">
        <v>6</v>
      </c>
      <c r="E93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938" t="s">
        <v>16</v>
      </c>
      <c r="G938" t="s">
        <v>17</v>
      </c>
    </row>
    <row r="939" spans="1:7">
      <c r="A939" t="s">
        <v>33</v>
      </c>
      <c r="B939">
        <v>8</v>
      </c>
      <c r="C939" t="str">
        <f>IF(Table1[[#This Row],[Age (Years)]]&gt;=11,"Old",IF(Table1[[#This Row],[Age (Years)]]&gt;=3, "Adult", IF(Table1[[#This Row],[Age (Years)]]&lt;=2, "Junior", "Unknown")))</f>
        <v>Adult</v>
      </c>
      <c r="D939">
        <v>9</v>
      </c>
      <c r="E93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939" t="s">
        <v>45</v>
      </c>
      <c r="G939" t="s">
        <v>9</v>
      </c>
    </row>
    <row r="940" spans="1:7">
      <c r="A940" t="s">
        <v>15</v>
      </c>
      <c r="B940">
        <v>11</v>
      </c>
      <c r="C940" t="str">
        <f>IF(Table1[[#This Row],[Age (Years)]]&gt;=11,"Old",IF(Table1[[#This Row],[Age (Years)]]&gt;=3, "Adult", IF(Table1[[#This Row],[Age (Years)]]&lt;=2, "Junior", "Unknown")))</f>
        <v>Old</v>
      </c>
      <c r="D940">
        <v>8</v>
      </c>
      <c r="E94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940" t="s">
        <v>47</v>
      </c>
      <c r="G940" t="s">
        <v>17</v>
      </c>
    </row>
    <row r="941" spans="1:7">
      <c r="A941" t="s">
        <v>40</v>
      </c>
      <c r="B941">
        <v>15</v>
      </c>
      <c r="C941" t="str">
        <f>IF(Table1[[#This Row],[Age (Years)]]&gt;=11,"Old",IF(Table1[[#This Row],[Age (Years)]]&gt;=3, "Adult", IF(Table1[[#This Row],[Age (Years)]]&lt;=2, "Junior", "Unknown")))</f>
        <v>Old</v>
      </c>
      <c r="D941">
        <v>7</v>
      </c>
      <c r="E94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941" t="s">
        <v>26</v>
      </c>
      <c r="G941" t="s">
        <v>17</v>
      </c>
    </row>
    <row r="942" spans="1:7">
      <c r="A942" t="s">
        <v>25</v>
      </c>
      <c r="B942">
        <v>6</v>
      </c>
      <c r="C942" t="str">
        <f>IF(Table1[[#This Row],[Age (Years)]]&gt;=11,"Old",IF(Table1[[#This Row],[Age (Years)]]&gt;=3, "Adult", IF(Table1[[#This Row],[Age (Years)]]&lt;=2, "Junior", "Unknown")))</f>
        <v>Adult</v>
      </c>
      <c r="D942">
        <v>2</v>
      </c>
      <c r="E94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942" t="s">
        <v>36</v>
      </c>
      <c r="G942" t="s">
        <v>9</v>
      </c>
    </row>
    <row r="943" spans="1:7">
      <c r="A943" t="s">
        <v>32</v>
      </c>
      <c r="B943">
        <v>12</v>
      </c>
      <c r="C943" t="str">
        <f>IF(Table1[[#This Row],[Age (Years)]]&gt;=11,"Old",IF(Table1[[#This Row],[Age (Years)]]&gt;=3, "Adult", IF(Table1[[#This Row],[Age (Years)]]&lt;=2, "Junior", "Unknown")))</f>
        <v>Old</v>
      </c>
      <c r="D943">
        <v>5</v>
      </c>
      <c r="E94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43" t="s">
        <v>35</v>
      </c>
      <c r="G943" t="s">
        <v>17</v>
      </c>
    </row>
    <row r="944" spans="1:7">
      <c r="A944" t="s">
        <v>25</v>
      </c>
      <c r="B944">
        <v>11</v>
      </c>
      <c r="C944" t="str">
        <f>IF(Table1[[#This Row],[Age (Years)]]&gt;=11,"Old",IF(Table1[[#This Row],[Age (Years)]]&gt;=3, "Adult", IF(Table1[[#This Row],[Age (Years)]]&lt;=2, "Junior", "Unknown")))</f>
        <v>Old</v>
      </c>
      <c r="D944">
        <v>3</v>
      </c>
      <c r="E94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944" t="s">
        <v>48</v>
      </c>
      <c r="G944" t="s">
        <v>17</v>
      </c>
    </row>
    <row r="945" spans="1:7">
      <c r="A945" t="s">
        <v>43</v>
      </c>
      <c r="B945">
        <v>11</v>
      </c>
      <c r="C945" t="str">
        <f>IF(Table1[[#This Row],[Age (Years)]]&gt;=11,"Old",IF(Table1[[#This Row],[Age (Years)]]&gt;=3, "Adult", IF(Table1[[#This Row],[Age (Years)]]&lt;=2, "Junior", "Unknown")))</f>
        <v>Old</v>
      </c>
      <c r="D945">
        <v>8</v>
      </c>
      <c r="E94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945" t="s">
        <v>20</v>
      </c>
      <c r="G945" t="s">
        <v>17</v>
      </c>
    </row>
    <row r="946" spans="1:7">
      <c r="A946" t="s">
        <v>51</v>
      </c>
      <c r="B946">
        <v>10</v>
      </c>
      <c r="C946" t="str">
        <f>IF(Table1[[#This Row],[Age (Years)]]&gt;=11,"Old",IF(Table1[[#This Row],[Age (Years)]]&gt;=3, "Adult", IF(Table1[[#This Row],[Age (Years)]]&lt;=2, "Junior", "Unknown")))</f>
        <v>Adult</v>
      </c>
      <c r="D946">
        <v>8</v>
      </c>
      <c r="E94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946" t="s">
        <v>20</v>
      </c>
      <c r="G946" t="s">
        <v>9</v>
      </c>
    </row>
    <row r="947" spans="1:7">
      <c r="A947" t="s">
        <v>42</v>
      </c>
      <c r="B947">
        <v>4</v>
      </c>
      <c r="C947" t="str">
        <f>IF(Table1[[#This Row],[Age (Years)]]&gt;=11,"Old",IF(Table1[[#This Row],[Age (Years)]]&gt;=3, "Adult", IF(Table1[[#This Row],[Age (Years)]]&lt;=2, "Junior", "Unknown")))</f>
        <v>Adult</v>
      </c>
      <c r="D947">
        <v>2</v>
      </c>
      <c r="E94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947" t="s">
        <v>14</v>
      </c>
      <c r="G947" t="s">
        <v>17</v>
      </c>
    </row>
    <row r="948" spans="1:7">
      <c r="A948" t="s">
        <v>25</v>
      </c>
      <c r="B948">
        <v>12</v>
      </c>
      <c r="C948" t="str">
        <f>IF(Table1[[#This Row],[Age (Years)]]&gt;=11,"Old",IF(Table1[[#This Row],[Age (Years)]]&gt;=3, "Adult", IF(Table1[[#This Row],[Age (Years)]]&lt;=2, "Junior", "Unknown")))</f>
        <v>Old</v>
      </c>
      <c r="D948">
        <v>8</v>
      </c>
      <c r="E94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948" t="s">
        <v>8</v>
      </c>
      <c r="G948" t="s">
        <v>9</v>
      </c>
    </row>
    <row r="949" spans="1:7">
      <c r="A949" t="s">
        <v>40</v>
      </c>
      <c r="B949">
        <v>1</v>
      </c>
      <c r="C949" t="str">
        <f>IF(Table1[[#This Row],[Age (Years)]]&gt;=11,"Old",IF(Table1[[#This Row],[Age (Years)]]&gt;=3, "Adult", IF(Table1[[#This Row],[Age (Years)]]&lt;=2, "Junior", "Unknown")))</f>
        <v>Junior</v>
      </c>
      <c r="D949">
        <v>5</v>
      </c>
      <c r="E94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49" t="s">
        <v>31</v>
      </c>
      <c r="G949" t="s">
        <v>9</v>
      </c>
    </row>
    <row r="950" spans="1:7">
      <c r="A950" t="s">
        <v>32</v>
      </c>
      <c r="B950">
        <v>7</v>
      </c>
      <c r="C950" t="str">
        <f>IF(Table1[[#This Row],[Age (Years)]]&gt;=11,"Old",IF(Table1[[#This Row],[Age (Years)]]&gt;=3, "Adult", IF(Table1[[#This Row],[Age (Years)]]&lt;=2, "Junior", "Unknown")))</f>
        <v>Adult</v>
      </c>
      <c r="D950">
        <v>6</v>
      </c>
      <c r="E95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950" t="s">
        <v>12</v>
      </c>
      <c r="G950" t="s">
        <v>9</v>
      </c>
    </row>
    <row r="951" spans="1:7">
      <c r="A951" t="s">
        <v>21</v>
      </c>
      <c r="B951">
        <v>2</v>
      </c>
      <c r="C951" t="str">
        <f>IF(Table1[[#This Row],[Age (Years)]]&gt;=11,"Old",IF(Table1[[#This Row],[Age (Years)]]&gt;=3, "Adult", IF(Table1[[#This Row],[Age (Years)]]&lt;=2, "Junior", "Unknown")))</f>
        <v>Junior</v>
      </c>
      <c r="D951">
        <v>7</v>
      </c>
      <c r="E95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951" t="s">
        <v>36</v>
      </c>
      <c r="G951" t="s">
        <v>9</v>
      </c>
    </row>
    <row r="952" spans="1:7">
      <c r="A952" t="s">
        <v>49</v>
      </c>
      <c r="B952">
        <v>13</v>
      </c>
      <c r="C952" t="str">
        <f>IF(Table1[[#This Row],[Age (Years)]]&gt;=11,"Old",IF(Table1[[#This Row],[Age (Years)]]&gt;=3, "Adult", IF(Table1[[#This Row],[Age (Years)]]&lt;=2, "Junior", "Unknown")))</f>
        <v>Old</v>
      </c>
      <c r="D952">
        <v>2</v>
      </c>
      <c r="E95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952" t="s">
        <v>23</v>
      </c>
      <c r="G952" t="s">
        <v>9</v>
      </c>
    </row>
    <row r="953" spans="1:7">
      <c r="A953" t="s">
        <v>18</v>
      </c>
      <c r="B953">
        <v>10</v>
      </c>
      <c r="C953" t="str">
        <f>IF(Table1[[#This Row],[Age (Years)]]&gt;=11,"Old",IF(Table1[[#This Row],[Age (Years)]]&gt;=3, "Adult", IF(Table1[[#This Row],[Age (Years)]]&lt;=2, "Junior", "Unknown")))</f>
        <v>Adult</v>
      </c>
      <c r="D953">
        <v>9</v>
      </c>
      <c r="E95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953" t="s">
        <v>36</v>
      </c>
      <c r="G953" t="s">
        <v>17</v>
      </c>
    </row>
    <row r="954" spans="1:7">
      <c r="A954" t="s">
        <v>51</v>
      </c>
      <c r="B954">
        <v>12</v>
      </c>
      <c r="C954" t="str">
        <f>IF(Table1[[#This Row],[Age (Years)]]&gt;=11,"Old",IF(Table1[[#This Row],[Age (Years)]]&gt;=3, "Adult", IF(Table1[[#This Row],[Age (Years)]]&lt;=2, "Junior", "Unknown")))</f>
        <v>Old</v>
      </c>
      <c r="D954">
        <v>5</v>
      </c>
      <c r="E95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54" t="s">
        <v>12</v>
      </c>
      <c r="G954" t="s">
        <v>17</v>
      </c>
    </row>
    <row r="955" spans="1:7">
      <c r="A955" t="s">
        <v>32</v>
      </c>
      <c r="B955">
        <v>4</v>
      </c>
      <c r="C955" t="str">
        <f>IF(Table1[[#This Row],[Age (Years)]]&gt;=11,"Old",IF(Table1[[#This Row],[Age (Years)]]&gt;=3, "Adult", IF(Table1[[#This Row],[Age (Years)]]&lt;=2, "Junior", "Unknown")))</f>
        <v>Adult</v>
      </c>
      <c r="D955">
        <v>4</v>
      </c>
      <c r="E95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55" t="s">
        <v>23</v>
      </c>
      <c r="G955" t="s">
        <v>17</v>
      </c>
    </row>
    <row r="956" spans="1:7">
      <c r="A956" t="s">
        <v>25</v>
      </c>
      <c r="B956">
        <v>10</v>
      </c>
      <c r="C956" t="str">
        <f>IF(Table1[[#This Row],[Age (Years)]]&gt;=11,"Old",IF(Table1[[#This Row],[Age (Years)]]&gt;=3, "Adult", IF(Table1[[#This Row],[Age (Years)]]&lt;=2, "Junior", "Unknown")))</f>
        <v>Adult</v>
      </c>
      <c r="D956">
        <v>3</v>
      </c>
      <c r="E95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956" t="s">
        <v>8</v>
      </c>
      <c r="G956" t="s">
        <v>17</v>
      </c>
    </row>
    <row r="957" spans="1:7">
      <c r="A957" t="s">
        <v>15</v>
      </c>
      <c r="B957">
        <v>9</v>
      </c>
      <c r="C957" t="str">
        <f>IF(Table1[[#This Row],[Age (Years)]]&gt;=11,"Old",IF(Table1[[#This Row],[Age (Years)]]&gt;=3, "Adult", IF(Table1[[#This Row],[Age (Years)]]&lt;=2, "Junior", "Unknown")))</f>
        <v>Adult</v>
      </c>
      <c r="D957">
        <v>5</v>
      </c>
      <c r="E95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57" t="s">
        <v>8</v>
      </c>
      <c r="G957" t="s">
        <v>17</v>
      </c>
    </row>
    <row r="958" spans="1:7">
      <c r="A958" t="s">
        <v>7</v>
      </c>
      <c r="B958">
        <v>9</v>
      </c>
      <c r="C958" t="str">
        <f>IF(Table1[[#This Row],[Age (Years)]]&gt;=11,"Old",IF(Table1[[#This Row],[Age (Years)]]&gt;=3, "Adult", IF(Table1[[#This Row],[Age (Years)]]&lt;=2, "Junior", "Unknown")))</f>
        <v>Adult</v>
      </c>
      <c r="D958">
        <v>4</v>
      </c>
      <c r="E95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58" t="s">
        <v>12</v>
      </c>
      <c r="G958" t="s">
        <v>9</v>
      </c>
    </row>
    <row r="959" spans="1:7">
      <c r="A959" t="s">
        <v>24</v>
      </c>
      <c r="B959">
        <v>10</v>
      </c>
      <c r="C959" t="str">
        <f>IF(Table1[[#This Row],[Age (Years)]]&gt;=11,"Old",IF(Table1[[#This Row],[Age (Years)]]&gt;=3, "Adult", IF(Table1[[#This Row],[Age (Years)]]&lt;=2, "Junior", "Unknown")))</f>
        <v>Adult</v>
      </c>
      <c r="D959">
        <v>3</v>
      </c>
      <c r="E95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959" t="s">
        <v>29</v>
      </c>
      <c r="G959" t="s">
        <v>17</v>
      </c>
    </row>
    <row r="960" spans="1:7">
      <c r="A960" t="s">
        <v>41</v>
      </c>
      <c r="B960">
        <v>14</v>
      </c>
      <c r="C960" t="str">
        <f>IF(Table1[[#This Row],[Age (Years)]]&gt;=11,"Old",IF(Table1[[#This Row],[Age (Years)]]&gt;=3, "Adult", IF(Table1[[#This Row],[Age (Years)]]&lt;=2, "Junior", "Unknown")))</f>
        <v>Old</v>
      </c>
      <c r="D960">
        <v>7</v>
      </c>
      <c r="E96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960" t="s">
        <v>48</v>
      </c>
      <c r="G960" t="s">
        <v>17</v>
      </c>
    </row>
    <row r="961" spans="1:7">
      <c r="A961" t="s">
        <v>53</v>
      </c>
      <c r="B961">
        <v>16</v>
      </c>
      <c r="C961" t="str">
        <f>IF(Table1[[#This Row],[Age (Years)]]&gt;=11,"Old",IF(Table1[[#This Row],[Age (Years)]]&gt;=3, "Adult", IF(Table1[[#This Row],[Age (Years)]]&lt;=2, "Junior", "Unknown")))</f>
        <v>Old</v>
      </c>
      <c r="D961">
        <v>9</v>
      </c>
      <c r="E96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961" t="s">
        <v>29</v>
      </c>
      <c r="G961" t="s">
        <v>9</v>
      </c>
    </row>
    <row r="962" spans="1:7">
      <c r="A962" t="s">
        <v>13</v>
      </c>
      <c r="B962">
        <v>16</v>
      </c>
      <c r="C962" t="str">
        <f>IF(Table1[[#This Row],[Age (Years)]]&gt;=11,"Old",IF(Table1[[#This Row],[Age (Years)]]&gt;=3, "Adult", IF(Table1[[#This Row],[Age (Years)]]&lt;=2, "Junior", "Unknown")))</f>
        <v>Old</v>
      </c>
      <c r="D962">
        <v>3</v>
      </c>
      <c r="E96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962" t="s">
        <v>16</v>
      </c>
      <c r="G962" t="s">
        <v>17</v>
      </c>
    </row>
    <row r="963" spans="1:7">
      <c r="A963" t="s">
        <v>49</v>
      </c>
      <c r="B963">
        <v>5</v>
      </c>
      <c r="C963" t="str">
        <f>IF(Table1[[#This Row],[Age (Years)]]&gt;=11,"Old",IF(Table1[[#This Row],[Age (Years)]]&gt;=3, "Adult", IF(Table1[[#This Row],[Age (Years)]]&lt;=2, "Junior", "Unknown")))</f>
        <v>Adult</v>
      </c>
      <c r="D963">
        <v>3</v>
      </c>
      <c r="E96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963" t="s">
        <v>19</v>
      </c>
      <c r="G963" t="s">
        <v>9</v>
      </c>
    </row>
    <row r="964" spans="1:7">
      <c r="A964" t="s">
        <v>15</v>
      </c>
      <c r="B964">
        <v>2</v>
      </c>
      <c r="C964" t="str">
        <f>IF(Table1[[#This Row],[Age (Years)]]&gt;=11,"Old",IF(Table1[[#This Row],[Age (Years)]]&gt;=3, "Adult", IF(Table1[[#This Row],[Age (Years)]]&lt;=2, "Junior", "Unknown")))</f>
        <v>Junior</v>
      </c>
      <c r="D964">
        <v>4</v>
      </c>
      <c r="E96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64" t="s">
        <v>35</v>
      </c>
      <c r="G964" t="s">
        <v>9</v>
      </c>
    </row>
    <row r="965" spans="1:7">
      <c r="A965" t="s">
        <v>30</v>
      </c>
      <c r="B965">
        <v>6</v>
      </c>
      <c r="C965" t="str">
        <f>IF(Table1[[#This Row],[Age (Years)]]&gt;=11,"Old",IF(Table1[[#This Row],[Age (Years)]]&gt;=3, "Adult", IF(Table1[[#This Row],[Age (Years)]]&lt;=2, "Junior", "Unknown")))</f>
        <v>Adult</v>
      </c>
      <c r="D965">
        <v>2</v>
      </c>
      <c r="E96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965" t="s">
        <v>31</v>
      </c>
      <c r="G965" t="s">
        <v>17</v>
      </c>
    </row>
    <row r="966" spans="1:7">
      <c r="A966" t="s">
        <v>18</v>
      </c>
      <c r="B966">
        <v>11</v>
      </c>
      <c r="C966" t="str">
        <f>IF(Table1[[#This Row],[Age (Years)]]&gt;=11,"Old",IF(Table1[[#This Row],[Age (Years)]]&gt;=3, "Adult", IF(Table1[[#This Row],[Age (Years)]]&lt;=2, "Junior", "Unknown")))</f>
        <v>Old</v>
      </c>
      <c r="D966">
        <v>7</v>
      </c>
      <c r="E96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966" t="s">
        <v>14</v>
      </c>
      <c r="G966" t="s">
        <v>17</v>
      </c>
    </row>
    <row r="967" spans="1:7">
      <c r="A967" t="s">
        <v>15</v>
      </c>
      <c r="B967">
        <v>1</v>
      </c>
      <c r="C967" t="str">
        <f>IF(Table1[[#This Row],[Age (Years)]]&gt;=11,"Old",IF(Table1[[#This Row],[Age (Years)]]&gt;=3, "Adult", IF(Table1[[#This Row],[Age (Years)]]&lt;=2, "Junior", "Unknown")))</f>
        <v>Junior</v>
      </c>
      <c r="D967">
        <v>4</v>
      </c>
      <c r="E96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67" t="s">
        <v>8</v>
      </c>
      <c r="G967" t="s">
        <v>17</v>
      </c>
    </row>
    <row r="968" spans="1:7">
      <c r="A968" t="s">
        <v>40</v>
      </c>
      <c r="B968">
        <v>7</v>
      </c>
      <c r="C968" t="str">
        <f>IF(Table1[[#This Row],[Age (Years)]]&gt;=11,"Old",IF(Table1[[#This Row],[Age (Years)]]&gt;=3, "Adult", IF(Table1[[#This Row],[Age (Years)]]&lt;=2, "Junior", "Unknown")))</f>
        <v>Adult</v>
      </c>
      <c r="D968">
        <v>8</v>
      </c>
      <c r="E96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968" t="s">
        <v>45</v>
      </c>
      <c r="G968" t="s">
        <v>9</v>
      </c>
    </row>
    <row r="969" spans="1:7">
      <c r="A969" t="s">
        <v>30</v>
      </c>
      <c r="B969">
        <v>4</v>
      </c>
      <c r="C969" t="str">
        <f>IF(Table1[[#This Row],[Age (Years)]]&gt;=11,"Old",IF(Table1[[#This Row],[Age (Years)]]&gt;=3, "Adult", IF(Table1[[#This Row],[Age (Years)]]&lt;=2, "Junior", "Unknown")))</f>
        <v>Adult</v>
      </c>
      <c r="D969">
        <v>4</v>
      </c>
      <c r="E96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69" t="s">
        <v>19</v>
      </c>
      <c r="G969" t="s">
        <v>9</v>
      </c>
    </row>
    <row r="970" spans="1:7">
      <c r="A970" t="s">
        <v>24</v>
      </c>
      <c r="B970">
        <v>17</v>
      </c>
      <c r="C970" t="str">
        <f>IF(Table1[[#This Row],[Age (Years)]]&gt;=11,"Old",IF(Table1[[#This Row],[Age (Years)]]&gt;=3, "Adult", IF(Table1[[#This Row],[Age (Years)]]&lt;=2, "Junior", "Unknown")))</f>
        <v>Old</v>
      </c>
      <c r="D970">
        <v>5</v>
      </c>
      <c r="E97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70" t="s">
        <v>14</v>
      </c>
      <c r="G970" t="s">
        <v>9</v>
      </c>
    </row>
    <row r="971" spans="1:7">
      <c r="A971" t="s">
        <v>52</v>
      </c>
      <c r="B971">
        <v>4</v>
      </c>
      <c r="C971" t="str">
        <f>IF(Table1[[#This Row],[Age (Years)]]&gt;=11,"Old",IF(Table1[[#This Row],[Age (Years)]]&gt;=3, "Adult", IF(Table1[[#This Row],[Age (Years)]]&lt;=2, "Junior", "Unknown")))</f>
        <v>Adult</v>
      </c>
      <c r="D971">
        <v>5</v>
      </c>
      <c r="E97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71" t="s">
        <v>23</v>
      </c>
      <c r="G971" t="s">
        <v>17</v>
      </c>
    </row>
    <row r="972" spans="1:7">
      <c r="A972" t="s">
        <v>25</v>
      </c>
      <c r="B972">
        <v>7</v>
      </c>
      <c r="C972" t="str">
        <f>IF(Table1[[#This Row],[Age (Years)]]&gt;=11,"Old",IF(Table1[[#This Row],[Age (Years)]]&gt;=3, "Adult", IF(Table1[[#This Row],[Age (Years)]]&lt;=2, "Junior", "Unknown")))</f>
        <v>Adult</v>
      </c>
      <c r="D972">
        <v>6</v>
      </c>
      <c r="E97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972" t="s">
        <v>36</v>
      </c>
      <c r="G972" t="s">
        <v>9</v>
      </c>
    </row>
    <row r="973" spans="1:7">
      <c r="A973" t="s">
        <v>25</v>
      </c>
      <c r="B973">
        <v>10</v>
      </c>
      <c r="C973" t="str">
        <f>IF(Table1[[#This Row],[Age (Years)]]&gt;=11,"Old",IF(Table1[[#This Row],[Age (Years)]]&gt;=3, "Adult", IF(Table1[[#This Row],[Age (Years)]]&lt;=2, "Junior", "Unknown")))</f>
        <v>Adult</v>
      </c>
      <c r="D973">
        <v>9</v>
      </c>
      <c r="E97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973" t="s">
        <v>31</v>
      </c>
      <c r="G973" t="s">
        <v>9</v>
      </c>
    </row>
    <row r="974" spans="1:7">
      <c r="A974" t="s">
        <v>30</v>
      </c>
      <c r="B974">
        <v>6</v>
      </c>
      <c r="C974" t="str">
        <f>IF(Table1[[#This Row],[Age (Years)]]&gt;=11,"Old",IF(Table1[[#This Row],[Age (Years)]]&gt;=3, "Adult", IF(Table1[[#This Row],[Age (Years)]]&lt;=2, "Junior", "Unknown")))</f>
        <v>Adult</v>
      </c>
      <c r="D974">
        <v>4</v>
      </c>
      <c r="E97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74" t="s">
        <v>36</v>
      </c>
      <c r="G974" t="s">
        <v>17</v>
      </c>
    </row>
    <row r="975" spans="1:7">
      <c r="A975" t="s">
        <v>43</v>
      </c>
      <c r="B975">
        <v>12</v>
      </c>
      <c r="C975" t="str">
        <f>IF(Table1[[#This Row],[Age (Years)]]&gt;=11,"Old",IF(Table1[[#This Row],[Age (Years)]]&gt;=3, "Adult", IF(Table1[[#This Row],[Age (Years)]]&lt;=2, "Junior", "Unknown")))</f>
        <v>Old</v>
      </c>
      <c r="D975">
        <v>4</v>
      </c>
      <c r="E97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75" t="s">
        <v>45</v>
      </c>
      <c r="G975" t="s">
        <v>17</v>
      </c>
    </row>
    <row r="976" spans="1:7">
      <c r="A976" t="s">
        <v>50</v>
      </c>
      <c r="B976">
        <v>18</v>
      </c>
      <c r="C976" t="str">
        <f>IF(Table1[[#This Row],[Age (Years)]]&gt;=11,"Old",IF(Table1[[#This Row],[Age (Years)]]&gt;=3, "Adult", IF(Table1[[#This Row],[Age (Years)]]&lt;=2, "Junior", "Unknown")))</f>
        <v>Old</v>
      </c>
      <c r="D976">
        <v>6</v>
      </c>
      <c r="E97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976" t="s">
        <v>8</v>
      </c>
      <c r="G976" t="s">
        <v>9</v>
      </c>
    </row>
    <row r="977" spans="1:7">
      <c r="A977" t="s">
        <v>53</v>
      </c>
      <c r="B977">
        <v>12</v>
      </c>
      <c r="C977" t="str">
        <f>IF(Table1[[#This Row],[Age (Years)]]&gt;=11,"Old",IF(Table1[[#This Row],[Age (Years)]]&gt;=3, "Adult", IF(Table1[[#This Row],[Age (Years)]]&lt;=2, "Junior", "Unknown")))</f>
        <v>Old</v>
      </c>
      <c r="D977">
        <v>4</v>
      </c>
      <c r="E97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77" t="s">
        <v>8</v>
      </c>
      <c r="G977" t="s">
        <v>17</v>
      </c>
    </row>
    <row r="978" spans="1:7">
      <c r="A978" t="s">
        <v>13</v>
      </c>
      <c r="B978">
        <v>4</v>
      </c>
      <c r="C978" t="str">
        <f>IF(Table1[[#This Row],[Age (Years)]]&gt;=11,"Old",IF(Table1[[#This Row],[Age (Years)]]&gt;=3, "Adult", IF(Table1[[#This Row],[Age (Years)]]&lt;=2, "Junior", "Unknown")))</f>
        <v>Adult</v>
      </c>
      <c r="D978">
        <v>9</v>
      </c>
      <c r="E97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978" t="s">
        <v>20</v>
      </c>
      <c r="G978" t="s">
        <v>9</v>
      </c>
    </row>
    <row r="979" spans="1:7">
      <c r="A979" t="s">
        <v>27</v>
      </c>
      <c r="B979">
        <v>15</v>
      </c>
      <c r="C979" t="str">
        <f>IF(Table1[[#This Row],[Age (Years)]]&gt;=11,"Old",IF(Table1[[#This Row],[Age (Years)]]&gt;=3, "Adult", IF(Table1[[#This Row],[Age (Years)]]&lt;=2, "Junior", "Unknown")))</f>
        <v>Old</v>
      </c>
      <c r="D979">
        <v>4</v>
      </c>
      <c r="E97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79" t="s">
        <v>12</v>
      </c>
      <c r="G979" t="s">
        <v>9</v>
      </c>
    </row>
    <row r="980" spans="1:7">
      <c r="A980" t="s">
        <v>41</v>
      </c>
      <c r="B980">
        <v>15</v>
      </c>
      <c r="C980" t="str">
        <f>IF(Table1[[#This Row],[Age (Years)]]&gt;=11,"Old",IF(Table1[[#This Row],[Age (Years)]]&gt;=3, "Adult", IF(Table1[[#This Row],[Age (Years)]]&lt;=2, "Junior", "Unknown")))</f>
        <v>Old</v>
      </c>
      <c r="D980">
        <v>6</v>
      </c>
      <c r="E98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980" t="s">
        <v>16</v>
      </c>
      <c r="G980" t="s">
        <v>9</v>
      </c>
    </row>
    <row r="981" spans="1:7">
      <c r="A981" t="s">
        <v>22</v>
      </c>
      <c r="B981">
        <v>17</v>
      </c>
      <c r="C981" t="str">
        <f>IF(Table1[[#This Row],[Age (Years)]]&gt;=11,"Old",IF(Table1[[#This Row],[Age (Years)]]&gt;=3, "Adult", IF(Table1[[#This Row],[Age (Years)]]&lt;=2, "Junior", "Unknown")))</f>
        <v>Old</v>
      </c>
      <c r="D981">
        <v>6</v>
      </c>
      <c r="E98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981" t="s">
        <v>19</v>
      </c>
      <c r="G981" t="s">
        <v>17</v>
      </c>
    </row>
    <row r="982" spans="1:7">
      <c r="A982" t="s">
        <v>52</v>
      </c>
      <c r="B982">
        <v>4</v>
      </c>
      <c r="C982" t="str">
        <f>IF(Table1[[#This Row],[Age (Years)]]&gt;=11,"Old",IF(Table1[[#This Row],[Age (Years)]]&gt;=3, "Adult", IF(Table1[[#This Row],[Age (Years)]]&lt;=2, "Junior", "Unknown")))</f>
        <v>Adult</v>
      </c>
      <c r="D982">
        <v>6</v>
      </c>
      <c r="E98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982" t="s">
        <v>29</v>
      </c>
      <c r="G982" t="s">
        <v>17</v>
      </c>
    </row>
    <row r="983" spans="1:7">
      <c r="A983" t="s">
        <v>34</v>
      </c>
      <c r="B983">
        <v>7</v>
      </c>
      <c r="C983" t="str">
        <f>IF(Table1[[#This Row],[Age (Years)]]&gt;=11,"Old",IF(Table1[[#This Row],[Age (Years)]]&gt;=3, "Adult", IF(Table1[[#This Row],[Age (Years)]]&lt;=2, "Junior", "Unknown")))</f>
        <v>Adult</v>
      </c>
      <c r="D983">
        <v>3</v>
      </c>
      <c r="E98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983" t="s">
        <v>23</v>
      </c>
      <c r="G983" t="s">
        <v>9</v>
      </c>
    </row>
    <row r="984" spans="1:7">
      <c r="A984" t="s">
        <v>7</v>
      </c>
      <c r="B984">
        <v>12</v>
      </c>
      <c r="C984" t="str">
        <f>IF(Table1[[#This Row],[Age (Years)]]&gt;=11,"Old",IF(Table1[[#This Row],[Age (Years)]]&gt;=3, "Adult", IF(Table1[[#This Row],[Age (Years)]]&lt;=2, "Junior", "Unknown")))</f>
        <v>Old</v>
      </c>
      <c r="D984">
        <v>5</v>
      </c>
      <c r="E98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84" t="s">
        <v>20</v>
      </c>
      <c r="G984" t="s">
        <v>9</v>
      </c>
    </row>
    <row r="985" spans="1:7">
      <c r="A985" t="s">
        <v>10</v>
      </c>
      <c r="B985">
        <v>7</v>
      </c>
      <c r="C985" t="str">
        <f>IF(Table1[[#This Row],[Age (Years)]]&gt;=11,"Old",IF(Table1[[#This Row],[Age (Years)]]&gt;=3, "Adult", IF(Table1[[#This Row],[Age (Years)]]&lt;=2, "Junior", "Unknown")))</f>
        <v>Adult</v>
      </c>
      <c r="D985">
        <v>6</v>
      </c>
      <c r="E98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985" t="s">
        <v>48</v>
      </c>
      <c r="G985" t="s">
        <v>9</v>
      </c>
    </row>
    <row r="986" spans="1:7">
      <c r="A986" t="s">
        <v>53</v>
      </c>
      <c r="B986">
        <v>3</v>
      </c>
      <c r="C986" t="str">
        <f>IF(Table1[[#This Row],[Age (Years)]]&gt;=11,"Old",IF(Table1[[#This Row],[Age (Years)]]&gt;=3, "Adult", IF(Table1[[#This Row],[Age (Years)]]&lt;=2, "Junior", "Unknown")))</f>
        <v>Adult</v>
      </c>
      <c r="D986">
        <v>3</v>
      </c>
      <c r="E98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986" t="s">
        <v>31</v>
      </c>
      <c r="G986" t="s">
        <v>9</v>
      </c>
    </row>
    <row r="987" spans="1:7">
      <c r="A987" t="s">
        <v>34</v>
      </c>
      <c r="B987">
        <v>1</v>
      </c>
      <c r="C987" t="str">
        <f>IF(Table1[[#This Row],[Age (Years)]]&gt;=11,"Old",IF(Table1[[#This Row],[Age (Years)]]&gt;=3, "Adult", IF(Table1[[#This Row],[Age (Years)]]&lt;=2, "Junior", "Unknown")))</f>
        <v>Junior</v>
      </c>
      <c r="D987">
        <v>9</v>
      </c>
      <c r="E98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987" t="s">
        <v>14</v>
      </c>
      <c r="G987" t="s">
        <v>17</v>
      </c>
    </row>
    <row r="988" spans="1:7">
      <c r="A988" t="s">
        <v>28</v>
      </c>
      <c r="B988">
        <v>2</v>
      </c>
      <c r="C988" t="str">
        <f>IF(Table1[[#This Row],[Age (Years)]]&gt;=11,"Old",IF(Table1[[#This Row],[Age (Years)]]&gt;=3, "Adult", IF(Table1[[#This Row],[Age (Years)]]&lt;=2, "Junior", "Unknown")))</f>
        <v>Junior</v>
      </c>
      <c r="D988">
        <v>7</v>
      </c>
      <c r="E98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988" t="s">
        <v>16</v>
      </c>
      <c r="G988" t="s">
        <v>17</v>
      </c>
    </row>
    <row r="989" spans="1:7">
      <c r="A989" t="s">
        <v>7</v>
      </c>
      <c r="B989">
        <v>5</v>
      </c>
      <c r="C989" t="str">
        <f>IF(Table1[[#This Row],[Age (Years)]]&gt;=11,"Old",IF(Table1[[#This Row],[Age (Years)]]&gt;=3, "Adult", IF(Table1[[#This Row],[Age (Years)]]&lt;=2, "Junior", "Unknown")))</f>
        <v>Adult</v>
      </c>
      <c r="D989">
        <v>5</v>
      </c>
      <c r="E98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89" t="s">
        <v>23</v>
      </c>
      <c r="G989" t="s">
        <v>17</v>
      </c>
    </row>
    <row r="990" spans="1:7">
      <c r="A990" t="s">
        <v>39</v>
      </c>
      <c r="B990">
        <v>14</v>
      </c>
      <c r="C990" t="str">
        <f>IF(Table1[[#This Row],[Age (Years)]]&gt;=11,"Old",IF(Table1[[#This Row],[Age (Years)]]&gt;=3, "Adult", IF(Table1[[#This Row],[Age (Years)]]&lt;=2, "Junior", "Unknown")))</f>
        <v>Old</v>
      </c>
      <c r="D990">
        <v>9</v>
      </c>
      <c r="E99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990" t="s">
        <v>23</v>
      </c>
      <c r="G990" t="s">
        <v>17</v>
      </c>
    </row>
    <row r="991" spans="1:7">
      <c r="A991" t="s">
        <v>30</v>
      </c>
      <c r="B991">
        <v>9</v>
      </c>
      <c r="C991" t="str">
        <f>IF(Table1[[#This Row],[Age (Years)]]&gt;=11,"Old",IF(Table1[[#This Row],[Age (Years)]]&gt;=3, "Adult", IF(Table1[[#This Row],[Age (Years)]]&lt;=2, "Junior", "Unknown")))</f>
        <v>Adult</v>
      </c>
      <c r="D991">
        <v>9</v>
      </c>
      <c r="E99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991" t="s">
        <v>23</v>
      </c>
      <c r="G991" t="s">
        <v>17</v>
      </c>
    </row>
    <row r="992" spans="1:7">
      <c r="A992" t="s">
        <v>34</v>
      </c>
      <c r="B992">
        <v>8</v>
      </c>
      <c r="C992" t="str">
        <f>IF(Table1[[#This Row],[Age (Years)]]&gt;=11,"Old",IF(Table1[[#This Row],[Age (Years)]]&gt;=3, "Adult", IF(Table1[[#This Row],[Age (Years)]]&lt;=2, "Junior", "Unknown")))</f>
        <v>Adult</v>
      </c>
      <c r="D992">
        <v>6</v>
      </c>
      <c r="E992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992" t="s">
        <v>16</v>
      </c>
      <c r="G992" t="s">
        <v>9</v>
      </c>
    </row>
    <row r="993" spans="1:7">
      <c r="A993" t="s">
        <v>49</v>
      </c>
      <c r="B993">
        <v>18</v>
      </c>
      <c r="C993" t="str">
        <f>IF(Table1[[#This Row],[Age (Years)]]&gt;=11,"Old",IF(Table1[[#This Row],[Age (Years)]]&gt;=3, "Adult", IF(Table1[[#This Row],[Age (Years)]]&lt;=2, "Junior", "Unknown")))</f>
        <v>Old</v>
      </c>
      <c r="D993">
        <v>9</v>
      </c>
      <c r="E993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Extra Heavyweight</v>
      </c>
      <c r="F993" t="s">
        <v>31</v>
      </c>
      <c r="G993" t="s">
        <v>17</v>
      </c>
    </row>
    <row r="994" spans="1:7">
      <c r="A994" t="s">
        <v>30</v>
      </c>
      <c r="B994">
        <v>9</v>
      </c>
      <c r="C994" t="str">
        <f>IF(Table1[[#This Row],[Age (Years)]]&gt;=11,"Old",IF(Table1[[#This Row],[Age (Years)]]&gt;=3, "Adult", IF(Table1[[#This Row],[Age (Years)]]&lt;=2, "Junior", "Unknown")))</f>
        <v>Adult</v>
      </c>
      <c r="D994">
        <v>7</v>
      </c>
      <c r="E994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Heavyweight</v>
      </c>
      <c r="F994" t="s">
        <v>16</v>
      </c>
      <c r="G994" t="s">
        <v>9</v>
      </c>
    </row>
    <row r="995" spans="1:7">
      <c r="A995" t="s">
        <v>46</v>
      </c>
      <c r="B995">
        <v>6</v>
      </c>
      <c r="C995" t="str">
        <f>IF(Table1[[#This Row],[Age (Years)]]&gt;=11,"Old",IF(Table1[[#This Row],[Age (Years)]]&gt;=3, "Adult", IF(Table1[[#This Row],[Age (Years)]]&lt;=2, "Junior", "Unknown")))</f>
        <v>Adult</v>
      </c>
      <c r="D995">
        <v>4</v>
      </c>
      <c r="E995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95" t="s">
        <v>20</v>
      </c>
      <c r="G995" t="s">
        <v>9</v>
      </c>
    </row>
    <row r="996" spans="1:7">
      <c r="A996" t="s">
        <v>30</v>
      </c>
      <c r="B996">
        <v>2</v>
      </c>
      <c r="C996" t="str">
        <f>IF(Table1[[#This Row],[Age (Years)]]&gt;=11,"Old",IF(Table1[[#This Row],[Age (Years)]]&gt;=3, "Adult", IF(Table1[[#This Row],[Age (Years)]]&lt;=2, "Junior", "Unknown")))</f>
        <v>Junior</v>
      </c>
      <c r="D996">
        <v>4</v>
      </c>
      <c r="E996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96" t="s">
        <v>16</v>
      </c>
      <c r="G996" t="s">
        <v>9</v>
      </c>
    </row>
    <row r="997" spans="1:7">
      <c r="A997" t="s">
        <v>30</v>
      </c>
      <c r="B997">
        <v>19</v>
      </c>
      <c r="C997" t="str">
        <f>IF(Table1[[#This Row],[Age (Years)]]&gt;=11,"Old",IF(Table1[[#This Row],[Age (Years)]]&gt;=3, "Adult", IF(Table1[[#This Row],[Age (Years)]]&lt;=2, "Junior", "Unknown")))</f>
        <v>Old</v>
      </c>
      <c r="D997">
        <v>5</v>
      </c>
      <c r="E997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97" t="s">
        <v>47</v>
      </c>
      <c r="G997" t="s">
        <v>9</v>
      </c>
    </row>
    <row r="998" spans="1:7">
      <c r="A998" t="s">
        <v>30</v>
      </c>
      <c r="B998">
        <v>11</v>
      </c>
      <c r="C998" t="str">
        <f>IF(Table1[[#This Row],[Age (Years)]]&gt;=11,"Old",IF(Table1[[#This Row],[Age (Years)]]&gt;=3, "Adult", IF(Table1[[#This Row],[Age (Years)]]&lt;=2, "Junior", "Unknown")))</f>
        <v>Old</v>
      </c>
      <c r="D998">
        <v>2</v>
      </c>
      <c r="E998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998" t="s">
        <v>48</v>
      </c>
      <c r="G998" t="s">
        <v>9</v>
      </c>
    </row>
    <row r="999" spans="1:7">
      <c r="A999" t="s">
        <v>50</v>
      </c>
      <c r="B999">
        <v>12</v>
      </c>
      <c r="C999" t="str">
        <f>IF(Table1[[#This Row],[Age (Years)]]&gt;=11,"Old",IF(Table1[[#This Row],[Age (Years)]]&gt;=3, "Adult", IF(Table1[[#This Row],[Age (Years)]]&lt;=2, "Junior", "Unknown")))</f>
        <v>Old</v>
      </c>
      <c r="D999">
        <v>5</v>
      </c>
      <c r="E999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999" t="s">
        <v>48</v>
      </c>
      <c r="G999" t="s">
        <v>9</v>
      </c>
    </row>
    <row r="1000" spans="1:7">
      <c r="A1000" t="s">
        <v>25</v>
      </c>
      <c r="B1000">
        <v>8</v>
      </c>
      <c r="C1000" t="str">
        <f>IF(Table1[[#This Row],[Age (Years)]]&gt;=11,"Old",IF(Table1[[#This Row],[Age (Years)]]&gt;=3, "Adult", IF(Table1[[#This Row],[Age (Years)]]&lt;=2, "Junior", "Unknown")))</f>
        <v>Adult</v>
      </c>
      <c r="D1000">
        <v>3</v>
      </c>
      <c r="E1000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Lightweight</v>
      </c>
      <c r="F1000" t="s">
        <v>8</v>
      </c>
      <c r="G1000" t="s">
        <v>9</v>
      </c>
    </row>
    <row r="1001" spans="1:7">
      <c r="A1001" t="s">
        <v>11</v>
      </c>
      <c r="B1001">
        <v>11</v>
      </c>
      <c r="C1001" t="str">
        <f>IF(Table1[[#This Row],[Age (Years)]]&gt;=11,"Old",IF(Table1[[#This Row],[Age (Years)]]&gt;=3, "Adult", IF(Table1[[#This Row],[Age (Years)]]&lt;=2, "Junior", "Unknown")))</f>
        <v>Old</v>
      </c>
      <c r="D1001">
        <v>4</v>
      </c>
      <c r="E1001" t="str">
        <f>IF(Table1[[#This Row],[Weight (kg)]]&gt;7, "Extra Heavyweight", IF(Table1[[#This Row],[Weight (kg)]]&gt;5, "Heavyweight", IF(Table1[[#This Row],[Weight (kg)]]&gt; 3, "Mediumweight", IF(Table1[[#This Row],[Weight (kg)]]&lt;=3, "Lightweight", "Unknown"))))</f>
        <v>Mediumweight</v>
      </c>
      <c r="F1001" t="s">
        <v>14</v>
      </c>
      <c r="G1001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4043-5146-45C6-B379-C58FE124FB67}">
  <dimension ref="A1:G13"/>
  <sheetViews>
    <sheetView workbookViewId="0">
      <selection activeCell="B13" sqref="A9:B13"/>
    </sheetView>
  </sheetViews>
  <sheetFormatPr defaultRowHeight="15"/>
  <cols>
    <col min="1" max="1" width="17.7109375" bestFit="1" customWidth="1"/>
    <col min="2" max="2" width="10.5703125" bestFit="1" customWidth="1"/>
    <col min="3" max="4" width="5.42578125" bestFit="1" customWidth="1"/>
    <col min="5" max="5" width="2" bestFit="1" customWidth="1"/>
    <col min="6" max="6" width="12" bestFit="1" customWidth="1"/>
    <col min="7" max="7" width="14.28515625" bestFit="1" customWidth="1"/>
    <col min="8" max="9" width="2" bestFit="1" customWidth="1"/>
    <col min="10" max="10" width="11.42578125" bestFit="1" customWidth="1"/>
    <col min="11" max="11" width="10.28515625" bestFit="1" customWidth="1"/>
    <col min="12" max="12" width="13.140625" bestFit="1" customWidth="1"/>
    <col min="13" max="13" width="15" bestFit="1" customWidth="1"/>
    <col min="14" max="14" width="10.28515625" bestFit="1" customWidth="1"/>
    <col min="15" max="15" width="11.5703125" bestFit="1" customWidth="1"/>
    <col min="16" max="16" width="5.85546875" bestFit="1" customWidth="1"/>
    <col min="17" max="17" width="9.7109375" bestFit="1" customWidth="1"/>
    <col min="18" max="18" width="16.7109375" bestFit="1" customWidth="1"/>
    <col min="19" max="19" width="6.42578125" bestFit="1" customWidth="1"/>
    <col min="20" max="20" width="8.140625" bestFit="1" customWidth="1"/>
    <col min="21" max="22" width="7.42578125" bestFit="1" customWidth="1"/>
    <col min="23" max="23" width="12.140625" bestFit="1" customWidth="1"/>
    <col min="24" max="24" width="9.5703125" bestFit="1" customWidth="1"/>
    <col min="25" max="25" width="12.28515625" bestFit="1" customWidth="1"/>
    <col min="26" max="27" width="8.140625" bestFit="1" customWidth="1"/>
    <col min="28" max="28" width="9.7109375" bestFit="1" customWidth="1"/>
    <col min="29" max="29" width="7.28515625" bestFit="1" customWidth="1"/>
    <col min="30" max="30" width="10" bestFit="1" customWidth="1"/>
    <col min="31" max="31" width="14.28515625" bestFit="1" customWidth="1"/>
    <col min="32" max="32" width="11.42578125" bestFit="1" customWidth="1"/>
  </cols>
  <sheetData>
    <row r="1" spans="1:7">
      <c r="A1" s="1" t="s">
        <v>54</v>
      </c>
      <c r="B1" s="1" t="s">
        <v>6</v>
      </c>
      <c r="F1" s="1" t="s">
        <v>5</v>
      </c>
      <c r="G1" t="s">
        <v>55</v>
      </c>
    </row>
    <row r="2" spans="1:7">
      <c r="A2" s="1" t="s">
        <v>4</v>
      </c>
      <c r="B2" t="s">
        <v>9</v>
      </c>
      <c r="C2" t="s">
        <v>17</v>
      </c>
      <c r="D2" t="s">
        <v>56</v>
      </c>
      <c r="F2" t="s">
        <v>48</v>
      </c>
      <c r="G2" s="3">
        <v>2</v>
      </c>
    </row>
    <row r="3" spans="1:7">
      <c r="A3" t="s">
        <v>57</v>
      </c>
      <c r="B3" s="3">
        <v>4</v>
      </c>
      <c r="C3" s="3">
        <v>2</v>
      </c>
      <c r="D3" s="3">
        <v>6</v>
      </c>
      <c r="F3" t="s">
        <v>26</v>
      </c>
      <c r="G3" s="3">
        <v>1</v>
      </c>
    </row>
    <row r="4" spans="1:7">
      <c r="A4" t="s">
        <v>58</v>
      </c>
      <c r="B4" s="3">
        <v>2</v>
      </c>
      <c r="C4" s="3">
        <v>3</v>
      </c>
      <c r="D4" s="3">
        <v>5</v>
      </c>
      <c r="F4" t="s">
        <v>19</v>
      </c>
      <c r="G4" s="3">
        <v>1</v>
      </c>
    </row>
    <row r="5" spans="1:7">
      <c r="A5" t="s">
        <v>59</v>
      </c>
      <c r="B5" s="3">
        <v>4</v>
      </c>
      <c r="C5" s="3">
        <v>3</v>
      </c>
      <c r="D5" s="3">
        <v>7</v>
      </c>
      <c r="F5" t="s">
        <v>12</v>
      </c>
      <c r="G5" s="3">
        <v>2</v>
      </c>
    </row>
    <row r="6" spans="1:7">
      <c r="A6" t="s">
        <v>60</v>
      </c>
      <c r="B6" s="3">
        <v>5</v>
      </c>
      <c r="C6" s="3">
        <v>2</v>
      </c>
      <c r="D6" s="3">
        <v>7</v>
      </c>
      <c r="F6" t="s">
        <v>36</v>
      </c>
      <c r="G6" s="3">
        <v>8</v>
      </c>
    </row>
    <row r="7" spans="1:7">
      <c r="A7" t="s">
        <v>56</v>
      </c>
      <c r="B7" s="3">
        <v>15</v>
      </c>
      <c r="C7" s="3">
        <v>10</v>
      </c>
      <c r="D7" s="3">
        <v>25</v>
      </c>
      <c r="F7" t="s">
        <v>31</v>
      </c>
      <c r="G7" s="3">
        <v>1</v>
      </c>
    </row>
    <row r="8" spans="1:7">
      <c r="F8" t="s">
        <v>14</v>
      </c>
      <c r="G8" s="3">
        <v>2</v>
      </c>
    </row>
    <row r="9" spans="1:7">
      <c r="A9" s="1" t="s">
        <v>2</v>
      </c>
      <c r="B9" t="s">
        <v>61</v>
      </c>
      <c r="F9" t="s">
        <v>16</v>
      </c>
      <c r="G9" s="3">
        <v>1</v>
      </c>
    </row>
    <row r="10" spans="1:7">
      <c r="A10" t="s">
        <v>62</v>
      </c>
      <c r="B10" s="4">
        <v>22</v>
      </c>
      <c r="F10" t="s">
        <v>8</v>
      </c>
      <c r="G10" s="3">
        <v>4</v>
      </c>
    </row>
    <row r="11" spans="1:7">
      <c r="A11" t="s">
        <v>63</v>
      </c>
      <c r="B11" s="4">
        <v>51</v>
      </c>
      <c r="F11" t="s">
        <v>35</v>
      </c>
      <c r="G11" s="3">
        <v>2</v>
      </c>
    </row>
    <row r="12" spans="1:7">
      <c r="A12" t="s">
        <v>64</v>
      </c>
      <c r="B12" s="4">
        <v>62</v>
      </c>
      <c r="F12" t="s">
        <v>23</v>
      </c>
      <c r="G12" s="3">
        <v>1</v>
      </c>
    </row>
    <row r="13" spans="1:7">
      <c r="A13" t="s">
        <v>65</v>
      </c>
      <c r="B13" s="3">
        <v>135</v>
      </c>
      <c r="F13" t="s">
        <v>65</v>
      </c>
      <c r="G13" s="3">
        <v>25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010DA-62B3-4701-AA68-02AB6F34C6F5}">
  <dimension ref="A1"/>
  <sheetViews>
    <sheetView tabSelected="1" workbookViewId="0">
      <selection activeCell="T26" sqref="T26"/>
    </sheetView>
  </sheetViews>
  <sheetFormatPr defaultRowHeight="15"/>
  <cols>
    <col min="20" max="20" width="14.7109375" bestFit="1" customWidth="1"/>
    <col min="21" max="21" width="17.85546875" bestFit="1" customWidth="1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2025-08-13T16:01:38Z</dcterms:created>
  <dcterms:modified xsi:type="dcterms:W3CDTF">2025-08-13T17:19:20Z</dcterms:modified>
  <cp:category/>
  <cp:contentStatus/>
</cp:coreProperties>
</file>