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ckman\Documents\GitHub\Labrotation\"/>
    </mc:Choice>
  </mc:AlternateContent>
  <xr:revisionPtr revIDLastSave="0" documentId="13_ncr:1_{B6753E50-E0DE-43AC-835B-687FBCA1BA02}" xr6:coauthVersionLast="45" xr6:coauthVersionMax="45" xr10:uidLastSave="{00000000-0000-0000-0000-000000000000}"/>
  <bookViews>
    <workbookView xWindow="-120" yWindow="-120" windowWidth="29040" windowHeight="15840" activeTab="1" xr2:uid="{AB8AABE9-CED7-46F8-B858-5E8342E0FB0E}"/>
  </bookViews>
  <sheets>
    <sheet name="entropy.exe" sheetId="2" r:id="rId1"/>
    <sheet name="Biotite" sheetId="1" r:id="rId2"/>
    <sheet name="both (sec)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7" i="1" l="1"/>
  <c r="D18" i="1"/>
  <c r="D19" i="1"/>
  <c r="D20" i="1"/>
  <c r="D21" i="1"/>
  <c r="D16" i="1"/>
  <c r="D15" i="1"/>
  <c r="D14" i="1"/>
  <c r="D13" i="1"/>
  <c r="D12" i="1"/>
  <c r="D11" i="1"/>
  <c r="D4" i="1"/>
  <c r="D5" i="1"/>
  <c r="D6" i="1"/>
  <c r="D7" i="1"/>
  <c r="D8" i="1"/>
  <c r="D9" i="1"/>
  <c r="D10" i="1"/>
  <c r="D3" i="1"/>
  <c r="D2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3" i="2"/>
  <c r="D4" i="2"/>
  <c r="D2" i="1"/>
</calcChain>
</file>

<file path=xl/sharedStrings.xml><?xml version="1.0" encoding="utf-8"?>
<sst xmlns="http://schemas.openxmlformats.org/spreadsheetml/2006/main" count="9" uniqueCount="5">
  <si>
    <t>Länge (#AS)</t>
  </si>
  <si>
    <t>#Sequenzen</t>
  </si>
  <si>
    <t>Größe [MB]</t>
  </si>
  <si>
    <t>Ø Zeit [sec]</t>
  </si>
  <si>
    <t>Ø Zeit [msec]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</si>
</sst>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NumberFormat="1" applyFill="1"/>
    <xf numFmtId="0" fontId="0" fillId="2" borderId="0" xfId="0" applyFill="1"/>
    <xf numFmtId="0" fontId="0" fillId="3" borderId="0" xfId="0" applyFill="1"/>
    <xf numFmtId="2" fontId="0" fillId="0" borderId="0" xfId="0" applyNumberFormat="1"/>
    <xf numFmtId="3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Laufzeit in Abhängigkeit von der Sequenzanzahl</c:v>
          </c:tx>
          <c:xVal>
            <c:numRef>
              <c:f>entropy.exe!$B$2:$B$21</c:f>
              <c:numCache>
                <c:formatCode>General</c:formatCode>
                <c:ptCount val="2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</c:numCache>
            </c:numRef>
          </c:xVal>
          <c:yVal>
            <c:numRef>
              <c:f>entropy.exe!$D$2:$D$21</c:f>
              <c:numCache>
                <c:formatCode>General</c:formatCode>
                <c:ptCount val="20"/>
                <c:pt idx="0">
                  <c:v>155</c:v>
                </c:pt>
                <c:pt idx="1">
                  <c:v>236.2</c:v>
                </c:pt>
                <c:pt idx="2">
                  <c:v>316</c:v>
                </c:pt>
                <c:pt idx="3">
                  <c:v>398</c:v>
                </c:pt>
                <c:pt idx="4">
                  <c:v>479.3</c:v>
                </c:pt>
                <c:pt idx="5">
                  <c:v>559</c:v>
                </c:pt>
                <c:pt idx="6">
                  <c:v>640.70000000000005</c:v>
                </c:pt>
                <c:pt idx="7">
                  <c:v>720.8</c:v>
                </c:pt>
                <c:pt idx="8">
                  <c:v>799.3</c:v>
                </c:pt>
                <c:pt idx="9">
                  <c:v>881.9</c:v>
                </c:pt>
                <c:pt idx="10">
                  <c:v>965</c:v>
                </c:pt>
                <c:pt idx="11">
                  <c:v>1040</c:v>
                </c:pt>
                <c:pt idx="12">
                  <c:v>1122.3</c:v>
                </c:pt>
                <c:pt idx="13">
                  <c:v>1208.5</c:v>
                </c:pt>
                <c:pt idx="14">
                  <c:v>1286.0999999999999</c:v>
                </c:pt>
                <c:pt idx="15">
                  <c:v>1363</c:v>
                </c:pt>
                <c:pt idx="16">
                  <c:v>1444.5</c:v>
                </c:pt>
                <c:pt idx="17">
                  <c:v>1526.6</c:v>
                </c:pt>
                <c:pt idx="18">
                  <c:v>1612</c:v>
                </c:pt>
                <c:pt idx="19">
                  <c:v>1687.1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12B-432D-BB33-05EAD2805EB8}"/>
            </c:ext>
          </c:extLst>
        </c:ser>
        <c:ser>
          <c:idx val="0"/>
          <c:order val="1"/>
          <c:tx>
            <c:v>Laufzeit in Abhängigkeit von der Sequenzanzahl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entropy.exe!$B$2:$B$21</c:f>
              <c:numCache>
                <c:formatCode>General</c:formatCode>
                <c:ptCount val="2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</c:numCache>
            </c:numRef>
          </c:xVal>
          <c:yVal>
            <c:numRef>
              <c:f>entropy.exe!$D$2:$D$21</c:f>
              <c:numCache>
                <c:formatCode>General</c:formatCode>
                <c:ptCount val="20"/>
                <c:pt idx="0">
                  <c:v>155</c:v>
                </c:pt>
                <c:pt idx="1">
                  <c:v>236.2</c:v>
                </c:pt>
                <c:pt idx="2">
                  <c:v>316</c:v>
                </c:pt>
                <c:pt idx="3">
                  <c:v>398</c:v>
                </c:pt>
                <c:pt idx="4">
                  <c:v>479.3</c:v>
                </c:pt>
                <c:pt idx="5">
                  <c:v>559</c:v>
                </c:pt>
                <c:pt idx="6">
                  <c:v>640.70000000000005</c:v>
                </c:pt>
                <c:pt idx="7">
                  <c:v>720.8</c:v>
                </c:pt>
                <c:pt idx="8">
                  <c:v>799.3</c:v>
                </c:pt>
                <c:pt idx="9">
                  <c:v>881.9</c:v>
                </c:pt>
                <c:pt idx="10">
                  <c:v>965</c:v>
                </c:pt>
                <c:pt idx="11">
                  <c:v>1040</c:v>
                </c:pt>
                <c:pt idx="12">
                  <c:v>1122.3</c:v>
                </c:pt>
                <c:pt idx="13">
                  <c:v>1208.5</c:v>
                </c:pt>
                <c:pt idx="14">
                  <c:v>1286.0999999999999</c:v>
                </c:pt>
                <c:pt idx="15">
                  <c:v>1363</c:v>
                </c:pt>
                <c:pt idx="16">
                  <c:v>1444.5</c:v>
                </c:pt>
                <c:pt idx="17">
                  <c:v>1526.6</c:v>
                </c:pt>
                <c:pt idx="18">
                  <c:v>1612</c:v>
                </c:pt>
                <c:pt idx="19">
                  <c:v>1687.1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12B-432D-BB33-05EAD2805E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3852080"/>
        <c:axId val="1533847920"/>
      </c:scatterChart>
      <c:valAx>
        <c:axId val="1533852080"/>
        <c:scaling>
          <c:orientation val="minMax"/>
          <c:max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200"/>
                  <a:t>Sequenzanzahl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33847920"/>
        <c:crosses val="autoZero"/>
        <c:crossBetween val="midCat"/>
      </c:valAx>
      <c:valAx>
        <c:axId val="1533847920"/>
        <c:scaling>
          <c:orientation val="minMax"/>
          <c:max val="17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200"/>
                  <a:t>Ø Zeit [msec]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33852080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cap="all" baseline="0">
                <a:effectLst/>
              </a:rPr>
              <a:t>Laufzeit in Abhängigkeit von der Sequenzanzahl</a:t>
            </a:r>
            <a:endParaRPr lang="de-D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hi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Biotite!$B$2:$B$21</c:f>
              <c:numCache>
                <c:formatCode>General</c:formatCode>
                <c:ptCount val="2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</c:numCache>
            </c:numRef>
          </c:xVal>
          <c:yVal>
            <c:numRef>
              <c:f>Biotite!$D$2:$D$21</c:f>
              <c:numCache>
                <c:formatCode>General</c:formatCode>
                <c:ptCount val="20"/>
                <c:pt idx="0">
                  <c:v>10.52569533999997</c:v>
                </c:pt>
                <c:pt idx="1">
                  <c:v>20.796041429999988</c:v>
                </c:pt>
                <c:pt idx="2">
                  <c:v>31.026360579999988</c:v>
                </c:pt>
                <c:pt idx="3">
                  <c:v>41.52296292999997</c:v>
                </c:pt>
                <c:pt idx="4">
                  <c:v>51.72020774999995</c:v>
                </c:pt>
                <c:pt idx="5">
                  <c:v>61.656381199999942</c:v>
                </c:pt>
                <c:pt idx="6">
                  <c:v>71.976089539999975</c:v>
                </c:pt>
                <c:pt idx="7">
                  <c:v>82.541414519999989</c:v>
                </c:pt>
                <c:pt idx="8">
                  <c:v>93.164444459999956</c:v>
                </c:pt>
                <c:pt idx="9">
                  <c:v>105.0186979299995</c:v>
                </c:pt>
                <c:pt idx="10">
                  <c:v>115.1004818599996</c:v>
                </c:pt>
                <c:pt idx="11">
                  <c:v>125.3284759299997</c:v>
                </c:pt>
                <c:pt idx="12">
                  <c:v>135.28527714999981</c:v>
                </c:pt>
                <c:pt idx="13">
                  <c:v>144.73433275999952</c:v>
                </c:pt>
                <c:pt idx="14">
                  <c:v>154.32156652999981</c:v>
                </c:pt>
                <c:pt idx="15">
                  <c:v>164.83060881999938</c:v>
                </c:pt>
                <c:pt idx="16">
                  <c:v>174.4835180499995</c:v>
                </c:pt>
                <c:pt idx="17">
                  <c:v>184.96870957999971</c:v>
                </c:pt>
                <c:pt idx="18">
                  <c:v>197.21689612999961</c:v>
                </c:pt>
                <c:pt idx="19">
                  <c:v>207.3877047499997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AB-41EA-A1EC-9B47D0369A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3854992"/>
        <c:axId val="1533851248"/>
      </c:scatterChart>
      <c:valAx>
        <c:axId val="1533854992"/>
        <c:scaling>
          <c:orientation val="minMax"/>
          <c:max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800" b="0" i="0" cap="all" baseline="0">
                    <a:effectLst/>
                  </a:rPr>
                  <a:t>Sequenzanzahl</a:t>
                </a:r>
                <a:endParaRPr lang="de-DE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33851248"/>
        <c:crosses val="autoZero"/>
        <c:crossBetween val="midCat"/>
      </c:valAx>
      <c:valAx>
        <c:axId val="1533851248"/>
        <c:scaling>
          <c:orientation val="minMax"/>
          <c:max val="2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800" b="0" i="0" cap="all" baseline="0">
                    <a:effectLst/>
                  </a:rPr>
                  <a:t>Ø Zeit [msec]</a:t>
                </a:r>
                <a:endParaRPr lang="de-DE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33854992"/>
        <c:crosses val="autoZero"/>
        <c:crossBetween val="midCat"/>
        <c:majorUnit val="2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Laufzeiten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entropy.exe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'both (sec)'!$A$2:$A$21</c:f>
              <c:numCache>
                <c:formatCode>General</c:formatCode>
                <c:ptCount val="2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</c:numCache>
            </c:numRef>
          </c:xVal>
          <c:yVal>
            <c:numRef>
              <c:f>'both (sec)'!$C$2:$C$21</c:f>
              <c:numCache>
                <c:formatCode>0.00</c:formatCode>
                <c:ptCount val="20"/>
                <c:pt idx="0">
                  <c:v>0.155</c:v>
                </c:pt>
                <c:pt idx="1">
                  <c:v>0.23619999999999999</c:v>
                </c:pt>
                <c:pt idx="2">
                  <c:v>0.316</c:v>
                </c:pt>
                <c:pt idx="3">
                  <c:v>0.39800000000000002</c:v>
                </c:pt>
                <c:pt idx="4">
                  <c:v>0.4793</c:v>
                </c:pt>
                <c:pt idx="5">
                  <c:v>0.55900000000000005</c:v>
                </c:pt>
                <c:pt idx="6">
                  <c:v>0.64070000000000005</c:v>
                </c:pt>
                <c:pt idx="7">
                  <c:v>0.7208</c:v>
                </c:pt>
                <c:pt idx="8">
                  <c:v>0.79930000000000001</c:v>
                </c:pt>
                <c:pt idx="9">
                  <c:v>0.88190000000000002</c:v>
                </c:pt>
                <c:pt idx="10">
                  <c:v>0.96499999999999997</c:v>
                </c:pt>
                <c:pt idx="11" formatCode="General">
                  <c:v>1.04</c:v>
                </c:pt>
                <c:pt idx="12">
                  <c:v>1.1223000000000001</c:v>
                </c:pt>
                <c:pt idx="13">
                  <c:v>1.2085000000000001</c:v>
                </c:pt>
                <c:pt idx="14">
                  <c:v>1.2861</c:v>
                </c:pt>
                <c:pt idx="15">
                  <c:v>1.363</c:v>
                </c:pt>
                <c:pt idx="16">
                  <c:v>1.4445000000000001</c:v>
                </c:pt>
                <c:pt idx="17">
                  <c:v>1.5266</c:v>
                </c:pt>
                <c:pt idx="18">
                  <c:v>1.6120000000000001</c:v>
                </c:pt>
                <c:pt idx="19">
                  <c:v>1.6871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B79-4AA9-A400-CA1B83859D93}"/>
            </c:ext>
          </c:extLst>
        </c:ser>
        <c:ser>
          <c:idx val="1"/>
          <c:order val="1"/>
          <c:tx>
            <c:v>biotite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'both (sec)'!$A$2:$A$21</c:f>
              <c:numCache>
                <c:formatCode>General</c:formatCode>
                <c:ptCount val="2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</c:numCache>
            </c:numRef>
          </c:xVal>
          <c:yVal>
            <c:numRef>
              <c:f>'both (sec)'!$D$2:$D$21</c:f>
              <c:numCache>
                <c:formatCode>0.00</c:formatCode>
                <c:ptCount val="20"/>
                <c:pt idx="0">
                  <c:v>10.52569533999997</c:v>
                </c:pt>
                <c:pt idx="1">
                  <c:v>20.796041429999988</c:v>
                </c:pt>
                <c:pt idx="2">
                  <c:v>31.026360579999988</c:v>
                </c:pt>
                <c:pt idx="3">
                  <c:v>41.52296292999997</c:v>
                </c:pt>
                <c:pt idx="4">
                  <c:v>51.72020774999995</c:v>
                </c:pt>
                <c:pt idx="5">
                  <c:v>61.656381199999942</c:v>
                </c:pt>
                <c:pt idx="6">
                  <c:v>71.976089539999975</c:v>
                </c:pt>
                <c:pt idx="7">
                  <c:v>82.541414519999989</c:v>
                </c:pt>
                <c:pt idx="8">
                  <c:v>93.164444459999956</c:v>
                </c:pt>
                <c:pt idx="9">
                  <c:v>105.0186979299995</c:v>
                </c:pt>
                <c:pt idx="10">
                  <c:v>115.1004818599996</c:v>
                </c:pt>
                <c:pt idx="11">
                  <c:v>125.3284759299997</c:v>
                </c:pt>
                <c:pt idx="12">
                  <c:v>135.28527714999981</c:v>
                </c:pt>
                <c:pt idx="13">
                  <c:v>144.73433275999952</c:v>
                </c:pt>
                <c:pt idx="14">
                  <c:v>154.32156652999981</c:v>
                </c:pt>
                <c:pt idx="15">
                  <c:v>164.83060881999938</c:v>
                </c:pt>
                <c:pt idx="16">
                  <c:v>174.4835180499995</c:v>
                </c:pt>
                <c:pt idx="17">
                  <c:v>184.96870957999971</c:v>
                </c:pt>
                <c:pt idx="18">
                  <c:v>197.21689612999961</c:v>
                </c:pt>
                <c:pt idx="19">
                  <c:v>207.3877047499997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B79-4AA9-A400-CA1B83859D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3583104"/>
        <c:axId val="563586016"/>
      </c:scatterChart>
      <c:valAx>
        <c:axId val="563583104"/>
        <c:scaling>
          <c:orientation val="minMax"/>
          <c:max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200"/>
                  <a:t>Anzahl der Sequenzen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3586016"/>
        <c:crosses val="autoZero"/>
        <c:crossBetween val="midCat"/>
      </c:valAx>
      <c:valAx>
        <c:axId val="563586016"/>
        <c:scaling>
          <c:orientation val="minMax"/>
          <c:max val="2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200"/>
                  <a:t>Zeit in</a:t>
                </a:r>
                <a:r>
                  <a:rPr lang="de-DE" sz="1200" baseline="0"/>
                  <a:t> Sekunden</a:t>
                </a:r>
                <a:endParaRPr lang="de-DE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3583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4761</xdr:colOff>
      <xdr:row>23</xdr:row>
      <xdr:rowOff>4761</xdr:rowOff>
    </xdr:from>
    <xdr:to>
      <xdr:col>9</xdr:col>
      <xdr:colOff>142875</xdr:colOff>
      <xdr:row>47</xdr:row>
      <xdr:rowOff>95250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66A0A687-F3C7-46DF-B2FE-38B27B7DA2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642935</xdr:colOff>
      <xdr:row>21</xdr:row>
      <xdr:rowOff>71436</xdr:rowOff>
    </xdr:from>
    <xdr:to>
      <xdr:col>17</xdr:col>
      <xdr:colOff>542924</xdr:colOff>
      <xdr:row>44</xdr:row>
      <xdr:rowOff>104775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DB9804CA-5D7A-4CB7-9AA6-3E24F4370A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742950</xdr:colOff>
      <xdr:row>0</xdr:row>
      <xdr:rowOff>0</xdr:rowOff>
    </xdr:from>
    <xdr:to>
      <xdr:col>18</xdr:col>
      <xdr:colOff>19050</xdr:colOff>
      <xdr:row>37</xdr:row>
      <xdr:rowOff>9524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8BFF801F-5CF2-4DE2-A650-7C6A10761C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6BE54-4D76-41C4-A0E6-70103CACD823}">
  <dimension ref="A1:O21"/>
  <sheetViews>
    <sheetView workbookViewId="0">
      <selection activeCell="L26" sqref="L26"/>
    </sheetView>
  </sheetViews>
  <sheetFormatPr baseColWidth="10" defaultRowHeight="15" x14ac:dyDescent="0.25"/>
  <cols>
    <col min="2" max="2" width="12.42578125" customWidth="1"/>
    <col min="4" max="4" width="14.85546875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4</v>
      </c>
    </row>
    <row r="2" spans="1:15" x14ac:dyDescent="0.25">
      <c r="A2">
        <v>10000</v>
      </c>
      <c r="B2">
        <v>500</v>
      </c>
      <c r="C2">
        <v>4.7699999999999996</v>
      </c>
      <c r="D2" s="3">
        <f>AVERAGE(F2:O2)</f>
        <v>155</v>
      </c>
      <c r="F2" s="2">
        <v>155</v>
      </c>
      <c r="G2" s="2">
        <v>153</v>
      </c>
      <c r="H2" s="2">
        <v>153</v>
      </c>
      <c r="I2" s="2">
        <v>155</v>
      </c>
      <c r="J2" s="2">
        <v>156</v>
      </c>
      <c r="K2" s="2">
        <v>156</v>
      </c>
      <c r="L2" s="2">
        <v>154</v>
      </c>
      <c r="M2" s="2">
        <v>156</v>
      </c>
      <c r="N2" s="2">
        <v>156</v>
      </c>
      <c r="O2" s="2">
        <v>156</v>
      </c>
    </row>
    <row r="3" spans="1:15" x14ac:dyDescent="0.25">
      <c r="A3">
        <v>10000</v>
      </c>
      <c r="B3">
        <v>1000</v>
      </c>
      <c r="C3">
        <v>9.5399999999999991</v>
      </c>
      <c r="D3" s="3">
        <f t="shared" ref="D3:D21" si="0">AVERAGE(F3:O3)</f>
        <v>236.2</v>
      </c>
      <c r="F3" s="2">
        <v>243</v>
      </c>
      <c r="G3" s="2">
        <v>235</v>
      </c>
      <c r="H3" s="2">
        <v>236</v>
      </c>
      <c r="I3" s="2">
        <v>237</v>
      </c>
      <c r="J3" s="2">
        <v>233</v>
      </c>
      <c r="K3" s="2">
        <v>232</v>
      </c>
      <c r="L3" s="2">
        <v>238</v>
      </c>
      <c r="M3" s="2">
        <v>237</v>
      </c>
      <c r="N3" s="2">
        <v>234</v>
      </c>
      <c r="O3" s="2">
        <v>237</v>
      </c>
    </row>
    <row r="4" spans="1:15" x14ac:dyDescent="0.25">
      <c r="A4">
        <v>10000</v>
      </c>
      <c r="B4">
        <v>1500</v>
      </c>
      <c r="C4">
        <v>14.3</v>
      </c>
      <c r="D4" s="3">
        <f t="shared" si="0"/>
        <v>316</v>
      </c>
      <c r="F4" s="2">
        <v>322</v>
      </c>
      <c r="G4" s="2">
        <v>319</v>
      </c>
      <c r="H4" s="2">
        <v>313</v>
      </c>
      <c r="I4" s="2">
        <v>315</v>
      </c>
      <c r="J4" s="2">
        <v>318</v>
      </c>
      <c r="K4" s="2">
        <v>314</v>
      </c>
      <c r="L4" s="2">
        <v>318</v>
      </c>
      <c r="M4" s="2">
        <v>310</v>
      </c>
      <c r="N4" s="2">
        <v>316</v>
      </c>
      <c r="O4" s="2">
        <v>315</v>
      </c>
    </row>
    <row r="5" spans="1:15" x14ac:dyDescent="0.25">
      <c r="A5">
        <v>10000</v>
      </c>
      <c r="B5">
        <v>2000</v>
      </c>
      <c r="C5">
        <v>19</v>
      </c>
      <c r="D5" s="3">
        <f t="shared" si="0"/>
        <v>398</v>
      </c>
      <c r="F5" s="2">
        <v>402</v>
      </c>
      <c r="G5" s="2">
        <v>398</v>
      </c>
      <c r="H5" s="2">
        <v>399</v>
      </c>
      <c r="I5" s="2">
        <v>396</v>
      </c>
      <c r="J5" s="2">
        <v>399</v>
      </c>
      <c r="K5" s="2">
        <v>397</v>
      </c>
      <c r="L5" s="2">
        <v>399</v>
      </c>
      <c r="M5" s="2">
        <v>397</v>
      </c>
      <c r="N5" s="2">
        <v>399</v>
      </c>
      <c r="O5" s="2">
        <v>394</v>
      </c>
    </row>
    <row r="6" spans="1:15" x14ac:dyDescent="0.25">
      <c r="A6">
        <v>10000</v>
      </c>
      <c r="B6">
        <v>2500</v>
      </c>
      <c r="C6">
        <v>23.8</v>
      </c>
      <c r="D6" s="3">
        <f t="shared" si="0"/>
        <v>479.3</v>
      </c>
      <c r="F6" s="2">
        <v>487</v>
      </c>
      <c r="G6" s="2">
        <v>474</v>
      </c>
      <c r="H6" s="2">
        <v>482</v>
      </c>
      <c r="I6" s="2">
        <v>477</v>
      </c>
      <c r="J6" s="2">
        <v>479</v>
      </c>
      <c r="K6" s="2">
        <v>477</v>
      </c>
      <c r="L6" s="2">
        <v>479</v>
      </c>
      <c r="M6" s="2">
        <v>481</v>
      </c>
      <c r="N6" s="2">
        <v>478</v>
      </c>
      <c r="O6" s="2">
        <v>479</v>
      </c>
    </row>
    <row r="7" spans="1:15" x14ac:dyDescent="0.25">
      <c r="A7">
        <v>10000</v>
      </c>
      <c r="B7">
        <v>3000</v>
      </c>
      <c r="C7">
        <v>28.6</v>
      </c>
      <c r="D7" s="3">
        <f t="shared" si="0"/>
        <v>559</v>
      </c>
      <c r="F7" s="2">
        <v>564</v>
      </c>
      <c r="G7" s="2">
        <v>556</v>
      </c>
      <c r="H7" s="2">
        <v>562</v>
      </c>
      <c r="I7" s="2">
        <v>553</v>
      </c>
      <c r="J7" s="2">
        <v>559</v>
      </c>
      <c r="K7" s="2">
        <v>559</v>
      </c>
      <c r="L7" s="2">
        <v>561</v>
      </c>
      <c r="M7" s="2">
        <v>563</v>
      </c>
      <c r="N7" s="2">
        <v>554</v>
      </c>
      <c r="O7" s="2">
        <v>559</v>
      </c>
    </row>
    <row r="8" spans="1:15" x14ac:dyDescent="0.25">
      <c r="A8">
        <v>10000</v>
      </c>
      <c r="B8">
        <v>3500</v>
      </c>
      <c r="C8">
        <v>33.4</v>
      </c>
      <c r="D8" s="3">
        <f t="shared" si="0"/>
        <v>640.70000000000005</v>
      </c>
      <c r="F8" s="2">
        <v>646</v>
      </c>
      <c r="G8" s="2">
        <v>641</v>
      </c>
      <c r="H8" s="2">
        <v>633</v>
      </c>
      <c r="I8" s="2">
        <v>644</v>
      </c>
      <c r="J8" s="2">
        <v>640</v>
      </c>
      <c r="K8" s="2">
        <v>641</v>
      </c>
      <c r="L8" s="2">
        <v>640</v>
      </c>
      <c r="M8" s="2">
        <v>640</v>
      </c>
      <c r="N8" s="2">
        <v>641</v>
      </c>
      <c r="O8" s="2">
        <v>641</v>
      </c>
    </row>
    <row r="9" spans="1:15" x14ac:dyDescent="0.25">
      <c r="A9">
        <v>10000</v>
      </c>
      <c r="B9">
        <v>4000</v>
      </c>
      <c r="C9">
        <v>38.1</v>
      </c>
      <c r="D9" s="3">
        <f t="shared" si="0"/>
        <v>720.8</v>
      </c>
      <c r="F9" s="2">
        <v>718</v>
      </c>
      <c r="G9" s="2">
        <v>723</v>
      </c>
      <c r="H9" s="2">
        <v>715</v>
      </c>
      <c r="I9" s="2">
        <v>720</v>
      </c>
      <c r="J9" s="2">
        <v>722</v>
      </c>
      <c r="K9" s="2">
        <v>727</v>
      </c>
      <c r="L9" s="2">
        <v>720</v>
      </c>
      <c r="M9" s="2">
        <v>724</v>
      </c>
      <c r="N9" s="2">
        <v>719</v>
      </c>
      <c r="O9" s="2">
        <v>720</v>
      </c>
    </row>
    <row r="10" spans="1:15" x14ac:dyDescent="0.25">
      <c r="A10">
        <v>10000</v>
      </c>
      <c r="B10">
        <v>4500</v>
      </c>
      <c r="C10">
        <v>42.9</v>
      </c>
      <c r="D10" s="3">
        <f t="shared" si="0"/>
        <v>799.3</v>
      </c>
      <c r="F10" s="2">
        <v>804</v>
      </c>
      <c r="G10" s="2">
        <v>800</v>
      </c>
      <c r="H10" s="2">
        <v>790</v>
      </c>
      <c r="I10" s="2">
        <v>786</v>
      </c>
      <c r="J10" s="2">
        <v>805</v>
      </c>
      <c r="K10" s="2">
        <v>802</v>
      </c>
      <c r="L10" s="2">
        <v>800</v>
      </c>
      <c r="M10" s="2">
        <v>804</v>
      </c>
      <c r="N10" s="2">
        <v>802</v>
      </c>
      <c r="O10" s="2">
        <v>800</v>
      </c>
    </row>
    <row r="11" spans="1:15" x14ac:dyDescent="0.25">
      <c r="A11">
        <v>10000</v>
      </c>
      <c r="B11">
        <v>5000</v>
      </c>
      <c r="C11">
        <v>47.7</v>
      </c>
      <c r="D11" s="3">
        <f t="shared" si="0"/>
        <v>881.9</v>
      </c>
      <c r="F11" s="2">
        <v>896</v>
      </c>
      <c r="G11" s="2">
        <v>889</v>
      </c>
      <c r="H11" s="2">
        <v>871</v>
      </c>
      <c r="I11" s="2">
        <v>885</v>
      </c>
      <c r="J11" s="2">
        <v>883</v>
      </c>
      <c r="K11" s="2">
        <v>881</v>
      </c>
      <c r="L11" s="2">
        <v>873</v>
      </c>
      <c r="M11" s="2">
        <v>883</v>
      </c>
      <c r="N11" s="2">
        <v>873</v>
      </c>
      <c r="O11" s="2">
        <v>885</v>
      </c>
    </row>
    <row r="12" spans="1:15" x14ac:dyDescent="0.25">
      <c r="A12">
        <v>10000</v>
      </c>
      <c r="B12">
        <v>5500</v>
      </c>
      <c r="C12">
        <v>52.4</v>
      </c>
      <c r="D12" s="3">
        <f t="shared" si="0"/>
        <v>965</v>
      </c>
      <c r="F12" s="2">
        <v>969</v>
      </c>
      <c r="G12" s="2">
        <v>963</v>
      </c>
      <c r="H12" s="2">
        <v>963</v>
      </c>
      <c r="I12" s="2">
        <v>965</v>
      </c>
      <c r="J12" s="2">
        <v>964</v>
      </c>
      <c r="K12" s="2">
        <v>966</v>
      </c>
      <c r="L12" s="2">
        <v>965</v>
      </c>
      <c r="M12" s="2">
        <v>964</v>
      </c>
      <c r="N12" s="2">
        <v>964</v>
      </c>
      <c r="O12" s="2">
        <v>967</v>
      </c>
    </row>
    <row r="13" spans="1:15" x14ac:dyDescent="0.25">
      <c r="A13">
        <v>10000</v>
      </c>
      <c r="B13">
        <v>6000</v>
      </c>
      <c r="C13">
        <v>57.2</v>
      </c>
      <c r="D13" s="3">
        <f t="shared" si="0"/>
        <v>1040</v>
      </c>
      <c r="F13" s="2">
        <v>1032</v>
      </c>
      <c r="G13" s="2">
        <v>1030</v>
      </c>
      <c r="H13" s="2">
        <v>1029</v>
      </c>
      <c r="I13" s="2">
        <v>1045</v>
      </c>
      <c r="J13" s="2">
        <v>1045</v>
      </c>
      <c r="K13" s="2">
        <v>1033</v>
      </c>
      <c r="L13" s="2">
        <v>1043</v>
      </c>
      <c r="M13" s="2">
        <v>1046</v>
      </c>
      <c r="N13" s="2">
        <v>1045</v>
      </c>
      <c r="O13" s="2">
        <v>1052</v>
      </c>
    </row>
    <row r="14" spans="1:15" x14ac:dyDescent="0.25">
      <c r="A14">
        <v>10000</v>
      </c>
      <c r="B14">
        <v>6500</v>
      </c>
      <c r="C14">
        <v>62</v>
      </c>
      <c r="D14" s="3">
        <f t="shared" si="0"/>
        <v>1122.3</v>
      </c>
      <c r="F14" s="2">
        <v>1130</v>
      </c>
      <c r="G14" s="2">
        <v>1127</v>
      </c>
      <c r="H14" s="2">
        <v>1126</v>
      </c>
      <c r="I14" s="2">
        <v>1125</v>
      </c>
      <c r="J14" s="2">
        <v>1108</v>
      </c>
      <c r="K14" s="2">
        <v>1112</v>
      </c>
      <c r="L14" s="2">
        <v>1124</v>
      </c>
      <c r="M14" s="2">
        <v>1124</v>
      </c>
      <c r="N14" s="2">
        <v>1124</v>
      </c>
      <c r="O14" s="2">
        <v>1123</v>
      </c>
    </row>
    <row r="15" spans="1:15" x14ac:dyDescent="0.25">
      <c r="A15">
        <v>10000</v>
      </c>
      <c r="B15">
        <v>7000</v>
      </c>
      <c r="C15">
        <v>66.8</v>
      </c>
      <c r="D15" s="3">
        <f t="shared" si="0"/>
        <v>1208.5</v>
      </c>
      <c r="F15" s="2">
        <v>1212</v>
      </c>
      <c r="G15" s="2">
        <v>1207</v>
      </c>
      <c r="H15" s="2">
        <v>1213</v>
      </c>
      <c r="I15" s="2">
        <v>1207</v>
      </c>
      <c r="J15" s="2">
        <v>1206</v>
      </c>
      <c r="K15" s="2">
        <v>1204</v>
      </c>
      <c r="L15" s="2">
        <v>1210</v>
      </c>
      <c r="M15" s="2">
        <v>1208</v>
      </c>
      <c r="N15" s="2">
        <v>1210</v>
      </c>
      <c r="O15" s="2">
        <v>1208</v>
      </c>
    </row>
    <row r="16" spans="1:15" x14ac:dyDescent="0.25">
      <c r="A16">
        <v>10000</v>
      </c>
      <c r="B16">
        <v>7500</v>
      </c>
      <c r="C16">
        <v>71.5</v>
      </c>
      <c r="D16" s="3">
        <f t="shared" si="0"/>
        <v>1286.0999999999999</v>
      </c>
      <c r="F16" s="2">
        <v>1291</v>
      </c>
      <c r="G16" s="2">
        <v>1286</v>
      </c>
      <c r="H16" s="2">
        <v>1263</v>
      </c>
      <c r="I16" s="2">
        <v>1286</v>
      </c>
      <c r="J16" s="2">
        <v>1290</v>
      </c>
      <c r="K16" s="2">
        <v>1289</v>
      </c>
      <c r="L16" s="2">
        <v>1289</v>
      </c>
      <c r="M16" s="2">
        <v>1287</v>
      </c>
      <c r="N16" s="2">
        <v>1289</v>
      </c>
      <c r="O16" s="2">
        <v>1291</v>
      </c>
    </row>
    <row r="17" spans="1:15" x14ac:dyDescent="0.25">
      <c r="A17">
        <v>10000</v>
      </c>
      <c r="B17">
        <v>8000</v>
      </c>
      <c r="C17">
        <v>76.3</v>
      </c>
      <c r="D17" s="3">
        <f t="shared" si="0"/>
        <v>1363</v>
      </c>
      <c r="F17" s="2">
        <v>1374</v>
      </c>
      <c r="G17" s="2">
        <v>1346</v>
      </c>
      <c r="H17" s="2">
        <v>1369</v>
      </c>
      <c r="I17" s="2">
        <v>1347</v>
      </c>
      <c r="J17" s="2">
        <v>1370</v>
      </c>
      <c r="K17" s="2">
        <v>1367</v>
      </c>
      <c r="L17" s="2">
        <v>1365</v>
      </c>
      <c r="M17" s="2">
        <v>1376</v>
      </c>
      <c r="N17" s="2">
        <v>1368</v>
      </c>
      <c r="O17" s="2">
        <v>1348</v>
      </c>
    </row>
    <row r="18" spans="1:15" x14ac:dyDescent="0.25">
      <c r="A18">
        <v>10000</v>
      </c>
      <c r="B18">
        <v>8500</v>
      </c>
      <c r="C18">
        <v>81.099999999999994</v>
      </c>
      <c r="D18" s="3">
        <f t="shared" si="0"/>
        <v>1444.5</v>
      </c>
      <c r="F18" s="2">
        <v>1456</v>
      </c>
      <c r="G18" s="2">
        <v>1450</v>
      </c>
      <c r="H18" s="2">
        <v>1453</v>
      </c>
      <c r="I18" s="2">
        <v>1425</v>
      </c>
      <c r="J18" s="2">
        <v>1425</v>
      </c>
      <c r="K18" s="2">
        <v>1436</v>
      </c>
      <c r="L18" s="2">
        <v>1450</v>
      </c>
      <c r="M18" s="2">
        <v>1450</v>
      </c>
      <c r="N18" s="2">
        <v>1450</v>
      </c>
      <c r="O18" s="2">
        <v>1450</v>
      </c>
    </row>
    <row r="19" spans="1:15" x14ac:dyDescent="0.25">
      <c r="A19">
        <v>10000</v>
      </c>
      <c r="B19">
        <v>9000</v>
      </c>
      <c r="C19">
        <v>85.9</v>
      </c>
      <c r="D19" s="3">
        <f t="shared" si="0"/>
        <v>1526.6</v>
      </c>
      <c r="F19" s="2">
        <v>1536</v>
      </c>
      <c r="G19" s="2">
        <v>1510</v>
      </c>
      <c r="H19" s="2">
        <v>1532</v>
      </c>
      <c r="I19" s="2">
        <v>1534</v>
      </c>
      <c r="J19" s="2">
        <v>1529</v>
      </c>
      <c r="K19" s="2">
        <v>1529</v>
      </c>
      <c r="L19" s="2">
        <v>1503</v>
      </c>
      <c r="M19" s="2">
        <v>1532</v>
      </c>
      <c r="N19" s="2">
        <v>1529</v>
      </c>
      <c r="O19" s="2">
        <v>1532</v>
      </c>
    </row>
    <row r="20" spans="1:15" x14ac:dyDescent="0.25">
      <c r="A20">
        <v>10000</v>
      </c>
      <c r="B20">
        <v>9500</v>
      </c>
      <c r="C20">
        <v>90.6</v>
      </c>
      <c r="D20" s="3">
        <f t="shared" si="0"/>
        <v>1612</v>
      </c>
      <c r="F20" s="2">
        <v>1613</v>
      </c>
      <c r="G20" s="2">
        <v>1611</v>
      </c>
      <c r="H20" s="2">
        <v>1609</v>
      </c>
      <c r="I20" s="2">
        <v>1613</v>
      </c>
      <c r="J20" s="2">
        <v>1609</v>
      </c>
      <c r="K20" s="2">
        <v>1615</v>
      </c>
      <c r="L20" s="2">
        <v>1612</v>
      </c>
      <c r="M20" s="2">
        <v>1610</v>
      </c>
      <c r="N20" s="2">
        <v>1615</v>
      </c>
      <c r="O20" s="2">
        <v>1613</v>
      </c>
    </row>
    <row r="21" spans="1:15" x14ac:dyDescent="0.25">
      <c r="A21">
        <v>10000</v>
      </c>
      <c r="B21">
        <v>10000</v>
      </c>
      <c r="C21">
        <v>95.4</v>
      </c>
      <c r="D21" s="3">
        <f t="shared" si="0"/>
        <v>1687.1</v>
      </c>
      <c r="F21" s="2">
        <v>1686</v>
      </c>
      <c r="G21" s="2">
        <v>1696</v>
      </c>
      <c r="H21" s="2">
        <v>1692</v>
      </c>
      <c r="I21" s="2">
        <v>1665</v>
      </c>
      <c r="J21" s="2">
        <v>1692</v>
      </c>
      <c r="K21" s="2">
        <v>1692</v>
      </c>
      <c r="L21" s="2">
        <v>1692</v>
      </c>
      <c r="M21" s="2">
        <v>1694</v>
      </c>
      <c r="N21" s="2">
        <v>1666</v>
      </c>
      <c r="O21" s="2">
        <v>1696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3B570-B746-47C3-A5FA-F08E6D2C8A72}">
  <dimension ref="A1:O44"/>
  <sheetViews>
    <sheetView tabSelected="1" topLeftCell="A4" workbookViewId="0">
      <selection activeCell="O7" sqref="O7"/>
    </sheetView>
  </sheetViews>
  <sheetFormatPr baseColWidth="10" defaultRowHeight="15" x14ac:dyDescent="0.25"/>
  <cols>
    <col min="1" max="1" width="13.28515625" customWidth="1"/>
    <col min="2" max="2" width="14.140625" customWidth="1"/>
    <col min="6" max="6" width="12.7109375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</row>
    <row r="2" spans="1:15" x14ac:dyDescent="0.25">
      <c r="A2">
        <v>10000</v>
      </c>
      <c r="B2">
        <v>500</v>
      </c>
      <c r="C2">
        <v>4.7699999999999996</v>
      </c>
      <c r="D2" s="3">
        <f>AVERAGE(F2:O2)</f>
        <v>10.52569533999997</v>
      </c>
      <c r="F2" s="1">
        <v>10.8877468</v>
      </c>
      <c r="G2" s="1">
        <v>10.8252896</v>
      </c>
      <c r="H2" s="1">
        <v>10.8251852</v>
      </c>
      <c r="I2" s="1">
        <v>10.4602872</v>
      </c>
      <c r="J2" s="1">
        <v>10.468544999999899</v>
      </c>
      <c r="K2" s="1">
        <v>10.3727967</v>
      </c>
      <c r="L2" s="1">
        <v>10.5543017</v>
      </c>
      <c r="M2" s="1">
        <v>10.356929399999901</v>
      </c>
      <c r="N2" s="1">
        <v>10.201438099999899</v>
      </c>
      <c r="O2" s="1">
        <v>10.304433700000001</v>
      </c>
    </row>
    <row r="3" spans="1:15" x14ac:dyDescent="0.25">
      <c r="A3">
        <v>10000</v>
      </c>
      <c r="B3">
        <v>1000</v>
      </c>
      <c r="C3">
        <v>9.5399999999999991</v>
      </c>
      <c r="D3" s="3">
        <f>AVERAGE(F3:O3)</f>
        <v>20.796041429999988</v>
      </c>
      <c r="F3" s="1">
        <v>20.935245099999999</v>
      </c>
      <c r="G3" s="1">
        <v>20.939360300000001</v>
      </c>
      <c r="H3" s="1">
        <v>20.859393699999998</v>
      </c>
      <c r="I3" s="1">
        <v>20.612740500000001</v>
      </c>
      <c r="J3" s="1">
        <v>20.718197399999902</v>
      </c>
      <c r="K3" s="1">
        <v>20.668050999999998</v>
      </c>
      <c r="L3" s="1">
        <v>20.9279726</v>
      </c>
      <c r="M3" s="1">
        <v>20.603787400000002</v>
      </c>
      <c r="N3" s="1">
        <v>20.814909400000001</v>
      </c>
      <c r="O3" s="1">
        <v>20.880756900000002</v>
      </c>
    </row>
    <row r="4" spans="1:15" x14ac:dyDescent="0.25">
      <c r="A4">
        <v>10000</v>
      </c>
      <c r="B4">
        <v>1500</v>
      </c>
      <c r="C4">
        <v>14.3</v>
      </c>
      <c r="D4" s="3">
        <f t="shared" ref="D4:D21" si="0">AVERAGE(F4:O4)</f>
        <v>31.026360579999988</v>
      </c>
      <c r="F4" s="1">
        <v>30.870413899999999</v>
      </c>
      <c r="G4" s="1">
        <v>30.9684101</v>
      </c>
      <c r="H4" s="1">
        <v>30.749225599999999</v>
      </c>
      <c r="I4" s="1">
        <v>31.048568</v>
      </c>
      <c r="J4" s="1">
        <v>30.915784799999901</v>
      </c>
      <c r="K4" s="1">
        <v>31.116505</v>
      </c>
      <c r="L4" s="1">
        <v>31.9079321</v>
      </c>
      <c r="M4" s="1">
        <v>30.5013215</v>
      </c>
      <c r="N4" s="1">
        <v>31.0846296</v>
      </c>
      <c r="O4" s="1">
        <v>31.1008152</v>
      </c>
    </row>
    <row r="5" spans="1:15" x14ac:dyDescent="0.25">
      <c r="A5">
        <v>10000</v>
      </c>
      <c r="B5">
        <v>2000</v>
      </c>
      <c r="C5">
        <v>19</v>
      </c>
      <c r="D5" s="3">
        <f t="shared" si="0"/>
        <v>41.52296292999997</v>
      </c>
      <c r="F5" s="1">
        <v>42.117737099999999</v>
      </c>
      <c r="G5" s="1">
        <v>42.469170400000003</v>
      </c>
      <c r="H5" s="1">
        <v>41.783825399999998</v>
      </c>
      <c r="I5" s="1">
        <v>41.144616699999901</v>
      </c>
      <c r="J5" s="1">
        <v>41.006194899999997</v>
      </c>
      <c r="K5" s="1">
        <v>41.329165600000003</v>
      </c>
      <c r="L5" s="1">
        <v>41.502857199999902</v>
      </c>
      <c r="M5" s="1">
        <v>41.247342600000003</v>
      </c>
      <c r="N5" s="1">
        <v>41.405453700000002</v>
      </c>
      <c r="O5" s="1">
        <v>41.223265699999899</v>
      </c>
    </row>
    <row r="6" spans="1:15" x14ac:dyDescent="0.25">
      <c r="A6">
        <v>10000</v>
      </c>
      <c r="B6">
        <v>2500</v>
      </c>
      <c r="C6">
        <v>23.8</v>
      </c>
      <c r="D6" s="3">
        <f t="shared" si="0"/>
        <v>51.72020774999995</v>
      </c>
      <c r="F6" s="1">
        <v>51.482221600000003</v>
      </c>
      <c r="G6" s="1">
        <v>51.389327700000003</v>
      </c>
      <c r="H6" s="1">
        <v>51.217257799999999</v>
      </c>
      <c r="I6" s="1">
        <v>51.313749799999897</v>
      </c>
      <c r="J6" s="1">
        <v>51.307070599999903</v>
      </c>
      <c r="K6" s="1">
        <v>52.063825600000001</v>
      </c>
      <c r="L6" s="1">
        <v>53.1022015</v>
      </c>
      <c r="M6" s="1">
        <v>52.137505299999901</v>
      </c>
      <c r="N6" s="1">
        <v>52.077739299999898</v>
      </c>
      <c r="O6" s="1">
        <v>51.111178299999999</v>
      </c>
    </row>
    <row r="7" spans="1:15" x14ac:dyDescent="0.25">
      <c r="A7">
        <v>10000</v>
      </c>
      <c r="B7">
        <v>3000</v>
      </c>
      <c r="C7">
        <v>28.6</v>
      </c>
      <c r="D7" s="3">
        <f t="shared" si="0"/>
        <v>61.656381199999942</v>
      </c>
      <c r="F7" s="1">
        <v>61.423268100000001</v>
      </c>
      <c r="G7" s="1">
        <v>61.269092299999897</v>
      </c>
      <c r="H7" s="1">
        <v>62.822044599999998</v>
      </c>
      <c r="I7" s="1">
        <v>61.173417899999997</v>
      </c>
      <c r="J7" s="1">
        <v>62.625689099999903</v>
      </c>
      <c r="K7" s="1">
        <v>61.024770899999901</v>
      </c>
      <c r="L7" s="1">
        <v>61.7606877999999</v>
      </c>
      <c r="M7" s="1">
        <v>61.0207257</v>
      </c>
      <c r="N7" s="1">
        <v>62.0560104999999</v>
      </c>
      <c r="O7" s="1">
        <v>61.388105099999898</v>
      </c>
    </row>
    <row r="8" spans="1:15" x14ac:dyDescent="0.25">
      <c r="A8">
        <v>10000</v>
      </c>
      <c r="B8">
        <v>3500</v>
      </c>
      <c r="C8">
        <v>33.4</v>
      </c>
      <c r="D8" s="3">
        <f t="shared" si="0"/>
        <v>71.976089539999975</v>
      </c>
      <c r="F8" s="1">
        <v>72.314297400000001</v>
      </c>
      <c r="G8" s="1">
        <v>71.767113100000003</v>
      </c>
      <c r="H8" s="1">
        <v>72.361094600000001</v>
      </c>
      <c r="I8" s="1">
        <v>71.688007900000002</v>
      </c>
      <c r="J8" s="1">
        <v>71.896290399999998</v>
      </c>
      <c r="K8" s="1">
        <v>72.1038633</v>
      </c>
      <c r="L8" s="1">
        <v>71.6916078</v>
      </c>
      <c r="M8" s="1">
        <v>71.758812999999904</v>
      </c>
      <c r="N8" s="1">
        <v>71.851796699999994</v>
      </c>
      <c r="O8" s="1">
        <v>72.328011199999906</v>
      </c>
    </row>
    <row r="9" spans="1:15" x14ac:dyDescent="0.25">
      <c r="A9">
        <v>10000</v>
      </c>
      <c r="B9">
        <v>4000</v>
      </c>
      <c r="C9">
        <v>38.1</v>
      </c>
      <c r="D9" s="3">
        <f t="shared" si="0"/>
        <v>82.541414519999989</v>
      </c>
      <c r="F9" s="1">
        <v>82.518996299999998</v>
      </c>
      <c r="G9" s="1">
        <v>81.813609999999997</v>
      </c>
      <c r="H9" s="1">
        <v>82.860361499999996</v>
      </c>
      <c r="I9" s="1">
        <v>82.011161799999897</v>
      </c>
      <c r="J9" s="1">
        <v>83.018105599999998</v>
      </c>
      <c r="K9" s="1">
        <v>82.237762500000002</v>
      </c>
      <c r="L9" s="1">
        <v>81.802251799999993</v>
      </c>
      <c r="M9" s="1">
        <v>82.787583999999995</v>
      </c>
      <c r="N9" s="1">
        <v>82.034547799999999</v>
      </c>
      <c r="O9" s="1">
        <v>84.329763899999904</v>
      </c>
    </row>
    <row r="10" spans="1:15" x14ac:dyDescent="0.25">
      <c r="A10">
        <v>10000</v>
      </c>
      <c r="B10">
        <v>4500</v>
      </c>
      <c r="C10">
        <v>42.9</v>
      </c>
      <c r="D10" s="3">
        <f t="shared" si="0"/>
        <v>93.164444459999956</v>
      </c>
      <c r="F10" s="1">
        <v>92.302910699999998</v>
      </c>
      <c r="G10" s="1">
        <v>93.293521100000007</v>
      </c>
      <c r="H10" s="1">
        <v>92.448414200000002</v>
      </c>
      <c r="I10" s="1">
        <v>93.361421899999897</v>
      </c>
      <c r="J10" s="1">
        <v>92.563752499999893</v>
      </c>
      <c r="K10" s="1">
        <v>92.753065300000003</v>
      </c>
      <c r="L10" s="1">
        <v>94.816908799999894</v>
      </c>
      <c r="M10" s="1">
        <v>93.571773199999896</v>
      </c>
      <c r="N10" s="1">
        <v>93.604004599999996</v>
      </c>
      <c r="O10" s="1">
        <v>92.928672300000002</v>
      </c>
    </row>
    <row r="11" spans="1:15" x14ac:dyDescent="0.25">
      <c r="A11">
        <v>10000</v>
      </c>
      <c r="B11">
        <v>5000</v>
      </c>
      <c r="C11">
        <v>47.7</v>
      </c>
      <c r="D11" s="3">
        <f t="shared" si="0"/>
        <v>105.0186979299995</v>
      </c>
      <c r="F11" s="1">
        <v>104.0678357</v>
      </c>
      <c r="G11" s="1">
        <v>102.618907499999</v>
      </c>
      <c r="H11" s="1">
        <v>103.068999599999</v>
      </c>
      <c r="I11" s="1">
        <v>103.019289299999</v>
      </c>
      <c r="J11" s="1">
        <v>103.8696253</v>
      </c>
      <c r="K11" s="1">
        <v>104.113175999999</v>
      </c>
      <c r="L11" s="1">
        <v>116.90291980000001</v>
      </c>
      <c r="M11" s="1">
        <v>106.137821</v>
      </c>
      <c r="N11" s="1">
        <v>103.641628999999</v>
      </c>
      <c r="O11" s="1">
        <v>102.74677610000001</v>
      </c>
    </row>
    <row r="12" spans="1:15" x14ac:dyDescent="0.25">
      <c r="A12">
        <v>10000</v>
      </c>
      <c r="B12">
        <v>5500</v>
      </c>
      <c r="C12">
        <v>52.4</v>
      </c>
      <c r="D12" s="3">
        <f t="shared" si="0"/>
        <v>115.1004818599996</v>
      </c>
      <c r="F12" s="1">
        <v>114.690042499999</v>
      </c>
      <c r="G12" s="1">
        <v>113.1779906</v>
      </c>
      <c r="H12" s="1">
        <v>116.41662479999999</v>
      </c>
      <c r="I12" s="1">
        <v>115.03432410000001</v>
      </c>
      <c r="J12" s="1">
        <v>114.60771089999901</v>
      </c>
      <c r="K12" s="1">
        <v>114.06785609999901</v>
      </c>
      <c r="L12" s="1">
        <v>115.4694849</v>
      </c>
      <c r="M12" s="1">
        <v>117.4224191</v>
      </c>
      <c r="N12" s="1">
        <v>115.843318099999</v>
      </c>
      <c r="O12" s="1">
        <v>114.2750475</v>
      </c>
    </row>
    <row r="13" spans="1:15" x14ac:dyDescent="0.25">
      <c r="A13">
        <v>10000</v>
      </c>
      <c r="B13">
        <v>6000</v>
      </c>
      <c r="C13">
        <v>57.2</v>
      </c>
      <c r="D13" s="3">
        <f t="shared" si="0"/>
        <v>125.3284759299997</v>
      </c>
      <c r="F13" s="1">
        <v>126.260521</v>
      </c>
      <c r="G13" s="1">
        <v>125.052110499999</v>
      </c>
      <c r="H13" s="1">
        <v>125.9408406</v>
      </c>
      <c r="I13" s="1">
        <v>123.7565651</v>
      </c>
      <c r="J13" s="1">
        <v>127.9164954</v>
      </c>
      <c r="K13" s="1">
        <v>125.338205899999</v>
      </c>
      <c r="L13" s="1">
        <v>123.788236999999</v>
      </c>
      <c r="M13" s="1">
        <v>123.91959850000001</v>
      </c>
      <c r="N13" s="1">
        <v>128.7648733</v>
      </c>
      <c r="O13" s="1">
        <v>122.54731200000001</v>
      </c>
    </row>
    <row r="14" spans="1:15" x14ac:dyDescent="0.25">
      <c r="A14">
        <v>10000</v>
      </c>
      <c r="B14">
        <v>6500</v>
      </c>
      <c r="C14">
        <v>62</v>
      </c>
      <c r="D14" s="3">
        <f t="shared" si="0"/>
        <v>135.28527714999981</v>
      </c>
      <c r="F14" s="1">
        <v>134.1293948</v>
      </c>
      <c r="G14" s="1">
        <v>135.287577</v>
      </c>
      <c r="H14" s="1">
        <v>132.35785730000001</v>
      </c>
      <c r="I14" s="1">
        <v>134.856996199999</v>
      </c>
      <c r="J14" s="1">
        <v>137.759113299999</v>
      </c>
      <c r="K14" s="1">
        <v>138.36552270000001</v>
      </c>
      <c r="L14" s="1">
        <v>133.65924559999999</v>
      </c>
      <c r="M14" s="1">
        <v>136.02181580000001</v>
      </c>
      <c r="N14" s="1">
        <v>135.92277540000001</v>
      </c>
      <c r="O14" s="1">
        <v>134.49247339999999</v>
      </c>
    </row>
    <row r="15" spans="1:15" x14ac:dyDescent="0.25">
      <c r="A15">
        <v>10000</v>
      </c>
      <c r="B15">
        <v>7000</v>
      </c>
      <c r="C15">
        <v>66.8</v>
      </c>
      <c r="D15" s="3">
        <f t="shared" si="0"/>
        <v>144.73433275999952</v>
      </c>
      <c r="F15" s="1">
        <v>144.75688160000001</v>
      </c>
      <c r="G15" s="1">
        <v>144.65128759999999</v>
      </c>
      <c r="H15" s="1">
        <v>144.73122649999999</v>
      </c>
      <c r="I15" s="1">
        <v>144.82544199999899</v>
      </c>
      <c r="J15" s="1">
        <v>145.596698099999</v>
      </c>
      <c r="K15" s="1">
        <v>143.68717089999899</v>
      </c>
      <c r="L15" s="1">
        <v>145.69156779999901</v>
      </c>
      <c r="M15" s="1">
        <v>145.480311499999</v>
      </c>
      <c r="N15" s="1">
        <v>144.28321460000001</v>
      </c>
      <c r="O15" s="1">
        <v>143.63952699999999</v>
      </c>
    </row>
    <row r="16" spans="1:15" x14ac:dyDescent="0.25">
      <c r="A16">
        <v>10000</v>
      </c>
      <c r="B16">
        <v>7500</v>
      </c>
      <c r="C16">
        <v>71.5</v>
      </c>
      <c r="D16" s="3">
        <f t="shared" si="0"/>
        <v>154.32156652999981</v>
      </c>
      <c r="F16" s="1">
        <v>153.48882409999999</v>
      </c>
      <c r="G16" s="1">
        <v>154.6486141</v>
      </c>
      <c r="H16" s="1">
        <v>154.56733059999999</v>
      </c>
      <c r="I16" s="1">
        <v>153.90287369999999</v>
      </c>
      <c r="J16" s="1">
        <v>156.05684299999899</v>
      </c>
      <c r="K16" s="1">
        <v>153.33663039999999</v>
      </c>
      <c r="L16" s="1">
        <v>155.61961220000001</v>
      </c>
      <c r="M16" s="1">
        <v>153.64180390000001</v>
      </c>
      <c r="N16" s="1">
        <v>154.89340530000001</v>
      </c>
      <c r="O16" s="1">
        <v>153.05972799999901</v>
      </c>
    </row>
    <row r="17" spans="1:15" x14ac:dyDescent="0.25">
      <c r="A17">
        <v>10000</v>
      </c>
      <c r="B17">
        <v>8000</v>
      </c>
      <c r="C17">
        <v>76.3</v>
      </c>
      <c r="D17" s="3">
        <f t="shared" si="0"/>
        <v>164.83060881999938</v>
      </c>
      <c r="F17" s="1">
        <v>168.2600042</v>
      </c>
      <c r="G17" s="1">
        <v>163.39432009999899</v>
      </c>
      <c r="H17" s="1">
        <v>167.880157099999</v>
      </c>
      <c r="I17" s="1">
        <v>166.11469600000001</v>
      </c>
      <c r="J17" s="1">
        <v>162.83537580000001</v>
      </c>
      <c r="K17" s="1">
        <v>166.34116789999899</v>
      </c>
      <c r="L17" s="1">
        <v>163.44616059999899</v>
      </c>
      <c r="M17" s="1">
        <v>162.63678389999899</v>
      </c>
      <c r="N17" s="1">
        <v>164.6629623</v>
      </c>
      <c r="O17" s="1">
        <v>162.734460299999</v>
      </c>
    </row>
    <row r="18" spans="1:15" x14ac:dyDescent="0.25">
      <c r="A18">
        <v>10000</v>
      </c>
      <c r="B18">
        <v>8500</v>
      </c>
      <c r="C18">
        <v>81.099999999999994</v>
      </c>
      <c r="D18" s="3">
        <f t="shared" si="0"/>
        <v>174.4835180499995</v>
      </c>
      <c r="F18" s="1">
        <v>176.01854159999999</v>
      </c>
      <c r="G18" s="1">
        <v>173.7795844</v>
      </c>
      <c r="H18" s="1">
        <v>175.5790628</v>
      </c>
      <c r="I18" s="1">
        <v>174.72132739999901</v>
      </c>
      <c r="J18" s="1">
        <v>173.98974899999899</v>
      </c>
      <c r="K18" s="1">
        <v>173.50412689999899</v>
      </c>
      <c r="L18" s="1">
        <v>174.902834799999</v>
      </c>
      <c r="M18" s="1">
        <v>174.59463559999901</v>
      </c>
      <c r="N18" s="1">
        <v>174.26288829999999</v>
      </c>
      <c r="O18" s="1">
        <v>173.48242970000001</v>
      </c>
    </row>
    <row r="19" spans="1:15" x14ac:dyDescent="0.25">
      <c r="A19">
        <v>10000</v>
      </c>
      <c r="B19">
        <v>9000</v>
      </c>
      <c r="C19">
        <v>85.9</v>
      </c>
      <c r="D19" s="3">
        <f t="shared" si="0"/>
        <v>184.96870957999971</v>
      </c>
      <c r="F19" s="1">
        <v>185.17722119999999</v>
      </c>
      <c r="G19" s="1">
        <v>182.233138</v>
      </c>
      <c r="H19" s="1">
        <v>185.82078349999901</v>
      </c>
      <c r="I19" s="1">
        <v>186.59893120000001</v>
      </c>
      <c r="J19" s="1">
        <v>183.39989489999999</v>
      </c>
      <c r="K19" s="1">
        <v>186.71083390000001</v>
      </c>
      <c r="L19" s="1">
        <v>183.76842439999899</v>
      </c>
      <c r="M19" s="1">
        <v>185.6023946</v>
      </c>
      <c r="N19" s="1">
        <v>184.341125199999</v>
      </c>
      <c r="O19" s="1">
        <v>186.0343489</v>
      </c>
    </row>
    <row r="20" spans="1:15" x14ac:dyDescent="0.25">
      <c r="A20">
        <v>10000</v>
      </c>
      <c r="B20">
        <v>9500</v>
      </c>
      <c r="C20">
        <v>90.6</v>
      </c>
      <c r="D20" s="3">
        <f t="shared" si="0"/>
        <v>197.21689612999961</v>
      </c>
      <c r="F20" s="1">
        <v>203.91530909999901</v>
      </c>
      <c r="G20" s="1">
        <v>195.39266319999999</v>
      </c>
      <c r="H20" s="1">
        <v>196.2458091</v>
      </c>
      <c r="I20" s="1">
        <v>198.03388829999901</v>
      </c>
      <c r="J20" s="1">
        <v>199.652172699999</v>
      </c>
      <c r="K20" s="1">
        <v>197.69189689999999</v>
      </c>
      <c r="L20" s="1">
        <v>193.91816009999999</v>
      </c>
      <c r="M20" s="1">
        <v>195.49272210000001</v>
      </c>
      <c r="N20" s="1">
        <v>197.6332132</v>
      </c>
      <c r="O20" s="1">
        <v>194.193126599999</v>
      </c>
    </row>
    <row r="21" spans="1:15" x14ac:dyDescent="0.25">
      <c r="A21">
        <v>10000</v>
      </c>
      <c r="B21">
        <v>10000</v>
      </c>
      <c r="C21">
        <v>95.4</v>
      </c>
      <c r="D21" s="3">
        <f t="shared" si="0"/>
        <v>207.3877047499997</v>
      </c>
      <c r="F21" s="1">
        <v>200.51303590000001</v>
      </c>
      <c r="G21" s="1">
        <v>214.47224600000001</v>
      </c>
      <c r="H21" s="1">
        <v>208.68908549999901</v>
      </c>
      <c r="I21" s="1">
        <v>206.02662900000001</v>
      </c>
      <c r="J21" s="1">
        <v>210.26463290000001</v>
      </c>
      <c r="K21" s="1">
        <v>208.41266719999999</v>
      </c>
      <c r="L21" s="1">
        <v>206.01530349999899</v>
      </c>
      <c r="M21" s="1">
        <v>206.35052719999999</v>
      </c>
      <c r="N21" s="1">
        <v>206.3491922</v>
      </c>
      <c r="O21" s="1">
        <v>206.783728099999</v>
      </c>
    </row>
    <row r="23" spans="1:15" x14ac:dyDescent="0.25">
      <c r="D23" s="5"/>
      <c r="F23" s="5"/>
      <c r="I23" s="5"/>
    </row>
    <row r="24" spans="1:15" x14ac:dyDescent="0.25">
      <c r="A24" s="5"/>
      <c r="C24" s="5"/>
      <c r="D24" s="5"/>
      <c r="E24" s="5"/>
      <c r="G24" s="5"/>
      <c r="I24" s="5"/>
    </row>
    <row r="25" spans="1:15" x14ac:dyDescent="0.25">
      <c r="A25" s="5"/>
      <c r="C25" s="5"/>
      <c r="D25" s="5"/>
      <c r="E25" s="5"/>
      <c r="G25" s="5"/>
      <c r="I25" s="5"/>
    </row>
    <row r="26" spans="1:15" x14ac:dyDescent="0.25">
      <c r="A26" s="5"/>
      <c r="C26" s="5"/>
      <c r="D26" s="5"/>
      <c r="E26" s="5"/>
      <c r="G26" s="5"/>
      <c r="I26" s="5"/>
    </row>
    <row r="27" spans="1:15" x14ac:dyDescent="0.25">
      <c r="A27" s="5"/>
      <c r="C27" s="5"/>
      <c r="D27" s="5"/>
      <c r="E27" s="5"/>
      <c r="G27" s="5"/>
      <c r="I27" s="5"/>
    </row>
    <row r="28" spans="1:15" x14ac:dyDescent="0.25">
      <c r="A28" s="5"/>
      <c r="C28" s="5"/>
      <c r="D28" s="5"/>
      <c r="E28" s="5"/>
      <c r="G28" s="5"/>
      <c r="I28" s="5"/>
    </row>
    <row r="29" spans="1:15" x14ac:dyDescent="0.25">
      <c r="A29" s="5"/>
      <c r="C29" s="5"/>
      <c r="D29" s="5"/>
      <c r="E29" s="5"/>
      <c r="G29" s="5"/>
      <c r="I29" s="5"/>
    </row>
    <row r="30" spans="1:15" x14ac:dyDescent="0.25">
      <c r="A30" s="5"/>
      <c r="C30" s="5"/>
      <c r="D30" s="5"/>
      <c r="E30" s="5"/>
      <c r="G30" s="5"/>
      <c r="I30" s="5"/>
    </row>
    <row r="31" spans="1:15" x14ac:dyDescent="0.25">
      <c r="A31" s="5"/>
      <c r="C31" s="5"/>
      <c r="D31" s="5"/>
      <c r="E31" s="5"/>
      <c r="G31" s="5"/>
      <c r="I31" s="5"/>
    </row>
    <row r="32" spans="1:15" x14ac:dyDescent="0.25">
      <c r="A32" s="5"/>
      <c r="C32" s="5"/>
      <c r="D32" s="5"/>
      <c r="E32" s="5"/>
      <c r="G32" s="5"/>
      <c r="I32" s="5"/>
    </row>
    <row r="33" spans="1:9" x14ac:dyDescent="0.25">
      <c r="A33" s="5"/>
      <c r="C33" s="5"/>
      <c r="D33" s="5"/>
      <c r="E33" s="5"/>
      <c r="G33" s="5"/>
      <c r="I33" s="5"/>
    </row>
    <row r="35" spans="1:9" x14ac:dyDescent="0.25">
      <c r="G35" s="5"/>
    </row>
    <row r="36" spans="1:9" x14ac:dyDescent="0.25">
      <c r="G36" s="5"/>
    </row>
    <row r="37" spans="1:9" x14ac:dyDescent="0.25">
      <c r="G37" s="5"/>
    </row>
    <row r="38" spans="1:9" x14ac:dyDescent="0.25">
      <c r="G38" s="5"/>
    </row>
    <row r="39" spans="1:9" x14ac:dyDescent="0.25">
      <c r="G39" s="5"/>
    </row>
    <row r="40" spans="1:9" x14ac:dyDescent="0.25">
      <c r="G40" s="5"/>
    </row>
    <row r="41" spans="1:9" x14ac:dyDescent="0.25">
      <c r="G41" s="5"/>
    </row>
    <row r="42" spans="1:9" x14ac:dyDescent="0.25">
      <c r="G42" s="5"/>
    </row>
    <row r="43" spans="1:9" x14ac:dyDescent="0.25">
      <c r="G43" s="5"/>
    </row>
    <row r="44" spans="1:9" x14ac:dyDescent="0.25">
      <c r="G44" s="5"/>
    </row>
  </sheetData>
  <pageMargins left="0.7" right="0.7" top="0.78740157499999996" bottom="0.78740157499999996" header="0.3" footer="0.3"/>
  <pageSetup paperSize="9" orientation="portrait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AEBD55-0F0B-4BD6-88A2-7B76C5CFD389}">
  <dimension ref="A1:D21"/>
  <sheetViews>
    <sheetView topLeftCell="A4" workbookViewId="0">
      <selection activeCell="E8" sqref="E8"/>
    </sheetView>
  </sheetViews>
  <sheetFormatPr baseColWidth="10" defaultRowHeight="15" x14ac:dyDescent="0.25"/>
  <sheetData>
    <row r="1" spans="1:4" x14ac:dyDescent="0.25">
      <c r="A1" t="s">
        <v>1</v>
      </c>
    </row>
    <row r="2" spans="1:4" x14ac:dyDescent="0.25">
      <c r="A2">
        <v>500</v>
      </c>
      <c r="C2" s="4">
        <v>0.155</v>
      </c>
      <c r="D2" s="4">
        <v>10.52569533999997</v>
      </c>
    </row>
    <row r="3" spans="1:4" x14ac:dyDescent="0.25">
      <c r="A3">
        <v>1000</v>
      </c>
      <c r="C3" s="4">
        <v>0.23619999999999999</v>
      </c>
      <c r="D3" s="4">
        <v>20.796041429999988</v>
      </c>
    </row>
    <row r="4" spans="1:4" x14ac:dyDescent="0.25">
      <c r="A4">
        <v>1500</v>
      </c>
      <c r="C4" s="4">
        <v>0.316</v>
      </c>
      <c r="D4" s="4">
        <v>31.026360579999988</v>
      </c>
    </row>
    <row r="5" spans="1:4" x14ac:dyDescent="0.25">
      <c r="A5">
        <v>2000</v>
      </c>
      <c r="C5" s="4">
        <v>0.39800000000000002</v>
      </c>
      <c r="D5" s="4">
        <v>41.52296292999997</v>
      </c>
    </row>
    <row r="6" spans="1:4" x14ac:dyDescent="0.25">
      <c r="A6">
        <v>2500</v>
      </c>
      <c r="C6" s="4">
        <v>0.4793</v>
      </c>
      <c r="D6" s="4">
        <v>51.72020774999995</v>
      </c>
    </row>
    <row r="7" spans="1:4" x14ac:dyDescent="0.25">
      <c r="A7">
        <v>3000</v>
      </c>
      <c r="C7" s="4">
        <v>0.55900000000000005</v>
      </c>
      <c r="D7" s="4">
        <v>61.656381199999942</v>
      </c>
    </row>
    <row r="8" spans="1:4" x14ac:dyDescent="0.25">
      <c r="A8">
        <v>3500</v>
      </c>
      <c r="C8" s="4">
        <v>0.64070000000000005</v>
      </c>
      <c r="D8" s="4">
        <v>71.976089539999975</v>
      </c>
    </row>
    <row r="9" spans="1:4" x14ac:dyDescent="0.25">
      <c r="A9">
        <v>4000</v>
      </c>
      <c r="C9" s="4">
        <v>0.7208</v>
      </c>
      <c r="D9" s="4">
        <v>82.541414519999989</v>
      </c>
    </row>
    <row r="10" spans="1:4" x14ac:dyDescent="0.25">
      <c r="A10">
        <v>4500</v>
      </c>
      <c r="C10" s="4">
        <v>0.79930000000000001</v>
      </c>
      <c r="D10" s="4">
        <v>93.164444459999956</v>
      </c>
    </row>
    <row r="11" spans="1:4" x14ac:dyDescent="0.25">
      <c r="A11">
        <v>5000</v>
      </c>
      <c r="C11" s="4">
        <v>0.88190000000000002</v>
      </c>
      <c r="D11" s="4">
        <v>105.0186979299995</v>
      </c>
    </row>
    <row r="12" spans="1:4" x14ac:dyDescent="0.25">
      <c r="A12">
        <v>5500</v>
      </c>
      <c r="C12" s="4">
        <v>0.96499999999999997</v>
      </c>
      <c r="D12" s="4">
        <v>115.1004818599996</v>
      </c>
    </row>
    <row r="13" spans="1:4" x14ac:dyDescent="0.25">
      <c r="A13">
        <v>6000</v>
      </c>
      <c r="C13">
        <v>1.04</v>
      </c>
      <c r="D13" s="4">
        <v>125.3284759299997</v>
      </c>
    </row>
    <row r="14" spans="1:4" x14ac:dyDescent="0.25">
      <c r="A14">
        <v>6500</v>
      </c>
      <c r="C14" s="4">
        <v>1.1223000000000001</v>
      </c>
      <c r="D14" s="4">
        <v>135.28527714999981</v>
      </c>
    </row>
    <row r="15" spans="1:4" x14ac:dyDescent="0.25">
      <c r="A15">
        <v>7000</v>
      </c>
      <c r="C15" s="4">
        <v>1.2085000000000001</v>
      </c>
      <c r="D15" s="4">
        <v>144.73433275999952</v>
      </c>
    </row>
    <row r="16" spans="1:4" x14ac:dyDescent="0.25">
      <c r="A16">
        <v>7500</v>
      </c>
      <c r="C16" s="4">
        <v>1.2861</v>
      </c>
      <c r="D16" s="4">
        <v>154.32156652999981</v>
      </c>
    </row>
    <row r="17" spans="1:4" x14ac:dyDescent="0.25">
      <c r="A17">
        <v>8000</v>
      </c>
      <c r="C17" s="4">
        <v>1.363</v>
      </c>
      <c r="D17" s="4">
        <v>164.83060881999938</v>
      </c>
    </row>
    <row r="18" spans="1:4" x14ac:dyDescent="0.25">
      <c r="A18">
        <v>8500</v>
      </c>
      <c r="C18" s="4">
        <v>1.4445000000000001</v>
      </c>
      <c r="D18" s="4">
        <v>174.4835180499995</v>
      </c>
    </row>
    <row r="19" spans="1:4" x14ac:dyDescent="0.25">
      <c r="A19">
        <v>9000</v>
      </c>
      <c r="C19" s="4">
        <v>1.5266</v>
      </c>
      <c r="D19" s="4">
        <v>184.96870957999971</v>
      </c>
    </row>
    <row r="20" spans="1:4" x14ac:dyDescent="0.25">
      <c r="A20">
        <v>9500</v>
      </c>
      <c r="C20" s="4">
        <v>1.6120000000000001</v>
      </c>
      <c r="D20" s="4">
        <v>197.21689612999961</v>
      </c>
    </row>
    <row r="21" spans="1:4" x14ac:dyDescent="0.25">
      <c r="A21">
        <v>10000</v>
      </c>
      <c r="C21" s="4">
        <v>1.6871</v>
      </c>
      <c r="D21" s="4">
        <v>207.3877047499997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entropy.exe</vt:lpstr>
      <vt:lpstr>Biotite</vt:lpstr>
      <vt:lpstr>both (sec)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Rickman</dc:creator>
  <cp:lastModifiedBy>Rickman</cp:lastModifiedBy>
  <dcterms:created xsi:type="dcterms:W3CDTF">2020-12-07T18:54:09Z</dcterms:created>
  <dcterms:modified xsi:type="dcterms:W3CDTF">2020-12-11T08:10:56Z</dcterms:modified>
</cp:coreProperties>
</file>