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95ED30F1-21E4-4602-8A5F-EE5CDB0AA1CE}" xr6:coauthVersionLast="32" xr6:coauthVersionMax="32" xr10:uidLastSave="{00000000-0000-0000-0000-000000000000}"/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<sst xmlns="http://schemas.openxmlformats.org/spreadsheetml/2006/main" count="1639" uniqueCount="121">
  <si>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</si>
  <si>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</si>
  <si>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</si>
  <si>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</si>
  <si>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</si>
  <si>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</si>
  <si>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</si>
  <si>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</si>
  <si>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</si>
  <si>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</si>
  <si>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</si>
  <si>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</si>
  <si>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</si>
  <si>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</si>
  <si>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</si>
  <si>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</si>
  <si>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</si>
  <si>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</si>
  <si>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</si>
  <si>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</si>
  <si>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</si>
  <si>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</si>
  <si>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</si>
  <si>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</si>
  <si>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</si>
  <si>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</si>
  <si>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</si>
  <si>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</si>
  <si>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</si>
  <si>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</si>
  <si>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</si>
  <si>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</si>
  <si>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</si>
  <si>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</si>
  <si>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</si>
  <si>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</si>
  <si>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</si>
  <si>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</si>
  <si>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</si>
  <si>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</si>
  <si>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</si>
  <si>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</si>
  <si>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</si>
  <si>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</si>
  <si>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</si>
  <si>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</si>
  <si>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</si>
  <si>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</si>
  <si>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</si>
  <si>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</si>
  <si>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</si>
  <si>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</si>
  <si>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</si>
  <si>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</si>
  <si>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</si>
  <si>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</si>
  <si>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</si>
  <si>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</si>
  <si>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</si>
  <si>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</si>
  <si>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</si>
  <si>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</si>
  <si>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</si>
  <si>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</si>
  <si>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</si>
  <si>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</si>
  <si>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</si>
  <si>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</si>
  <si>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</si>
  <si>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</si>
  <si>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</si>
  <si>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</si>
  <si>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</si>
  <si>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</si>
  <si>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</si>
  <si>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</si>
  <si>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</si>
  <si>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</si>
  <si>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</si>
  <si>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</si>
  <si>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</si>
  <si>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</si>
  <si>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</si>
  <si>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</si>
  <si>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</si>
  <si>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</si>
  <si>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</si>
  <si>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</si>
  <si>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</si>
  <si>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</si>
  <si>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</si>
  <si>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</si>
  <si>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</si>
  <si>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</si>
  <si>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</si>
  <si>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</si>
  <si>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</si>
  <si>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</si>
  <si>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</si>
  <si>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</si>
  <si>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</si>
  <si>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</si>
  <si>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</si>
  <si>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</si>
  <si>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</si>
  <si>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</si>
  <si>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</si>
  <si>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</si>
  <si>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</si>
  <si>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</si>
  <si>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</si>
  <si>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</si>
  <si>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</si>
  <si>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</si>
  <si>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</si>
  <si>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</si>
  <si>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</si>
  <si>
    <t>EEG Experiment</t>
  </si>
  <si>
    <t>Emotiv Insight testen, Versuch Open EEG mit Emotiv Positionierung</t>
  </si>
  <si>
    <t>EEG Matlab processing</t>
  </si>
  <si>
    <t>Testdaten aufzeichnen, Versuch Extraktion von Eigenschaften verschiedener Gesten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</si>
</sst>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98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2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91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2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6">
        <f>F13-E13</f>
        <v>10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-84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2</v>
      </c>
      <c r="K14" s="32">
        <f>'Std-A'!$C$23</f>
        <v>8</v>
      </c>
      <c r="L14" s="32">
        <f>'Std-A'!$C$34</f>
        <v>1</v>
      </c>
      <c r="M14" s="32">
        <f>'Std-A'!$C$45</f>
        <v>0</v>
      </c>
      <c r="N14" s="32">
        <f>'Std-A'!$C$56</f>
        <v>0</v>
      </c>
      <c r="O14" s="32">
        <f>'Std-A'!$C$67</f>
        <v>5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16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2</v>
      </c>
      <c r="K15" s="29">
        <f t="shared" si="1"/>
        <v>8</v>
      </c>
      <c r="L15" s="29">
        <f t="shared" si="1"/>
        <v>1</v>
      </c>
      <c r="M15" s="29">
        <f t="shared" si="1"/>
        <v>0</v>
      </c>
      <c r="N15" s="29">
        <f t="shared" si="1"/>
        <v>0</v>
      </c>
      <c r="O15" s="29">
        <f t="shared" si="1"/>
        <v>5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16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11</v>
      </c>
      <c r="G16" s="103">
        <f t="shared" ref="G16" si="5">F16-E16</f>
        <v>11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-75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3</v>
      </c>
      <c r="K17" s="32">
        <f>'Std-B'!C23</f>
        <v>8</v>
      </c>
      <c r="L17" s="32">
        <f>'Std-B'!C34</f>
        <v>1</v>
      </c>
      <c r="M17" s="32">
        <f>'Std-B'!C45</f>
        <v>1</v>
      </c>
      <c r="N17" s="32">
        <f>'Std-B'!C56</f>
        <v>0</v>
      </c>
      <c r="O17" s="32">
        <f>'Std-B'!C67</f>
        <v>12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25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3</v>
      </c>
      <c r="K18" s="29">
        <f t="shared" si="6"/>
        <v>8</v>
      </c>
      <c r="L18" s="29">
        <f t="shared" si="6"/>
        <v>1</v>
      </c>
      <c r="M18" s="29">
        <f t="shared" si="6"/>
        <v>1</v>
      </c>
      <c r="N18" s="29">
        <f t="shared" si="6"/>
        <v>0</v>
      </c>
      <c r="O18" s="29">
        <f t="shared" si="6"/>
        <v>12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25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58" workbookViewId="0">
      <selection activeCell="B62" sqref="B62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2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8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1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5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54" workbookViewId="0">
      <selection activeCell="E62" sqref="E62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8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1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">
      <c r="A62" s="46">
        <v>2</v>
      </c>
      <c r="B62" s="42" t="s">
        <v>119</v>
      </c>
      <c r="C62" s="43">
        <v>400</v>
      </c>
      <c r="D62" s="46" t="s">
        <v>17</v>
      </c>
      <c r="E62" s="42" t="s">
        <v>120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12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99</v>
      </c>
    </row>
    <row r="3" spans="1:2" x14ac:dyDescent="0.2">
      <c r="A3" s="58" t="s">
        <v>75</v>
      </c>
      <c r="B3" s="60" t="s">
        <v>100</v>
      </c>
    </row>
    <row r="4" spans="1:2" x14ac:dyDescent="0.2">
      <c r="A4" s="58" t="s">
        <v>76</v>
      </c>
      <c r="B4" s="60" t="s">
        <v>101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2018-05-27T15:04:45Z</dcterms:modified>
</cp:coreProperties>
</file>