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aulrodriguez/GitHub/FeatureSelection/"/>
    </mc:Choice>
  </mc:AlternateContent>
  <bookViews>
    <workbookView xWindow="0" yWindow="1580" windowWidth="25600" windowHeight="13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C5" i="1"/>
  <c r="B5" i="1"/>
  <c r="K6" i="1"/>
  <c r="J6" i="1"/>
  <c r="I6" i="1"/>
  <c r="H6" i="1"/>
  <c r="G6" i="1"/>
  <c r="F6" i="1"/>
  <c r="E6" i="1"/>
  <c r="D6" i="1"/>
  <c r="C6" i="1"/>
  <c r="B6" i="1"/>
  <c r="C4" i="1"/>
  <c r="K4" i="1"/>
  <c r="J4" i="1"/>
  <c r="I4" i="1"/>
  <c r="H4" i="1"/>
  <c r="G4" i="1"/>
  <c r="F4" i="1"/>
  <c r="E4" i="1"/>
  <c r="D4" i="1"/>
  <c r="B4" i="1"/>
  <c r="C17" i="1"/>
  <c r="A17" i="1"/>
  <c r="B13" i="1"/>
  <c r="C13" i="1"/>
  <c r="D13" i="1"/>
  <c r="E13" i="1"/>
  <c r="F13" i="1"/>
  <c r="G13" i="1"/>
  <c r="H13" i="1"/>
  <c r="I13" i="1"/>
  <c r="J13" i="1"/>
  <c r="K13" i="1"/>
  <c r="L13" i="1"/>
  <c r="K14" i="1"/>
  <c r="J14" i="1"/>
  <c r="I14" i="1"/>
  <c r="H14" i="1"/>
  <c r="G14" i="1"/>
  <c r="F14" i="1"/>
  <c r="E14" i="1"/>
  <c r="D14" i="1"/>
  <c r="C14" i="1"/>
  <c r="B14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F17" i="1"/>
  <c r="E17" i="1"/>
  <c r="D17" i="1"/>
  <c r="B17" i="1"/>
</calcChain>
</file>

<file path=xl/sharedStrings.xml><?xml version="1.0" encoding="utf-8"?>
<sst xmlns="http://schemas.openxmlformats.org/spreadsheetml/2006/main" count="16" uniqueCount="10">
  <si>
    <t>St. Dev</t>
  </si>
  <si>
    <t>Sum</t>
  </si>
  <si>
    <t>Mean</t>
  </si>
  <si>
    <t>Variance</t>
  </si>
  <si>
    <t>Total Value</t>
  </si>
  <si>
    <t>Variance Sum</t>
  </si>
  <si>
    <t>Normalized Data</t>
  </si>
  <si>
    <t>All Data</t>
  </si>
  <si>
    <t>n/a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</si>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</sst>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6" sqref="K6"/>
    </sheetView>
  </sheetViews>
  <sheetFormatPr baseColWidth="10" defaultRowHeight="16" x14ac:dyDescent="0.2"/>
  <cols>
    <col min="1" max="1" width="14.6640625" customWidth="1"/>
    <col min="2" max="2" width="15.5" customWidth="1"/>
    <col min="3" max="4" width="14" customWidth="1"/>
    <col min="5" max="6" width="13.83203125" customWidth="1"/>
    <col min="7" max="7" width="14.1640625" customWidth="1"/>
    <col min="8" max="8" width="14" customWidth="1"/>
  </cols>
  <sheetData>
    <row r="1" spans="1:12" x14ac:dyDescent="0.2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</row>
    <row r="2" spans="1:12" x14ac:dyDescent="0.2">
      <c r="A2" s="3">
        <v>2</v>
      </c>
      <c r="B2" s="3">
        <v>2.5081699999999998</v>
      </c>
      <c r="C2" s="3">
        <v>1.3869762000000001</v>
      </c>
      <c r="D2" s="3">
        <v>2.9609222000000002</v>
      </c>
      <c r="E2" s="3">
        <v>2.7934378999999998</v>
      </c>
      <c r="F2" s="3">
        <v>3.8435522</v>
      </c>
      <c r="G2" s="3">
        <v>3.7592310000000002</v>
      </c>
      <c r="H2" s="3">
        <v>3.3449884999999999</v>
      </c>
      <c r="I2" s="3">
        <v>1.63805</v>
      </c>
      <c r="J2" s="3">
        <v>1.2217594000000001</v>
      </c>
      <c r="K2" s="3">
        <v>3.0302098000000002</v>
      </c>
    </row>
    <row r="3" spans="1:12" x14ac:dyDescent="0.2">
      <c r="A3" s="3">
        <v>2</v>
      </c>
      <c r="B3" s="3">
        <v>2.6263770000000002</v>
      </c>
      <c r="C3" s="3">
        <v>2.1850944999999999</v>
      </c>
      <c r="D3" s="3">
        <v>1.4127833999999999</v>
      </c>
      <c r="E3" s="3">
        <v>2.4635625999999999</v>
      </c>
      <c r="F3" s="3">
        <v>1.8074585999999999</v>
      </c>
      <c r="G3" s="3">
        <v>2.3909012000000001</v>
      </c>
      <c r="H3" s="3">
        <v>4.4831944999999997</v>
      </c>
      <c r="I3" s="3">
        <v>2.1250667999999999</v>
      </c>
      <c r="J3" s="3">
        <v>4.1285438000000001</v>
      </c>
      <c r="K3" s="3">
        <v>4.1045373999999999</v>
      </c>
    </row>
    <row r="4" spans="1:12" x14ac:dyDescent="0.2">
      <c r="A4" t="s">
        <v>2</v>
      </c>
      <c r="B4" s="1">
        <f>AVERAGE(B2:B3)</f>
        <v>2.5672734999999998</v>
      </c>
      <c r="C4" s="1">
        <f>AVERAGE(C2:C3)</f>
        <v>1.7860353500000001</v>
      </c>
      <c r="D4" s="1">
        <f>AVERAGE(D2:D3)</f>
        <v>2.1868528</v>
      </c>
      <c r="E4" s="1">
        <f>AVERAGE(E2:E3)</f>
        <v>2.6285002500000001</v>
      </c>
      <c r="F4" s="1">
        <f>AVERAGE(F2:F3)</f>
        <v>2.8255053999999999</v>
      </c>
      <c r="G4" s="1">
        <f>AVERAGE(G2:G3)</f>
        <v>3.0750660999999999</v>
      </c>
      <c r="H4" s="1">
        <f>AVERAGE(H2:H3)</f>
        <v>3.9140914999999996</v>
      </c>
      <c r="I4" s="1">
        <f>AVERAGE(I2:I3)</f>
        <v>1.8815583999999999</v>
      </c>
      <c r="J4" s="1">
        <f>AVERAGE(J2:J3)</f>
        <v>2.6751516</v>
      </c>
      <c r="K4" s="1">
        <f>AVERAGE(K2:K3)</f>
        <v>3.5673735999999998</v>
      </c>
    </row>
    <row r="5" spans="1:12" x14ac:dyDescent="0.2">
      <c r="A5" t="s">
        <v>3</v>
      </c>
      <c r="B5">
        <f>VAR(B2:B3)</f>
        <v>6.986447424500046E-3</v>
      </c>
      <c r="C5">
        <f>VAR(C2:C3)</f>
        <v>0.3184964103974437</v>
      </c>
      <c r="D5">
        <f>VAR(D2:D3)</f>
        <v>1.1983668720327216</v>
      </c>
      <c r="E5">
        <f>VAR(E2:E3)</f>
        <v>5.4408856775044957E-2</v>
      </c>
      <c r="F5">
        <f>VAR(F2:F3)</f>
        <v>2.0728385739804818</v>
      </c>
      <c r="G5">
        <f>VAR(G2:G3)</f>
        <v>0.93616322078402092</v>
      </c>
      <c r="H5">
        <f>VAR(H2:H3)</f>
        <v>0.64775644921800435</v>
      </c>
      <c r="I5">
        <f>VAR(I2:I3)</f>
        <v>0.11859268174112092</v>
      </c>
      <c r="J5">
        <f>VAR(J2:J3)</f>
        <v>4.2246977740416813</v>
      </c>
      <c r="K5">
        <f>VAR(K2:K3)</f>
        <v>0.57708989606087968</v>
      </c>
    </row>
    <row r="6" spans="1:12" x14ac:dyDescent="0.2">
      <c r="A6" t="s">
        <v>9</v>
      </c>
      <c r="B6">
        <f>STDEV(B2:B3)</f>
        <v>8.3584971283718501E-2</v>
      </c>
      <c r="C6">
        <f>STDEV(C2:C3)</f>
        <v>0.56435486211907815</v>
      </c>
      <c r="D6">
        <f>STDEV(D2:D3)</f>
        <v>1.0946994436980051</v>
      </c>
      <c r="E6">
        <f>STDEV(E2:E3)</f>
        <v>0.23325706157594664</v>
      </c>
      <c r="F6">
        <f>STDEV(F2:F3)</f>
        <v>1.4397355916905303</v>
      </c>
      <c r="G6">
        <f>STDEV(G2:G3)</f>
        <v>0.9675552804796328</v>
      </c>
      <c r="H6">
        <f>STDEV(H2:H3)</f>
        <v>0.80483318098721823</v>
      </c>
      <c r="I6">
        <f>STDEV(I2:I3)</f>
        <v>0.34437288183177389</v>
      </c>
      <c r="J6">
        <f>STDEV(J2:J3)</f>
        <v>2.0554069606872702</v>
      </c>
      <c r="K6">
        <f>STDEV(K2:K3)</f>
        <v>0.75966433117586851</v>
      </c>
    </row>
    <row r="9" spans="1:12" x14ac:dyDescent="0.2">
      <c r="A9" s="2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x14ac:dyDescent="0.2">
      <c r="A10" s="2" t="s">
        <v>8</v>
      </c>
      <c r="B10" s="3">
        <f>POWER((B2-C17),2)</f>
        <v>4.1034949269722801E-2</v>
      </c>
      <c r="C10" s="2">
        <f>POWER((C2-C17),2)</f>
        <v>1.7523528485896236</v>
      </c>
      <c r="D10" s="2">
        <f>POWER((D2-C17),2)</f>
        <v>6.2590707887822311E-2</v>
      </c>
      <c r="E10" s="2">
        <f>POWER((E2-C17),2)</f>
        <v>6.8388020787023794E-3</v>
      </c>
      <c r="F10" s="2">
        <f>POWER((F2-C17),2)</f>
        <v>1.2832615546888213</v>
      </c>
      <c r="G10" s="2">
        <f>POWER((G2-C17),2)</f>
        <v>1.0993315946470219</v>
      </c>
      <c r="H10" s="2">
        <f>POWER((H2-C17),2)</f>
        <v>0.40227008153052174</v>
      </c>
      <c r="I10" s="2">
        <f>POWER((I2-C17),2)</f>
        <v>1.1506656596737237</v>
      </c>
      <c r="J10" s="2">
        <f>POWER((J2-C17),2)</f>
        <v>2.2170657584441038</v>
      </c>
      <c r="K10" s="2">
        <f>POWER((K2-C17),2)</f>
        <v>0.10206041001410227</v>
      </c>
    </row>
    <row r="11" spans="1:12" x14ac:dyDescent="0.2">
      <c r="A11" s="2" t="s">
        <v>8</v>
      </c>
      <c r="B11" s="3">
        <f>POWER((B3-C17),2)</f>
        <v>7.1172591868225591E-3</v>
      </c>
      <c r="C11" s="2">
        <f>POWER((C3-C17),2)</f>
        <v>0.27630408526832312</v>
      </c>
      <c r="D11" s="2">
        <f>POWER((D3-C17),2)</f>
        <v>1.684693542010504</v>
      </c>
      <c r="E11" s="2">
        <f>POWER((E3-C17),2)</f>
        <v>6.1097087273062796E-2</v>
      </c>
      <c r="F11" s="2">
        <f>POWER((F3-C17),2)</f>
        <v>0.81591882316506359</v>
      </c>
      <c r="G11" s="2">
        <f>POWER((G3-C17),2)</f>
        <v>0.1022974017121228</v>
      </c>
      <c r="H11" s="2">
        <f>POWER((H3-C17),2)</f>
        <v>3.1415919413983198</v>
      </c>
      <c r="I11" s="2">
        <f>POWER((I3-C17),2)</f>
        <v>0.34301409284340323</v>
      </c>
      <c r="J11" s="2">
        <f>POWER((J3-C17),2)</f>
        <v>2.0101652050287013</v>
      </c>
      <c r="K11" s="2">
        <f>POWER((K3-C17),2)</f>
        <v>1.9426688227919007</v>
      </c>
    </row>
    <row r="12" spans="1:12" x14ac:dyDescent="0.2">
      <c r="A12" s="2" t="s">
        <v>6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 x14ac:dyDescent="0.2">
      <c r="A13" s="2" t="s">
        <v>8</v>
      </c>
      <c r="B13" s="2">
        <f>(B2-C17)/A17</f>
        <v>-0.20527705802403162</v>
      </c>
      <c r="C13" s="2">
        <f>(C2-C17)/A17</f>
        <v>-1.3414492404421021</v>
      </c>
      <c r="D13" s="2">
        <f>(D2-C17)/A17</f>
        <v>0.25352360174467503</v>
      </c>
      <c r="E13" s="2">
        <f>(E2-C17)/A17</f>
        <v>8.3801826034032204E-2</v>
      </c>
      <c r="F13" s="2">
        <f>(F2-C17)/A17</f>
        <v>1.1479449349411854</v>
      </c>
      <c r="G13" s="2">
        <f>(G2-C17)/A17</f>
        <v>1.0624972613738588</v>
      </c>
      <c r="H13" s="2">
        <f>(H2-C17)/A17</f>
        <v>0.64272076486155383</v>
      </c>
      <c r="I13" s="2">
        <f>(I2-C17)/A17</f>
        <v>-1.0870212661757459</v>
      </c>
      <c r="J13" s="2">
        <f>(J2-C17)/A17</f>
        <v>-1.5088732239034179</v>
      </c>
      <c r="K13" s="2">
        <f>(K2-C17)/A17</f>
        <v>0.32373683669701808</v>
      </c>
      <c r="L13">
        <f>SUM(B13:K13)</f>
        <v>-0.62839556289297405</v>
      </c>
    </row>
    <row r="14" spans="1:12" x14ac:dyDescent="0.2">
      <c r="A14" s="2" t="s">
        <v>8</v>
      </c>
      <c r="B14" s="2">
        <f>(B3-C17)/A17</f>
        <v>-8.5490893342160076E-2</v>
      </c>
      <c r="C14" s="2">
        <f>(C3-C17)/A17</f>
        <v>-0.5326686257626414</v>
      </c>
      <c r="D14" s="2">
        <f>(D3-C17)/A17</f>
        <v>-1.315297273898852</v>
      </c>
      <c r="E14" s="2">
        <f>(E3-C17)/A17</f>
        <v>-0.25048038238240361</v>
      </c>
      <c r="F14" s="2">
        <f>(F3-C17)/A17</f>
        <v>-0.91534948313307307</v>
      </c>
      <c r="G14" s="2">
        <f>(G3-C17)/A17</f>
        <v>-0.3241124889955086</v>
      </c>
      <c r="H14" s="2">
        <f>(H3-C17)/A17</f>
        <v>1.7961324186375045</v>
      </c>
      <c r="I14" s="2">
        <f>(I3-C17)/A17</f>
        <v>-0.59349825478354501</v>
      </c>
      <c r="J14" s="2">
        <f>(J3-C17)/A17</f>
        <v>1.4367438278202023</v>
      </c>
      <c r="K14" s="2">
        <f>(K3-C17)/A17</f>
        <v>1.4124167187334402</v>
      </c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 x14ac:dyDescent="0.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/>
      <c r="H16" s="2"/>
      <c r="I16" s="2"/>
      <c r="J16" s="2"/>
      <c r="K16" s="2"/>
    </row>
    <row r="17" spans="1:11" x14ac:dyDescent="0.2">
      <c r="A17" s="2">
        <f>STDEV(B2:K3)</f>
        <v>0.98681680237392111</v>
      </c>
      <c r="B17" s="3">
        <f>SUM(B2:K3)</f>
        <v>54.214817000000011</v>
      </c>
      <c r="C17" s="3">
        <f>AVERAGE(B2:K3)</f>
        <v>2.7107408500000005</v>
      </c>
      <c r="D17" s="2">
        <f>VAR(B2:K3)</f>
        <v>0.97380740144749056</v>
      </c>
      <c r="E17" s="3">
        <f>SUM(B2:K3)</f>
        <v>54.214817000000011</v>
      </c>
      <c r="F17" s="3">
        <f>SUM(B10:K11)</f>
        <v>18.502340627502388</v>
      </c>
      <c r="G17" s="2"/>
      <c r="H17" s="2"/>
      <c r="I17" s="2"/>
      <c r="J17" s="2"/>
      <c r="K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2017-11-22T18:41:45Z</dcterms:created>
  <dcterms:modified xsi:type="dcterms:W3CDTF">2017-12-01T19:04:25Z</dcterms:modified>
</cp:coreProperties>
</file>